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filterPrivacy="1"/>
  <bookViews>
    <workbookView xWindow="-120" yWindow="-180" windowWidth="20730" windowHeight="11220" activeTab="3"/>
  </bookViews>
  <sheets>
    <sheet name="AMICA &amp; INS 10L-15L-25L" sheetId="1" r:id="rId1"/>
    <sheet name="SAP Detail " sheetId="2" r:id="rId2"/>
    <sheet name="COmmon UN Common " sheetId="3" r:id="rId3"/>
    <sheet name="Changes " sheetId="4" r:id="rId4"/>
  </sheets>
  <definedNames>
    <definedName name="_xlnm.Print_Area" localSheetId="0">'AMICA &amp; INS 10L-15L-25L'!$B$2:$K$106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2"/>
  <c r="L9"/>
  <c r="L8"/>
  <c r="L7"/>
  <c r="L6"/>
</calcChain>
</file>

<file path=xl/sharedStrings.xml><?xml version="1.0" encoding="utf-8"?>
<sst xmlns="http://schemas.openxmlformats.org/spreadsheetml/2006/main" count="1032" uniqueCount="385">
  <si>
    <t xml:space="preserve">SNO </t>
  </si>
  <si>
    <t>PARTS</t>
  </si>
  <si>
    <t xml:space="preserve">GENERAL SPECIFICATION </t>
  </si>
  <si>
    <t>SUPPLIER</t>
  </si>
  <si>
    <t>BOPP TAPE</t>
  </si>
  <si>
    <t>STRAP</t>
  </si>
  <si>
    <t>Material: Transparent BOPP TAPE
Printing: Crompton logo
Width: 60 mm</t>
  </si>
  <si>
    <t>MFV 8 BAR</t>
  </si>
  <si>
    <t>Artwork Provided by CROMPTON</t>
  </si>
  <si>
    <t>PUF HOLE CAP</t>
  </si>
  <si>
    <t>PICTURE</t>
  </si>
  <si>
    <t>DRAWING</t>
  </si>
  <si>
    <t xml:space="preserve">HEATING ELEMENT 
2KW </t>
  </si>
  <si>
    <t>INHOUSE</t>
  </si>
  <si>
    <t>MS TANK 
(After Coating)</t>
  </si>
  <si>
    <t>MS PRESSURE RING</t>
  </si>
  <si>
    <t>GASKET - HE</t>
  </si>
  <si>
    <t xml:space="preserve">MGO - ANODE ROD </t>
  </si>
  <si>
    <t>WIRE HARNESS LED</t>
  </si>
  <si>
    <t>Stem Type : Mechanical
WH Operating Temp : 90-98 C</t>
  </si>
  <si>
    <t>Material: LDPE Transparent 
Thickness : 50 Microns</t>
  </si>
  <si>
    <t xml:space="preserve">B&amp;W Print </t>
  </si>
  <si>
    <t>USER MANUAL
CUM WARRANTY CARD</t>
  </si>
  <si>
    <t>POLYBAG POWER CORD</t>
  </si>
  <si>
    <t>PLOYBAG PRODUCT</t>
  </si>
  <si>
    <t xml:space="preserve"> BEE STAR RATING</t>
  </si>
  <si>
    <t>MRP STICKER / PDP STICKER</t>
  </si>
  <si>
    <t>PACKAGING</t>
  </si>
  <si>
    <t>STICKERS</t>
  </si>
  <si>
    <t>PLASTIC BODIES</t>
  </si>
  <si>
    <t>CAUTION / WARNING 
STICKER</t>
  </si>
  <si>
    <t>WIRNING CONNECTION 
STICKER</t>
  </si>
  <si>
    <t xml:space="preserve">HOLOGRAM </t>
  </si>
  <si>
    <t>POWER CORD WARINNG STICKER</t>
  </si>
  <si>
    <t>MFV - TAG STICKER</t>
  </si>
  <si>
    <t xml:space="preserve">Material : Cardboard Paper 
GSM : 120 </t>
  </si>
  <si>
    <t>PUFF (POLY /ISO)</t>
  </si>
  <si>
    <t>TANK ASSEMBLY</t>
  </si>
  <si>
    <t>Common 
[15L/25L]</t>
  </si>
  <si>
    <t>HEATING ELEMENT ASSM</t>
  </si>
  <si>
    <t>Material: MS
OD : 126mm ,                                                                  ID : 63mm 
Coating : Zn pasivation, 10~15 microns
Weight : 170 gsm</t>
  </si>
  <si>
    <t xml:space="preserve">THERMOSTAT - CAPILLARY </t>
  </si>
  <si>
    <t>ELECTRICALS &amp; CONNECTION</t>
  </si>
  <si>
    <t>INSULATION</t>
  </si>
  <si>
    <t xml:space="preserve">Material : SS 
Size : M8 x 30 </t>
  </si>
  <si>
    <t>PLAIN WASHER 
1/4" x 14 x 2 mm</t>
  </si>
  <si>
    <t xml:space="preserve">SPRING WASHER </t>
  </si>
  <si>
    <t>Material : SS 
Qty : 6</t>
  </si>
  <si>
    <t>Material SS
Qty 7</t>
  </si>
  <si>
    <t>DRAWING
MTC</t>
  </si>
  <si>
    <t>PVC PIPE</t>
  </si>
  <si>
    <t>ARTWORK</t>
  </si>
  <si>
    <t>HARDWARES</t>
  </si>
  <si>
    <t>Material : SS 
QTY: 6 
Size : M8</t>
  </si>
  <si>
    <t>QTY</t>
  </si>
  <si>
    <t>NA</t>
  </si>
  <si>
    <t>SUPPLIER"S DRAWING</t>
  </si>
  <si>
    <t>Crompton</t>
  </si>
  <si>
    <t>SERIAL NO STICKERS</t>
  </si>
  <si>
    <t>Material :Paper</t>
  </si>
  <si>
    <t>Follow Crompton 
Serial No Logic</t>
  </si>
  <si>
    <t>DRAWING
MDS</t>
  </si>
  <si>
    <t>MDS</t>
  </si>
  <si>
    <t>BILL OF MATERIAL (BOM)</t>
  </si>
  <si>
    <t>MODEL</t>
  </si>
  <si>
    <t>SKU</t>
  </si>
  <si>
    <t xml:space="preserve">Release Date </t>
  </si>
  <si>
    <t>Revision No</t>
  </si>
  <si>
    <t>Prepared By :</t>
  </si>
  <si>
    <t>Checked By:</t>
  </si>
  <si>
    <t>Approved By:</t>
  </si>
  <si>
    <t>THERMOCOL SET</t>
  </si>
  <si>
    <t>DOCUMENT</t>
  </si>
  <si>
    <t>Artwork Provided
 by CROMPTON</t>
  </si>
  <si>
    <t>Artwork Provided 
by CROMPTON</t>
  </si>
  <si>
    <t>TOP COVER</t>
  </si>
  <si>
    <t xml:space="preserve">BOTTOM COVER </t>
  </si>
  <si>
    <t>MDS
DRAWING</t>
  </si>
  <si>
    <t xml:space="preserve">COATING </t>
  </si>
  <si>
    <t>TANK 
(Before Coating)</t>
  </si>
  <si>
    <t>Material: MS Sheet                                    Thickness  - 1.2 mm</t>
  </si>
  <si>
    <t>DRAWING
SUPPLIER</t>
  </si>
  <si>
    <t>No. of Conductors(Load Wire) : 32 ,                       No. of Conductors (Indicator Wire ) : 16                                 
Conductor Thickness : 0.2mm
Fire Retardant 
Brass Connectors 
with Heat Sink Sleeve</t>
  </si>
  <si>
    <t>PARAMETERS</t>
  </si>
  <si>
    <t>Sivadas AK</t>
  </si>
  <si>
    <t>Sachidanand</t>
  </si>
  <si>
    <t xml:space="preserve">NOTE:- 
</t>
  </si>
  <si>
    <t>Length: 1500±50mm</t>
  </si>
  <si>
    <t xml:space="preserve">Size: 40" X 35" </t>
  </si>
  <si>
    <t xml:space="preserve">SIZE:  8" x 6" 
Material : LD
Microns 50 </t>
  </si>
  <si>
    <t>1- ANIMESH GHAZIABAD
2- BLUEDOT DELHI</t>
  </si>
  <si>
    <t>Size (width): 9 mm            
Thickness - 0.5mm
Crompton printed</t>
  </si>
  <si>
    <t>Length : 6000±20mm
Artwork provided
 by Crompton</t>
  </si>
  <si>
    <r>
      <t xml:space="preserve">Inlet Pressue - </t>
    </r>
    <r>
      <rPr>
        <sz val="10"/>
        <color theme="1"/>
        <rFont val="Calibri"/>
        <family val="2"/>
      </rPr>
      <t>≤</t>
    </r>
    <r>
      <rPr>
        <sz val="10"/>
        <color theme="1"/>
        <rFont val="MS Reference Sans Serif"/>
        <family val="2"/>
      </rPr>
      <t>1 Meter water head ,                                            Release Pressure : 0.75 - 0.85 Mpa</t>
    </r>
    <r>
      <rPr>
        <sz val="11"/>
        <color theme="1"/>
        <rFont val="MS Reference Sans Serif"/>
        <family val="2"/>
      </rPr>
      <t xml:space="preserve"> </t>
    </r>
    <r>
      <rPr>
        <sz val="10"/>
        <color theme="1"/>
        <rFont val="MS Reference Sans Serif"/>
        <family val="2"/>
      </rPr>
      <t xml:space="preserve">                                          Back Pressure : 36-50 Psi                                                  
Material: Forged Brass 
Plating Zn 
Weight : 80 - 90 Gms </t>
    </r>
  </si>
  <si>
    <r>
      <t xml:space="preserve">Material : Paper ,                                   
Colour : Yellow (CMYK)                                       
Print : Black, Red &amp; Green                                                     Size : 120*65 mm
</t>
    </r>
    <r>
      <rPr>
        <sz val="10"/>
        <color theme="8"/>
        <rFont val="MS Reference Sans Serif"/>
        <family val="2"/>
      </rPr>
      <t>* Pasted online on BOX 
*  Product
* Artwork Provided by CROMPTON</t>
    </r>
  </si>
  <si>
    <t xml:space="preserve">1- IMPACT DELHI
2- BLUEDOT DELHI </t>
  </si>
  <si>
    <t>NAME PLATE / RATING PLATE STICKER</t>
  </si>
  <si>
    <t xml:space="preserve">Material : Polyster Paper 
Print :Black &amp; Red
Adhesive: 
Size : 70 X 30 MM
GSM : 180 </t>
  </si>
  <si>
    <t>Material : Paper 
Color :White 
Print : Black 
Size : 80 x 45</t>
  </si>
  <si>
    <t>1- ANIMESH GZB</t>
  </si>
  <si>
    <t>Material : Paper 
GSM
Color Red</t>
  </si>
  <si>
    <t xml:space="preserve">STICKER "OK" TESTED </t>
  </si>
  <si>
    <t xml:space="preserve">1- IMPACT DELHI
 </t>
  </si>
  <si>
    <t>Water "INLET OUTLET" STICKER</t>
  </si>
  <si>
    <t>STICKERS "REMOVE" at Knob</t>
  </si>
  <si>
    <t xml:space="preserve">INLET OUTLET CAP 
</t>
  </si>
  <si>
    <t>INLET OUTLET THREAD CAP</t>
  </si>
  <si>
    <t xml:space="preserve">1- GARG ENT DELHI
2- PRASAD ELEC NOIDA </t>
  </si>
  <si>
    <t>LEAD CLAMP</t>
  </si>
  <si>
    <t xml:space="preserve">Material: LD
Colour: White
</t>
  </si>
  <si>
    <t>1- GENERAL DELHI</t>
  </si>
  <si>
    <t>PVC DOT FOR THERMOSTAT</t>
  </si>
  <si>
    <t xml:space="preserve">Material: PVC
Colour: LIGHT YELOOWISH
</t>
  </si>
  <si>
    <t>GOMTI IMPEX DELHI</t>
  </si>
  <si>
    <t>Akzonobel</t>
  </si>
  <si>
    <t>Material : MS , 1.2 MM, CR 
Welding : MIG 
Neck ID : 72 mm</t>
  </si>
  <si>
    <t>1- OEGPL 
2- KG DELHI</t>
  </si>
  <si>
    <t>1- DURGA NOIDA</t>
  </si>
  <si>
    <t>1- KG DELHI
2- OEGPL</t>
  </si>
  <si>
    <t>Material: Silicon (Transparent)                     Hardness : 60 - 70 Shore 
Weight : 15- 20 GRAMS</t>
  </si>
  <si>
    <t>1- Vardhman, Delhi
2-  AI DELHI
3- RAHI MUMBAI</t>
  </si>
  <si>
    <t>Reference Sample</t>
  </si>
  <si>
    <t>LOCAL PURCHASE</t>
  </si>
  <si>
    <t>SS NUT - ELEMENT ASSEMBLY
Size: M8</t>
  </si>
  <si>
    <t>1- Chinar Chandigarh
2- Jasoria Delhi</t>
  </si>
  <si>
    <t>SCREW WITH WASHER FOR LEAD CLAMP</t>
  </si>
  <si>
    <t>Size: 4 X 8 With Washer
Material: MS
Finish: White Zn Plating</t>
  </si>
  <si>
    <t xml:space="preserve">SCREW FOR THERMOSTAT &amp; EARTH </t>
  </si>
  <si>
    <t>Size: 4 X 6
Material: MS
Finish: White Zn Plating</t>
  </si>
  <si>
    <t>SS STUD FOR MG ANODE</t>
  </si>
  <si>
    <t>SS SPRING WASHER FOR MG ANODE</t>
  </si>
  <si>
    <t>SS NUT FOR MG ANODE</t>
  </si>
  <si>
    <t xml:space="preserve">Size: 1/4" X 1"
Material: SS
</t>
  </si>
  <si>
    <t xml:space="preserve">Size: 1/4"
Material: SS
</t>
  </si>
  <si>
    <t>Size: 1/4"
Material: SS</t>
  </si>
  <si>
    <t>TAFLON TAPE</t>
  </si>
  <si>
    <t>CABLE TIE</t>
  </si>
  <si>
    <t>THERMOSTAT STRIP</t>
  </si>
  <si>
    <t>POWER CORD TIE</t>
  </si>
  <si>
    <t>ANABOND</t>
  </si>
  <si>
    <t xml:space="preserve">1- KG ENGG DELHI
</t>
  </si>
  <si>
    <t xml:space="preserve">Material: MS 
Thickness: 0.45 mm
Zn Coating: Microns: 10~15 </t>
  </si>
  <si>
    <t>Reference sample</t>
  </si>
  <si>
    <t xml:space="preserve">Material :  Magnesium ,   
Dia : 18 mm 
Length : 120 mm
Weight : 52 Grams                                                                                                </t>
  </si>
  <si>
    <t>Local Purchase</t>
  </si>
  <si>
    <t>ONKAR</t>
  </si>
  <si>
    <t xml:space="preserve">SEVEN STAR NOIDA </t>
  </si>
  <si>
    <t xml:space="preserve">1- IMPACT DELHI 
2- BLUEDOT DELHI </t>
  </si>
  <si>
    <t xml:space="preserve">1- IMPACT DELHI
2- BLUEDOT DELHI
3- ANIMESH GZB </t>
  </si>
  <si>
    <t xml:space="preserve">1- IMPACT DELHI      
2- BLUEDOT DELHI
3- ANIMESH GZB </t>
  </si>
  <si>
    <t xml:space="preserve">1- IMPACT DELHI 
2- BLUEDOT DELHI
3- ANIMESH GZB </t>
  </si>
  <si>
    <t>PACKAGING CARTON
COLOR BOX 1 IN 1</t>
  </si>
  <si>
    <t>Unipack, Baddi</t>
  </si>
  <si>
    <t>Material : Silver Polyster Paper 
Print :Black
Adhesive: 
Size : 80 X 40 MM</t>
  </si>
  <si>
    <t>Yuhuan Jinggong 
China</t>
  </si>
  <si>
    <t>Density : 38-40kg/m3
BASF</t>
  </si>
  <si>
    <t>Local Market</t>
  </si>
  <si>
    <t>Zhongsan 
China</t>
  </si>
  <si>
    <t xml:space="preserve">INNER INLET PIPE SS </t>
  </si>
  <si>
    <t>INNER INLET PIPE SLEEVE</t>
  </si>
  <si>
    <t>INNER OUTLET PIPE SS</t>
  </si>
  <si>
    <t>Material : SS 304 
Thickness : 12.5 - 12.9 mm OD , 11.3 - 11.7 mm ID</t>
  </si>
  <si>
    <t>1- KR RUBBER
 BULAND SAHAR</t>
  </si>
  <si>
    <t>Stem Type : Capillary 
WH Operating Temp : 70-80 C
Specs : (CLASS 1)  75 ± 3 C
Electrical Rating : 250 V / 16 A</t>
  </si>
  <si>
    <t>Effective Length : 1 mtr (Minimum) ,                                                 Type : With plug top 
ISI Marked
No. of Conductor : 32 , 1 sq mm                               Conductor Thickness : 0.2mm    
Brass Connectors 
with Heat Sink Sleeve
Color : White
Electricals Sepcs : 1100 V 3 CORE</t>
  </si>
  <si>
    <t>Material : PP
Color : Inlet Light Blue 
Outlet Light Pink
Weight: 8 - 10 Grams
Master Batch: 0.500 gms addition with 25 kgs</t>
  </si>
  <si>
    <t>Material : PP
Color : Inlet Light Blue 
Outlet Light Pink
Weight: 4 - 6 Grams
Master Batch: 0.500 gms addition with 25 kgs</t>
  </si>
  <si>
    <r>
      <t xml:space="preserve">Material : EPS
</t>
    </r>
    <r>
      <rPr>
        <b/>
        <sz val="10"/>
        <color theme="1"/>
        <rFont val="MS Reference Sans Serif"/>
        <family val="2"/>
      </rPr>
      <t>Density : 19±1 kg/cm2*</t>
    </r>
  </si>
  <si>
    <t>INNER OUTLET PIPE SLEEVE</t>
  </si>
  <si>
    <t>SHENGDA HK International Ltd
China</t>
  </si>
  <si>
    <t xml:space="preserve">Amica 15L </t>
  </si>
  <si>
    <t xml:space="preserve">Amica 25L </t>
  </si>
  <si>
    <t xml:space="preserve">Amica 10L </t>
  </si>
  <si>
    <t>SWH 2015</t>
  </si>
  <si>
    <t>SWH 2025</t>
  </si>
  <si>
    <t>1- Mauyra Printers 
Delhi
2- International Delhi
3- Swastika Printing HP</t>
  </si>
  <si>
    <r>
      <t xml:space="preserve">425 X 405 X 530 ± 5 mm 1575 ± 50gms 
</t>
    </r>
    <r>
      <rPr>
        <b/>
        <sz val="10"/>
        <color theme="1"/>
        <rFont val="MS Reference Sans Serif"/>
        <family val="2"/>
      </rPr>
      <t xml:space="preserve">Artwork provided by Crompton </t>
    </r>
  </si>
  <si>
    <r>
      <t xml:space="preserve">370 X 360 X 480 ± 5 mm
Weight:1154 ± 50
</t>
    </r>
    <r>
      <rPr>
        <b/>
        <sz val="10"/>
        <color theme="1"/>
        <rFont val="MS Reference Sans Serif"/>
        <family val="2"/>
      </rPr>
      <t xml:space="preserve">Artwork provided by Crompton </t>
    </r>
  </si>
  <si>
    <r>
      <t xml:space="preserve">425 X 405 X 650 ± 5mm
1925 gms ± 50gms </t>
    </r>
    <r>
      <rPr>
        <b/>
        <sz val="10"/>
        <color theme="1"/>
        <rFont val="MS Reference Sans Serif"/>
        <family val="2"/>
      </rPr>
      <t xml:space="preserve">
Artwork provided by Crompton </t>
    </r>
  </si>
  <si>
    <t>1- East India Delhi
2- Foam Pack Faridabad</t>
  </si>
  <si>
    <t>Length: 1000±50mm</t>
  </si>
  <si>
    <t>Length: 1200±50mm</t>
  </si>
  <si>
    <t xml:space="preserve">Size: 35" X 28" </t>
  </si>
  <si>
    <t>Common 
[10L/15L/25L]</t>
  </si>
  <si>
    <t>Top: 420 x 405 x 110 mm
110 ±20 gms
Bottom: 420 x 405 x 75 mm
90 ± 20 gms</t>
  </si>
  <si>
    <t xml:space="preserve">Top: 350  X 350 X 105 mm
110 ±20 gms 
Bottom: 350 X 350 X 63 mm
90 ± 20 gms </t>
  </si>
  <si>
    <t>Length : 5000±20mm
Artwork provided
 by Crompton</t>
  </si>
  <si>
    <t>Length : 5500±20mm
Artwork provided
 by Crompton</t>
  </si>
  <si>
    <t>SWH 2010
Artwork Provided 
by CROMPTON</t>
  </si>
  <si>
    <t>SWH 2015
Artwork Provided 
by CROMPTON</t>
  </si>
  <si>
    <t>SWH 2025
Artwork Provided by CROMPTON</t>
  </si>
  <si>
    <t>"CROMPTON"  LOGO
Transverse Sticker</t>
  </si>
  <si>
    <t>"Amica" LOGO Transverse Sticker</t>
  </si>
  <si>
    <t xml:space="preserve">1- IMPACT DELHI     
2- BLUEDOT DELHI
3- ANIMESH GZB </t>
  </si>
  <si>
    <t>STICKER PCBA / KNOB FRONT PANEL</t>
  </si>
  <si>
    <t>165 X 60 mm</t>
  </si>
  <si>
    <t>215 X 62 mm</t>
  </si>
  <si>
    <t>Sticker Free Installation</t>
  </si>
  <si>
    <t xml:space="preserve">DRAWING
</t>
  </si>
  <si>
    <t xml:space="preserve">Material: PPHP
Colour: Black
RM Specs: PPHP 110 MA
Make: Reliance </t>
  </si>
  <si>
    <t>SERVICE COVER</t>
  </si>
  <si>
    <t>Material: ABS
Colour: Black
RM Specs:ABS 920
Make: Styrolution</t>
  </si>
  <si>
    <t>KNOB WITH CHROME RING</t>
  </si>
  <si>
    <t xml:space="preserve">
MDS</t>
  </si>
  <si>
    <t>PCBA / KNOB FRONT PLATE</t>
  </si>
  <si>
    <t xml:space="preserve">Weight
2250 - 2350 grams
</t>
  </si>
  <si>
    <t xml:space="preserve">Weight
1800 - 1900 grams
</t>
  </si>
  <si>
    <t xml:space="preserve">Weight
1400 - 1500 grams
</t>
  </si>
  <si>
    <t xml:space="preserve">Weight
115 - 135 grams
</t>
  </si>
  <si>
    <t xml:space="preserve">Weight
215 - 235 grams
</t>
  </si>
  <si>
    <t xml:space="preserve">Weight
300 - 320 grams
</t>
  </si>
  <si>
    <t xml:space="preserve">Weight
120 - 140 grams
</t>
  </si>
  <si>
    <t xml:space="preserve">Weight
130 - 150 grams
</t>
  </si>
  <si>
    <t xml:space="preserve">Weight
155 - 175 grams
</t>
  </si>
  <si>
    <t>Material: ABS
Colour: Black
RM Specs:ABS 920
Make: Styrolution
Weight: 5-10 grams</t>
  </si>
  <si>
    <t>Material: ABS
Colour: Black
RM Specs:ABS 920
Make: Styrolution
Weight: 30 - 35 Grams</t>
  </si>
  <si>
    <t>Material: PP 10 % TALC FILLED 
Colour: Black
Weight : 3 gm</t>
  </si>
  <si>
    <t>INDICATOR LENSE WITH NUT</t>
  </si>
  <si>
    <t>LEAD GROMET</t>
  </si>
  <si>
    <t>KR RUBBER BULANDSAHAR</t>
  </si>
  <si>
    <t>1. Akzonobel
Powder Polymer coating
Coating Thickness : 100 - 400 Microns</t>
  </si>
  <si>
    <r>
      <t xml:space="preserve">Material : SS 304 
Length : 153 </t>
    </r>
    <r>
      <rPr>
        <sz val="10"/>
        <color theme="1"/>
        <rFont val="Calibri"/>
        <family val="2"/>
      </rPr>
      <t>± 3</t>
    </r>
    <r>
      <rPr>
        <sz val="10"/>
        <color theme="1"/>
        <rFont val="MS Reference Sans Serif"/>
        <family val="2"/>
      </rPr>
      <t xml:space="preserve"> mm
OD: 12.5 - 12.9 mm 
ID: 11.3 - 11.7 mm 
</t>
    </r>
  </si>
  <si>
    <r>
      <t xml:space="preserve">Material : SILICON
Length : 103 </t>
    </r>
    <r>
      <rPr>
        <sz val="11"/>
        <color theme="1"/>
        <rFont val="Calibri"/>
        <family val="2"/>
      </rPr>
      <t>±</t>
    </r>
    <r>
      <rPr>
        <sz val="11"/>
        <color theme="1"/>
        <rFont val="MS Reference Sans Serif"/>
        <family val="2"/>
      </rPr>
      <t xml:space="preserve"> 3 </t>
    </r>
    <r>
      <rPr>
        <sz val="10"/>
        <color theme="1"/>
        <rFont val="MS Reference Sans Serif"/>
        <family val="2"/>
      </rPr>
      <t xml:space="preserve">MM
OD: 15 to 16 mm  mm ID: 12.5 mm
COLOUR: BLUE
</t>
    </r>
  </si>
  <si>
    <t>Length : 328 - 332 mm</t>
  </si>
  <si>
    <t>Length :478 - 480 mm</t>
  </si>
  <si>
    <r>
      <t xml:space="preserve">Material : SILICON
Length : 103 </t>
    </r>
    <r>
      <rPr>
        <sz val="11"/>
        <color theme="1"/>
        <rFont val="Calibri"/>
        <family val="2"/>
      </rPr>
      <t>±</t>
    </r>
    <r>
      <rPr>
        <sz val="11"/>
        <color theme="1"/>
        <rFont val="MS Reference Sans Serif"/>
        <family val="2"/>
      </rPr>
      <t xml:space="preserve"> 3 </t>
    </r>
    <r>
      <rPr>
        <sz val="10"/>
        <color theme="1"/>
        <rFont val="MS Reference Sans Serif"/>
        <family val="2"/>
      </rPr>
      <t xml:space="preserve">MM
OD: 15 to 16 mm  mm ID: 12.5 mm
COLOUR: Yellow
</t>
    </r>
  </si>
  <si>
    <t>Length : 335 - 337 mm</t>
  </si>
  <si>
    <t>Rating: 2000 W + 5 %/ - 10% 
Material: Copper HE
Grammage 1200 Grammage
Coating : Ni Coating , 
Microns 10 ~ 15 Microns 
Heating Length : 36 inches
Tube Dia : 9.0mm
SS Cup Plate Thickness : 1.5mm
Base Material : SS 304 
TS/TC Material : SS304</t>
  </si>
  <si>
    <t xml:space="preserve">Straight Type for 25 Amica
Spiral type for 10 &amp; 15 Amica
</t>
  </si>
  <si>
    <t>1- KG DELHI
2- KR RUBBER 
BULAND SAHAR</t>
  </si>
  <si>
    <t>Common 
[10L/15L]
Spiral Type
Weight: 415 - 435 grams</t>
  </si>
  <si>
    <t>Straight Type
Weight: 425 - 445 grams</t>
  </si>
  <si>
    <t>STEM THERMAL CUTOUT</t>
  </si>
  <si>
    <t>7"</t>
  </si>
  <si>
    <t>11"</t>
  </si>
  <si>
    <t>1- Bonex Delhi
2- RCI Delhi
3- Safe cord Delhi</t>
  </si>
  <si>
    <t>1- Bonex Delhi
2- RCI Delhi
3- GENERAL ELEC DELHI
4- Safe Cord Delhi</t>
  </si>
  <si>
    <t>MOUNTING CLAMP</t>
  </si>
  <si>
    <t>Material: CRCA
Thickness: 1.6 MM
Finish: Powder coated</t>
  </si>
  <si>
    <t>KG DELHI</t>
  </si>
  <si>
    <t>110 - 130 GMS</t>
  </si>
  <si>
    <t>150 - 170 GMS</t>
  </si>
  <si>
    <t>200 - 220 GMS</t>
  </si>
  <si>
    <t>2.550 ± .200 kgs</t>
  </si>
  <si>
    <t>3.270 ± .200 kgs</t>
  </si>
  <si>
    <t>4.300 ± .200 kgs</t>
  </si>
  <si>
    <t>2.675 ± .200 kgs
Bare : 15.800 Ltr
Mounting : 10.300 Ltr</t>
  </si>
  <si>
    <t>3.470 ± .200 kgs
Bare : 15.800 Ltr
Mounting : 15.300 Ltr</t>
  </si>
  <si>
    <t>4.520 ± .200 kgs
Bare : 27.500 Ltr
Mounting : 25.400 Ltr</t>
  </si>
  <si>
    <t>1/25</t>
  </si>
  <si>
    <t>ST SCREW FOR PCBA PLATE</t>
  </si>
  <si>
    <t>Size: 6 X 6.5
Material: MS
Finish: White Zn Plating</t>
  </si>
  <si>
    <t>ST SCREW FOR SERVICE COVER AND MOUNTING BRACKET</t>
  </si>
  <si>
    <t>Size: 6 x 16
Material: MS</t>
  </si>
  <si>
    <t>Size: M8 x 19
Material: MS</t>
  </si>
  <si>
    <t>MS BOLT FOR MOUNTING CLAMP</t>
  </si>
  <si>
    <t>MS WASHER FOR MOUNTING CLAMP</t>
  </si>
  <si>
    <t>Size: M8
Material: MS</t>
  </si>
  <si>
    <t>MOUNTING BLOCK</t>
  </si>
  <si>
    <t xml:space="preserve">Material: LD
</t>
  </si>
  <si>
    <t>4.10.19</t>
  </si>
  <si>
    <t xml:space="preserve"> 640 - 650 gms</t>
  </si>
  <si>
    <t>750 - 760 grams</t>
  </si>
  <si>
    <t>850 - 860 grams</t>
  </si>
  <si>
    <t>SWH 2010</t>
  </si>
  <si>
    <t xml:space="preserve">SWH 2010 INS </t>
  </si>
  <si>
    <t>SWH 2015 INS</t>
  </si>
  <si>
    <t xml:space="preserve">SWH 2025 INS </t>
  </si>
  <si>
    <t>PACKAGING CARTON
BROWN BOX 1 IN 1</t>
  </si>
  <si>
    <t>PLY: 5
BS: 10- 12 kg/cm2 (minimum)*
Paper Specs: 
1 x 300 GSM ( Duplex, 12 BF)
1 x 150 GSM (SK, 18 BF) 
1x 150 GSM (VK, 22 BF)
2 X 150 GSM 18 BF</t>
  </si>
  <si>
    <t xml:space="preserve">Common 
Amica 10 L </t>
  </si>
  <si>
    <t xml:space="preserve">Common 
Amica 15 L </t>
  </si>
  <si>
    <t xml:space="preserve">Common 
Amica 25 L </t>
  </si>
  <si>
    <t xml:space="preserve">POWER CORD
PVC Wire 32/20 ,3 Core White WITH PLUG TOP </t>
  </si>
  <si>
    <t xml:space="preserve">POWER CORD
PVC Wire 32/20 ,3 Core White
WITH_OUT PLUG TOP </t>
  </si>
  <si>
    <t>Effective Length : 1 mtr (Minimum) ,                                                 Type : Without plug top 
ISI Marked
No. of Conductor : 32 , 1 sq mm                               Conductor Thickness : 0.2mm    
Brass Connectors 
with Heat Sink Sleeve
Color : White
Electricals Sepcs : 1100 V 3 CORE</t>
  </si>
  <si>
    <t xml:space="preserve">Common 
[10L/15L/25L] -INS </t>
  </si>
  <si>
    <t>"Product Dim "
(+/-5 mm) (+/- 100 gms)</t>
  </si>
  <si>
    <t>"Primary Box Dim. (mm)"
(+/-5 mm) (+/- 100 gms)</t>
  </si>
  <si>
    <t>CFT</t>
  </si>
  <si>
    <t>MATERIAL 
SAP CODE</t>
  </si>
  <si>
    <t>MATERIAL DISCRIPTION</t>
  </si>
  <si>
    <t>GENERATED 
EAN CODE</t>
  </si>
  <si>
    <t>Net Wt
 In Kgs</t>
  </si>
  <si>
    <t>L 
(mm)</t>
  </si>
  <si>
    <t>W (mm)</t>
  </si>
  <si>
    <t>H 
(mm)</t>
  </si>
  <si>
    <t>Gross Wt 
In Kgs</t>
  </si>
  <si>
    <t>L
(mm)</t>
  </si>
  <si>
    <t>H
 (mm)</t>
  </si>
  <si>
    <t>Storage Water Heater</t>
  </si>
  <si>
    <t>Kgs</t>
  </si>
  <si>
    <t>mm</t>
  </si>
  <si>
    <t>ft^3</t>
  </si>
  <si>
    <t>ASWH-2010</t>
  </si>
  <si>
    <t>SWH 10LTR (2010) AMICA , VER MTG, 8 BAR</t>
  </si>
  <si>
    <t>ASWH-2015</t>
  </si>
  <si>
    <t>SWH 15LTR (2015) AMICA , VER MTG, 8 BAR</t>
  </si>
  <si>
    <t>ASWH-2025</t>
  </si>
  <si>
    <t>SWH 25LTR (2025) AMICA , VER MTG, 8 BAR</t>
  </si>
  <si>
    <t>ASWH-2015INS</t>
  </si>
  <si>
    <t>SWH 15LTR (2015) Amica , VER MTG, 8 BAR</t>
  </si>
  <si>
    <t>ASWH-2025INS</t>
  </si>
  <si>
    <t>SWH 25LTR (2025) Amica , VER MTG, 8 BAR</t>
  </si>
  <si>
    <t>New Product</t>
  </si>
  <si>
    <t>Common/Uncommon List</t>
  </si>
  <si>
    <t>S No</t>
  </si>
  <si>
    <t>ITEMS</t>
  </si>
  <si>
    <t xml:space="preserve">Carton Box </t>
  </si>
  <si>
    <t xml:space="preserve">Thermocol </t>
  </si>
  <si>
    <t>MFV</t>
  </si>
  <si>
    <t>Mounting Supporter</t>
  </si>
  <si>
    <t>KNOB</t>
  </si>
  <si>
    <t xml:space="preserve">Heating Element </t>
  </si>
  <si>
    <t xml:space="preserve">Capillary TS </t>
  </si>
  <si>
    <t>Stem TC</t>
  </si>
  <si>
    <t>Power Cord</t>
  </si>
  <si>
    <t>Wireharness</t>
  </si>
  <si>
    <t>MS Ring</t>
  </si>
  <si>
    <t>Gasket Tank</t>
  </si>
  <si>
    <t>MgO Anode Rod</t>
  </si>
  <si>
    <t xml:space="preserve">Mounting Leg </t>
  </si>
  <si>
    <t xml:space="preserve">AMICA </t>
  </si>
  <si>
    <t>AMICA INS</t>
  </si>
  <si>
    <t xml:space="preserve">Design Comment </t>
  </si>
  <si>
    <t xml:space="preserve">New Spare Code Required </t>
  </si>
  <si>
    <t>Box 10L</t>
  </si>
  <si>
    <t>Box 15L</t>
  </si>
  <si>
    <t>Box 25L</t>
  </si>
  <si>
    <t xml:space="preserve">New Box 10L </t>
  </si>
  <si>
    <t xml:space="preserve">New Box 15L </t>
  </si>
  <si>
    <t xml:space="preserve">New Box 25L </t>
  </si>
  <si>
    <t>Common</t>
  </si>
  <si>
    <t xml:space="preserve">Thermocol  10L </t>
  </si>
  <si>
    <t>Thermocol
15L /25L</t>
  </si>
  <si>
    <t>Common 
10 Amica</t>
  </si>
  <si>
    <t>Service Cover 
10L Amica</t>
  </si>
  <si>
    <t>Service Cover 
15L /25L Amica</t>
  </si>
  <si>
    <t>Common 
15L /25L Amica</t>
  </si>
  <si>
    <t>Spiral HE 
10L/15L Amica</t>
  </si>
  <si>
    <t>Stright HE 
25L Amica</t>
  </si>
  <si>
    <t>Common 
10L /15L Amica</t>
  </si>
  <si>
    <t>Common 
25L Amica</t>
  </si>
  <si>
    <t xml:space="preserve">Common
with Plug TOP </t>
  </si>
  <si>
    <t xml:space="preserve">Without 
Plug Top </t>
  </si>
  <si>
    <t xml:space="preserve">New Spare Code Required/ Use Amica Power Cord </t>
  </si>
  <si>
    <t>SS T BOLTS - ELEMENT ASSEMBLY
Bolt - M8 X 30</t>
  </si>
  <si>
    <t xml:space="preserve">OUTER SHELL - PCM Coating </t>
  </si>
  <si>
    <t>OUTER SHELL - Powder Coating 
(Optional)</t>
  </si>
  <si>
    <t xml:space="preserve">Material: CRCA
Thickness: 0.5 mm
RM Specs: Grade: D
Finish: Powder coated
Measured Sheat Coat thickness (Round) : 60 ~120 Microns </t>
  </si>
  <si>
    <t xml:space="preserve">Addition of Pipes </t>
  </si>
  <si>
    <t>Addition of Wall Fastners</t>
  </si>
  <si>
    <t xml:space="preserve">Specs Updated of Coating </t>
  </si>
  <si>
    <t xml:space="preserve">Base Metal : SECC (EGI)
Thickness : 0.4 mm
Measured Sheet Coat Thickness (RM) : 25 ~ 30 Microns 
Measured Sheat Coat thickness (Round) : 35 ~45 Microns
Color : White  </t>
  </si>
  <si>
    <t>DANA 
KOREA</t>
  </si>
  <si>
    <t xml:space="preserve">PIPES CONNECTION </t>
  </si>
  <si>
    <t>WALL FASTNERS</t>
  </si>
  <si>
    <t>SET 1</t>
  </si>
  <si>
    <t>SUPPLIER'S DRAWING</t>
  </si>
  <si>
    <t>KJS Technocarts Delhi</t>
  </si>
  <si>
    <t>PRESSURE - 10 BAR
MATERIAL - EPDM
LENGTH - 18 INCH
HEX NUT 1/2 INCH BSP
HEX Nut Material : Brass</t>
  </si>
  <si>
    <t>Size : M10 Anchor bolt
Material : MS,</t>
  </si>
  <si>
    <t>Not using as per CG recommendation</t>
  </si>
  <si>
    <t>DENSITY : 15 kg/m3
SIZE: 300 x 300 MM</t>
  </si>
  <si>
    <t>EPE foam sheet</t>
  </si>
  <si>
    <r>
      <t xml:space="preserve">PLY: 5
</t>
    </r>
    <r>
      <rPr>
        <b/>
        <sz val="10"/>
        <color theme="1"/>
        <rFont val="MS Reference Sans Serif"/>
        <family val="2"/>
      </rPr>
      <t>BS: 08- 10 kg/cm2 (minimum)*</t>
    </r>
    <r>
      <rPr>
        <sz val="10"/>
        <color theme="1"/>
        <rFont val="MS Reference Sans Serif"/>
        <family val="2"/>
      </rPr>
      <t xml:space="preserve">
Paper Specs: 
1 x 300 GSM ( Duplex, 12 BF)
1 x 150 GSM (SK, 18 BF) 
1x 150 GSM (VK, 22 BF)
2 X 150 GSM 18 BF
FINISH : 
Lamination Gloss </t>
    </r>
  </si>
  <si>
    <r>
      <t xml:space="preserve">Material: Non Tearble Paper
Colour: White
Print: Black
Size: 185 X 140 mm
</t>
    </r>
    <r>
      <rPr>
        <sz val="10"/>
        <color theme="8"/>
        <rFont val="MS Reference Sans Serif"/>
        <family val="2"/>
      </rPr>
      <t xml:space="preserve">* Pasted online on BOX </t>
    </r>
    <r>
      <rPr>
        <sz val="10"/>
        <color theme="1"/>
        <rFont val="MS Reference Sans Serif"/>
        <family val="2"/>
      </rPr>
      <t xml:space="preserve">
</t>
    </r>
    <r>
      <rPr>
        <sz val="10"/>
        <color theme="8"/>
        <rFont val="MS Reference Sans Serif"/>
        <family val="2"/>
      </rPr>
      <t>* Artwork Provided by CROMPTON</t>
    </r>
  </si>
  <si>
    <t>MARKING SHEET FOR WALL MOUNTING</t>
  </si>
  <si>
    <t xml:space="preserve">PRIMER </t>
  </si>
  <si>
    <t>Red Oxide 250 ml</t>
  </si>
  <si>
    <t>PLOYBAG MS TANK</t>
  </si>
  <si>
    <t>HORSE CLAMP</t>
  </si>
  <si>
    <t>DOUBLE SIDED TAPE</t>
  </si>
  <si>
    <t>0.1 Meter</t>
  </si>
  <si>
    <t>Material: HM Transparent 
Thickness : 30 Microns</t>
  </si>
  <si>
    <t xml:space="preserve">Size: 26" X 24" </t>
  </si>
  <si>
    <t xml:space="preserve">Size: 32" X 24" </t>
  </si>
  <si>
    <t>Material: PP
With M8 NUT</t>
  </si>
  <si>
    <t>MIN CREAM &amp; THINNER FOR CLEANING</t>
  </si>
  <si>
    <t>20 ml</t>
  </si>
  <si>
    <t>BLACK PAINT</t>
  </si>
  <si>
    <t>BLACK PAINT 50 ml, In Tank pipe</t>
  </si>
  <si>
    <t>NECK RING</t>
  </si>
  <si>
    <t>Material: MS with Red Oxide Primer</t>
  </si>
  <si>
    <t>GARG ENT DELHI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</si>
</sst>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0"/>
      <color theme="1"/>
      <name val="MS Reference Sans Serif"/>
      <family val="2"/>
    </font>
    <font>
      <sz val="10"/>
      <color theme="1"/>
      <name val="MS Reference Sans Serif"/>
      <family val="2"/>
    </font>
    <font>
      <b/>
      <sz val="10"/>
      <color theme="0"/>
      <name val="MS Reference Sans Serif"/>
      <family val="2"/>
    </font>
    <font>
      <b/>
      <sz val="10"/>
      <name val="MS Reference Sans Serif"/>
      <family val="2"/>
    </font>
    <font>
      <b/>
      <sz val="10"/>
      <color theme="8" tint="-0.249977111117893"/>
      <name val="MS Reference Sans Serif"/>
      <family val="2"/>
    </font>
    <font>
      <u/>
      <sz val="10"/>
      <color theme="1"/>
      <name val="MS Reference Sans Serif"/>
      <family val="2"/>
    </font>
    <font>
      <b/>
      <u/>
      <sz val="10"/>
      <color theme="1"/>
      <name val="MS Reference Sans Serif"/>
      <family val="2"/>
    </font>
    <font>
      <sz val="10"/>
      <color theme="8"/>
      <name val="MS Reference Sans Serif"/>
      <family val="2"/>
    </font>
    <font>
      <sz val="10"/>
      <color theme="4"/>
      <name val="MS Reference Sans Serif"/>
      <family val="2"/>
    </font>
    <font>
      <u/>
      <sz val="10"/>
      <color theme="4"/>
      <name val="MS Reference Sans Serif"/>
      <family val="2"/>
    </font>
    <font>
      <b/>
      <sz val="10"/>
      <color theme="8"/>
      <name val="MS Reference Sans Serif"/>
      <family val="2"/>
    </font>
    <font>
      <u/>
      <sz val="10"/>
      <color theme="8"/>
      <name val="MS Reference Sans Serif"/>
      <family val="2"/>
    </font>
    <font>
      <sz val="10"/>
      <name val="MS Reference Sans Serif"/>
      <family val="2"/>
    </font>
    <font>
      <sz val="10"/>
      <color rgb="FF002060"/>
      <name val="MS Reference Sans Serif"/>
      <family val="2"/>
    </font>
    <font>
      <b/>
      <sz val="11"/>
      <color theme="1"/>
      <name val="MS Reference Sans Serif"/>
      <family val="2"/>
    </font>
    <font>
      <sz val="10"/>
      <color theme="1"/>
      <name val="Calibri"/>
      <family val="2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70C0"/>
      </right>
      <top/>
      <bottom style="thin">
        <color indexed="64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8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8" tint="-0.499984740745262"/>
      </right>
      <top/>
      <bottom/>
      <diagonal/>
    </border>
    <border>
      <left style="thin">
        <color indexed="64"/>
      </left>
      <right style="thin">
        <color theme="8" tint="-0.49998474074526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0" xfId="0" applyFont="1" applyFill="1"/>
    <xf numFmtId="0" fontId="1" fillId="7" borderId="13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5" fillId="2" borderId="17" xfId="0" applyFont="1" applyFill="1" applyBorder="1" applyAlignment="1">
      <alignment horizontal="center" vertical="center"/>
    </xf>
    <xf numFmtId="14" fontId="5" fillId="2" borderId="17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7" borderId="9" xfId="0" applyFont="1" applyFill="1" applyBorder="1" applyAlignment="1">
      <alignment horizontal="center"/>
    </xf>
    <xf numFmtId="0" fontId="3" fillId="7" borderId="9" xfId="0" applyFont="1" applyFill="1" applyBorder="1"/>
    <xf numFmtId="0" fontId="3" fillId="7" borderId="9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left"/>
    </xf>
    <xf numFmtId="0" fontId="1" fillId="6" borderId="9" xfId="0" applyFont="1" applyFill="1" applyBorder="1"/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0" fontId="2" fillId="4" borderId="0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1" fillId="4" borderId="30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top" wrapText="1"/>
    </xf>
    <xf numFmtId="0" fontId="2" fillId="2" borderId="28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0" fillId="8" borderId="0" xfId="0" applyFill="1"/>
    <xf numFmtId="0" fontId="20" fillId="9" borderId="1" xfId="0" applyFont="1" applyFill="1" applyBorder="1" applyAlignment="1">
      <alignment horizontal="left" vertical="center" wrapText="1"/>
    </xf>
    <xf numFmtId="0" fontId="20" fillId="9" borderId="3" xfId="0" applyFont="1" applyFill="1" applyBorder="1" applyAlignment="1">
      <alignment horizontal="left" vertical="center" wrapText="1"/>
    </xf>
    <xf numFmtId="1" fontId="20" fillId="9" borderId="31" xfId="0" applyNumberFormat="1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10" borderId="3" xfId="0" applyFont="1" applyFill="1" applyBorder="1" applyAlignment="1">
      <alignment horizontal="center" vertical="center" wrapText="1"/>
    </xf>
    <xf numFmtId="1" fontId="22" fillId="10" borderId="31" xfId="0" applyNumberFormat="1" applyFont="1" applyFill="1" applyBorder="1" applyAlignment="1">
      <alignment horizontal="center" vertical="center" wrapText="1"/>
    </xf>
    <xf numFmtId="0" fontId="22" fillId="10" borderId="36" xfId="0" applyFont="1" applyFill="1" applyBorder="1" applyAlignment="1">
      <alignment horizontal="center" vertical="center" wrapText="1"/>
    </xf>
    <xf numFmtId="0" fontId="22" fillId="10" borderId="37" xfId="0" applyFont="1" applyFill="1" applyBorder="1" applyAlignment="1">
      <alignment horizontal="center" vertical="center" wrapText="1"/>
    </xf>
    <xf numFmtId="0" fontId="22" fillId="10" borderId="3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23" fillId="2" borderId="3" xfId="0" applyFont="1" applyFill="1" applyBorder="1" applyAlignment="1">
      <alignment horizontal="left" vertical="center"/>
    </xf>
    <xf numFmtId="1" fontId="23" fillId="2" borderId="31" xfId="0" applyNumberFormat="1" applyFont="1" applyFill="1" applyBorder="1" applyAlignment="1">
      <alignment horizontal="center" vertical="center" wrapText="1"/>
    </xf>
    <xf numFmtId="0" fontId="23" fillId="11" borderId="38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0" fontId="23" fillId="2" borderId="39" xfId="0" applyFont="1" applyFill="1" applyBorder="1" applyAlignment="1">
      <alignment horizontal="center" vertical="center" wrapText="1"/>
    </xf>
    <xf numFmtId="0" fontId="21" fillId="12" borderId="23" xfId="0" applyFont="1" applyFill="1" applyBorder="1" applyAlignment="1">
      <alignment horizontal="left" vertical="top"/>
    </xf>
    <xf numFmtId="0" fontId="21" fillId="12" borderId="28" xfId="0" applyFont="1" applyFill="1" applyBorder="1" applyAlignment="1">
      <alignment horizontal="left" vertical="center"/>
    </xf>
    <xf numFmtId="1" fontId="21" fillId="12" borderId="40" xfId="0" applyNumberFormat="1" applyFont="1" applyFill="1" applyBorder="1" applyAlignment="1">
      <alignment horizontal="center" vertical="center" wrapText="1"/>
    </xf>
    <xf numFmtId="0" fontId="21" fillId="12" borderId="41" xfId="0" applyFont="1" applyFill="1" applyBorder="1" applyAlignment="1">
      <alignment horizontal="center" vertical="center" wrapText="1"/>
    </xf>
    <xf numFmtId="0" fontId="21" fillId="12" borderId="42" xfId="0" applyFont="1" applyFill="1" applyBorder="1" applyAlignment="1">
      <alignment horizontal="center" vertical="center" wrapText="1"/>
    </xf>
    <xf numFmtId="0" fontId="21" fillId="12" borderId="23" xfId="0" applyFont="1" applyFill="1" applyBorder="1" applyAlignment="1">
      <alignment horizontal="center" vertical="center" wrapText="1"/>
    </xf>
    <xf numFmtId="0" fontId="21" fillId="12" borderId="40" xfId="0" applyFont="1" applyFill="1" applyBorder="1" applyAlignment="1">
      <alignment horizontal="center" vertical="center" wrapText="1"/>
    </xf>
    <xf numFmtId="0" fontId="21" fillId="12" borderId="43" xfId="0" applyFont="1" applyFill="1" applyBorder="1" applyAlignment="1">
      <alignment horizontal="center" vertical="center" wrapText="1"/>
    </xf>
    <xf numFmtId="2" fontId="23" fillId="6" borderId="39" xfId="0" applyNumberFormat="1" applyFont="1" applyFill="1" applyBorder="1" applyAlignment="1">
      <alignment horizontal="center" vertical="center" wrapText="1"/>
    </xf>
    <xf numFmtId="0" fontId="23" fillId="11" borderId="38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left" vertical="center"/>
    </xf>
    <xf numFmtId="1" fontId="22" fillId="2" borderId="31" xfId="0" applyNumberFormat="1" applyFont="1" applyFill="1" applyBorder="1" applyAlignment="1">
      <alignment horizontal="center" vertical="center" wrapText="1"/>
    </xf>
    <xf numFmtId="0" fontId="22" fillId="11" borderId="38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center" vertical="center" wrapText="1"/>
    </xf>
    <xf numFmtId="0" fontId="22" fillId="11" borderId="38" xfId="0" applyFont="1" applyFill="1" applyBorder="1" applyAlignment="1">
      <alignment horizontal="center" vertical="center"/>
    </xf>
    <xf numFmtId="2" fontId="22" fillId="6" borderId="39" xfId="0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/>
    <xf numFmtId="0" fontId="0" fillId="8" borderId="0" xfId="0" applyFont="1" applyFill="1"/>
    <xf numFmtId="0" fontId="0" fillId="0" borderId="1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4" borderId="37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0" fillId="2" borderId="0" xfId="0" applyFont="1" applyFill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14" borderId="1" xfId="0" applyFont="1" applyFill="1" applyBorder="1" applyAlignment="1">
      <alignment horizontal="center" vertical="center"/>
    </xf>
    <xf numFmtId="0" fontId="0" fillId="14" borderId="37" xfId="0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/>
    </xf>
    <xf numFmtId="0" fontId="21" fillId="9" borderId="32" xfId="0" applyFont="1" applyFill="1" applyBorder="1" applyAlignment="1">
      <alignment horizontal="center" vertical="center" wrapText="1"/>
    </xf>
    <xf numFmtId="0" fontId="21" fillId="9" borderId="33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0" fillId="14" borderId="4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0" fillId="14" borderId="37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4" xfId="0" applyFont="1" applyFill="1" applyBorder="1" applyAlignment="1">
      <alignment horizontal="center" vertical="center" wrapText="1"/>
    </xf>
    <xf numFmtId="0" fontId="0" fillId="14" borderId="37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7" Type="http://schemas.openxmlformats.org/officeDocument/2006/relationships/image" Target="../media/image7.png"/><Relationship Id="rId71" Type="http://schemas.openxmlformats.org/officeDocument/2006/relationships/image" Target="../media/image71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72" Type="http://schemas.openxmlformats.org/officeDocument/2006/relationships/image" Target="../media/image72.emf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219688</xdr:colOff>
      <xdr:row>66</xdr:row>
      <xdr:rowOff>245293</xdr:rowOff>
    </xdr:from>
    <xdr:to>
      <xdr:col>4</xdr:col>
      <xdr:colOff>874060</xdr:colOff>
      <xdr:row>66</xdr:row>
      <xdr:rowOff>630501</xdr:rowOff>
    </xdr:to>
    <xdr:pic>
      <xdr:nvPicPr>
        <xdr:cNvPr id="16" name="image3.png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9001" y="38547699"/>
          <a:ext cx="654372" cy="38520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98613</xdr:colOff>
      <xdr:row>69</xdr:row>
      <xdr:rowOff>0</xdr:rowOff>
    </xdr:from>
    <xdr:to>
      <xdr:col>4</xdr:col>
      <xdr:colOff>672354</xdr:colOff>
      <xdr:row>69</xdr:row>
      <xdr:rowOff>0</xdr:rowOff>
    </xdr:to>
    <xdr:pic>
      <xdr:nvPicPr>
        <xdr:cNvPr id="15" name="image4.png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8848" y="22214540"/>
          <a:ext cx="573741" cy="7268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4</xdr:col>
      <xdr:colOff>278921</xdr:colOff>
      <xdr:row>12</xdr:row>
      <xdr:rowOff>144780</xdr:rowOff>
    </xdr:from>
    <xdr:to>
      <xdr:col>4</xdr:col>
      <xdr:colOff>761643</xdr:colOff>
      <xdr:row>12</xdr:row>
      <xdr:rowOff>600075</xdr:rowOff>
    </xdr:to>
    <xdr:pic>
      <xdr:nvPicPr>
        <xdr:cNvPr id="9" name="Picture 8" descr="IMG-20180910-WA0019.jpg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3151" r="18641" b="26799"/>
        <a:stretch>
          <a:fillRect/>
        </a:stretch>
      </xdr:blipFill>
      <xdr:spPr>
        <a:xfrm>
          <a:off x="6384446" y="5574030"/>
          <a:ext cx="482722" cy="455295"/>
        </a:xfrm>
        <a:prstGeom prst="rect">
          <a:avLst/>
        </a:prstGeom>
      </xdr:spPr>
    </xdr:pic>
    <xdr:clientData/>
  </xdr:twoCellAnchor>
  <xdr:twoCellAnchor editAs="oneCell">
    <xdr:from>
      <xdr:col>4</xdr:col>
      <xdr:colOff>189931</xdr:colOff>
      <xdr:row>13</xdr:row>
      <xdr:rowOff>54154</xdr:rowOff>
    </xdr:from>
    <xdr:to>
      <xdr:col>4</xdr:col>
      <xdr:colOff>790575</xdr:colOff>
      <xdr:row>13</xdr:row>
      <xdr:rowOff>322844</xdr:rowOff>
    </xdr:to>
    <xdr:pic>
      <xdr:nvPicPr>
        <xdr:cNvPr id="10" name="Picture 9" descr="IMG-20180904-WA0027.jpg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 t="2712" b="16817"/>
        <a:stretch>
          <a:fillRect/>
        </a:stretch>
      </xdr:blipFill>
      <xdr:spPr>
        <a:xfrm rot="5400000">
          <a:off x="6451908" y="6069902"/>
          <a:ext cx="287740" cy="600644"/>
        </a:xfrm>
        <a:prstGeom prst="rect">
          <a:avLst/>
        </a:prstGeom>
      </xdr:spPr>
    </xdr:pic>
    <xdr:clientData/>
  </xdr:twoCellAnchor>
  <xdr:twoCellAnchor editAs="oneCell">
    <xdr:from>
      <xdr:col>4</xdr:col>
      <xdr:colOff>264256</xdr:colOff>
      <xdr:row>14</xdr:row>
      <xdr:rowOff>123246</xdr:rowOff>
    </xdr:from>
    <xdr:to>
      <xdr:col>4</xdr:col>
      <xdr:colOff>820512</xdr:colOff>
      <xdr:row>14</xdr:row>
      <xdr:rowOff>509734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/>
      </xdr:blipFill>
      <xdr:spPr>
        <a:xfrm rot="16200000">
          <a:off x="6445140" y="6907248"/>
          <a:ext cx="386488" cy="556256"/>
        </a:xfrm>
        <a:prstGeom prst="rect">
          <a:avLst/>
        </a:prstGeom>
      </xdr:spPr>
    </xdr:pic>
    <xdr:clientData/>
  </xdr:twoCellAnchor>
  <xdr:twoCellAnchor editAs="oneCell">
    <xdr:from>
      <xdr:col>4</xdr:col>
      <xdr:colOff>254189</xdr:colOff>
      <xdr:row>16</xdr:row>
      <xdr:rowOff>181519</xdr:rowOff>
    </xdr:from>
    <xdr:to>
      <xdr:col>4</xdr:col>
      <xdr:colOff>839096</xdr:colOff>
      <xdr:row>16</xdr:row>
      <xdr:rowOff>522514</xdr:rowOff>
    </xdr:to>
    <xdr:pic>
      <xdr:nvPicPr>
        <xdr:cNvPr id="13" name="Picture 12" descr="IMG-20180904-WA0049.jpg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rcRect l="31197" t="7454" r="38889"/>
        <a:stretch>
          <a:fillRect/>
        </a:stretch>
      </xdr:blipFill>
      <xdr:spPr>
        <a:xfrm rot="16200000">
          <a:off x="6472145" y="8474220"/>
          <a:ext cx="340995" cy="584907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137160</xdr:colOff>
      <xdr:row>22</xdr:row>
      <xdr:rowOff>295276</xdr:rowOff>
    </xdr:from>
    <xdr:to>
      <xdr:col>4</xdr:col>
      <xdr:colOff>776263</xdr:colOff>
      <xdr:row>22</xdr:row>
      <xdr:rowOff>809626</xdr:rowOff>
    </xdr:to>
    <xdr:pic>
      <xdr:nvPicPr>
        <xdr:cNvPr id="19" name="Picture 1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233160" y="11934826"/>
          <a:ext cx="639103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177165</xdr:colOff>
      <xdr:row>23</xdr:row>
      <xdr:rowOff>247650</xdr:rowOff>
    </xdr:from>
    <xdr:to>
      <xdr:col>4</xdr:col>
      <xdr:colOff>764789</xdr:colOff>
      <xdr:row>23</xdr:row>
      <xdr:rowOff>647700</xdr:rowOff>
    </xdr:to>
    <xdr:pic>
      <xdr:nvPicPr>
        <xdr:cNvPr id="20" name="Picture 1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273165" y="12963525"/>
          <a:ext cx="587624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123826</xdr:colOff>
      <xdr:row>1</xdr:row>
      <xdr:rowOff>68035</xdr:rowOff>
    </xdr:from>
    <xdr:to>
      <xdr:col>5</xdr:col>
      <xdr:colOff>409917</xdr:colOff>
      <xdr:row>1</xdr:row>
      <xdr:rowOff>1190305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1951" y="249010"/>
          <a:ext cx="8877300" cy="112227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66676</xdr:colOff>
      <xdr:row>17</xdr:row>
      <xdr:rowOff>247650</xdr:rowOff>
    </xdr:from>
    <xdr:to>
      <xdr:col>4</xdr:col>
      <xdr:colOff>959443</xdr:colOff>
      <xdr:row>17</xdr:row>
      <xdr:rowOff>914400</xdr:rowOff>
    </xdr:to>
    <xdr:pic>
      <xdr:nvPicPr>
        <xdr:cNvPr id="54" name="Picture 5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9831" t="21613" r="40731" b="25580"/>
        <a:stretch/>
      </xdr:blipFill>
      <xdr:spPr>
        <a:xfrm rot="16200000">
          <a:off x="6285210" y="8630941"/>
          <a:ext cx="666750" cy="89276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71</xdr:row>
      <xdr:rowOff>306944</xdr:rowOff>
    </xdr:from>
    <xdr:to>
      <xdr:col>4</xdr:col>
      <xdr:colOff>1000125</xdr:colOff>
      <xdr:row>71</xdr:row>
      <xdr:rowOff>843094</xdr:rowOff>
    </xdr:to>
    <xdr:pic>
      <xdr:nvPicPr>
        <xdr:cNvPr id="58" name="Picture 5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83" t="22950" r="6863" b="16221"/>
        <a:stretch/>
      </xdr:blipFill>
      <xdr:spPr>
        <a:xfrm>
          <a:off x="6334125" y="49636919"/>
          <a:ext cx="762000" cy="536150"/>
        </a:xfrm>
        <a:prstGeom prst="rect">
          <a:avLst/>
        </a:prstGeom>
      </xdr:spPr>
    </xdr:pic>
    <xdr:clientData/>
  </xdr:twoCellAnchor>
  <xdr:twoCellAnchor editAs="oneCell">
    <xdr:from>
      <xdr:col>4</xdr:col>
      <xdr:colOff>149681</xdr:colOff>
      <xdr:row>72</xdr:row>
      <xdr:rowOff>196046</xdr:rowOff>
    </xdr:from>
    <xdr:to>
      <xdr:col>4</xdr:col>
      <xdr:colOff>848659</xdr:colOff>
      <xdr:row>72</xdr:row>
      <xdr:rowOff>476249</xdr:rowOff>
    </xdr:to>
    <xdr:pic>
      <xdr:nvPicPr>
        <xdr:cNvPr id="59" name="Picture 58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48797" b="32041"/>
        <a:stretch/>
      </xdr:blipFill>
      <xdr:spPr>
        <a:xfrm>
          <a:off x="6068788" y="43630046"/>
          <a:ext cx="698978" cy="280203"/>
        </a:xfrm>
        <a:prstGeom prst="rect">
          <a:avLst/>
        </a:prstGeom>
      </xdr:spPr>
    </xdr:pic>
    <xdr:clientData/>
  </xdr:twoCellAnchor>
  <xdr:twoCellAnchor editAs="oneCell">
    <xdr:from>
      <xdr:col>4</xdr:col>
      <xdr:colOff>71439</xdr:colOff>
      <xdr:row>11</xdr:row>
      <xdr:rowOff>166688</xdr:rowOff>
    </xdr:from>
    <xdr:to>
      <xdr:col>4</xdr:col>
      <xdr:colOff>928689</xdr:colOff>
      <xdr:row>11</xdr:row>
      <xdr:rowOff>766763</xdr:rowOff>
    </xdr:to>
    <xdr:pic>
      <xdr:nvPicPr>
        <xdr:cNvPr id="83" name="Picture 82" descr="IMG_20190524_152219.jpg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00752" y="4548188"/>
          <a:ext cx="85725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142874</xdr:colOff>
      <xdr:row>21</xdr:row>
      <xdr:rowOff>178594</xdr:rowOff>
    </xdr:from>
    <xdr:to>
      <xdr:col>4</xdr:col>
      <xdr:colOff>756713</xdr:colOff>
      <xdr:row>21</xdr:row>
      <xdr:rowOff>1083469</xdr:rowOff>
    </xdr:to>
    <xdr:pic>
      <xdr:nvPicPr>
        <xdr:cNvPr id="84" name="Picture 83" descr="IMG_20190302_083742.jpg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072187" y="10275094"/>
          <a:ext cx="613839" cy="9048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24</xdr:row>
      <xdr:rowOff>202407</xdr:rowOff>
    </xdr:from>
    <xdr:to>
      <xdr:col>4</xdr:col>
      <xdr:colOff>988221</xdr:colOff>
      <xdr:row>24</xdr:row>
      <xdr:rowOff>738189</xdr:rowOff>
    </xdr:to>
    <xdr:pic>
      <xdr:nvPicPr>
        <xdr:cNvPr id="85" name="Picture 84" descr="IMG_20190419_131203.jpg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76938" y="13596938"/>
          <a:ext cx="940596" cy="535782"/>
        </a:xfrm>
        <a:prstGeom prst="rect">
          <a:avLst/>
        </a:prstGeom>
      </xdr:spPr>
    </xdr:pic>
    <xdr:clientData/>
  </xdr:twoCellAnchor>
  <xdr:twoCellAnchor editAs="oneCell">
    <xdr:from>
      <xdr:col>4</xdr:col>
      <xdr:colOff>236699</xdr:colOff>
      <xdr:row>26</xdr:row>
      <xdr:rowOff>117635</xdr:rowOff>
    </xdr:from>
    <xdr:to>
      <xdr:col>4</xdr:col>
      <xdr:colOff>782799</xdr:colOff>
      <xdr:row>26</xdr:row>
      <xdr:rowOff>536735</xdr:rowOff>
    </xdr:to>
    <xdr:pic>
      <xdr:nvPicPr>
        <xdr:cNvPr id="86" name="Picture 85" descr="IMG_20190419_131200.jpg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66012" y="15321916"/>
          <a:ext cx="5461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250032</xdr:colOff>
      <xdr:row>27</xdr:row>
      <xdr:rowOff>47626</xdr:rowOff>
    </xdr:from>
    <xdr:to>
      <xdr:col>4</xdr:col>
      <xdr:colOff>810541</xdr:colOff>
      <xdr:row>27</xdr:row>
      <xdr:rowOff>476250</xdr:rowOff>
    </xdr:to>
    <xdr:pic>
      <xdr:nvPicPr>
        <xdr:cNvPr id="87" name="Picture 86" descr="IMG_20190419_134859.jpg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16200000">
          <a:off x="6245288" y="15828902"/>
          <a:ext cx="428624" cy="560509"/>
        </a:xfrm>
        <a:prstGeom prst="rect">
          <a:avLst/>
        </a:prstGeom>
      </xdr:spPr>
    </xdr:pic>
    <xdr:clientData/>
  </xdr:twoCellAnchor>
  <xdr:twoCellAnchor editAs="oneCell">
    <xdr:from>
      <xdr:col>4</xdr:col>
      <xdr:colOff>107156</xdr:colOff>
      <xdr:row>28</xdr:row>
      <xdr:rowOff>35719</xdr:rowOff>
    </xdr:from>
    <xdr:to>
      <xdr:col>4</xdr:col>
      <xdr:colOff>937683</xdr:colOff>
      <xdr:row>28</xdr:row>
      <xdr:rowOff>547688</xdr:rowOff>
    </xdr:to>
    <xdr:pic>
      <xdr:nvPicPr>
        <xdr:cNvPr id="88" name="Picture 87" descr="IMG_20190419_130253.jpg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36469" y="16406813"/>
          <a:ext cx="830527" cy="511969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119063</xdr:colOff>
      <xdr:row>31</xdr:row>
      <xdr:rowOff>95251</xdr:rowOff>
    </xdr:from>
    <xdr:to>
      <xdr:col>4</xdr:col>
      <xdr:colOff>928687</xdr:colOff>
      <xdr:row>31</xdr:row>
      <xdr:rowOff>465667</xdr:rowOff>
    </xdr:to>
    <xdr:pic>
      <xdr:nvPicPr>
        <xdr:cNvPr id="89" name="Picture 88" descr="IMG_20190419_131156.jpg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48376" y="18288001"/>
          <a:ext cx="809624" cy="37041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95251</xdr:colOff>
      <xdr:row>33</xdr:row>
      <xdr:rowOff>142876</xdr:rowOff>
    </xdr:from>
    <xdr:to>
      <xdr:col>4</xdr:col>
      <xdr:colOff>964406</xdr:colOff>
      <xdr:row>33</xdr:row>
      <xdr:rowOff>438556</xdr:rowOff>
    </xdr:to>
    <xdr:pic>
      <xdr:nvPicPr>
        <xdr:cNvPr id="90" name="Picture 89" descr="IMG_20190419_131234.jpg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24564" y="19419095"/>
          <a:ext cx="869155" cy="295680"/>
        </a:xfrm>
        <a:prstGeom prst="rect">
          <a:avLst/>
        </a:prstGeom>
      </xdr:spPr>
    </xdr:pic>
    <xdr:clientData/>
  </xdr:twoCellAnchor>
  <xdr:twoCellAnchor editAs="oneCell">
    <xdr:from>
      <xdr:col>4</xdr:col>
      <xdr:colOff>146377</xdr:colOff>
      <xdr:row>36</xdr:row>
      <xdr:rowOff>115561</xdr:rowOff>
    </xdr:from>
    <xdr:to>
      <xdr:col>4</xdr:col>
      <xdr:colOff>853750</xdr:colOff>
      <xdr:row>36</xdr:row>
      <xdr:rowOff>591812</xdr:rowOff>
    </xdr:to>
    <xdr:pic>
      <xdr:nvPicPr>
        <xdr:cNvPr id="91" name="Picture 90" descr="IMG_20190419_131206.jpg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16200000">
          <a:off x="6191251" y="20371594"/>
          <a:ext cx="476251" cy="707373"/>
        </a:xfrm>
        <a:prstGeom prst="rect">
          <a:avLst/>
        </a:prstGeom>
      </xdr:spPr>
    </xdr:pic>
    <xdr:clientData/>
  </xdr:twoCellAnchor>
  <xdr:twoCellAnchor editAs="oneCell">
    <xdr:from>
      <xdr:col>4</xdr:col>
      <xdr:colOff>95248</xdr:colOff>
      <xdr:row>38</xdr:row>
      <xdr:rowOff>154778</xdr:rowOff>
    </xdr:from>
    <xdr:to>
      <xdr:col>4</xdr:col>
      <xdr:colOff>899582</xdr:colOff>
      <xdr:row>38</xdr:row>
      <xdr:rowOff>652195</xdr:rowOff>
    </xdr:to>
    <xdr:pic>
      <xdr:nvPicPr>
        <xdr:cNvPr id="92" name="Picture 91" descr="IMG_20190302_083834.jpg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6024561" y="21335997"/>
          <a:ext cx="804334" cy="497417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119060</xdr:colOff>
      <xdr:row>39</xdr:row>
      <xdr:rowOff>107154</xdr:rowOff>
    </xdr:from>
    <xdr:to>
      <xdr:col>4</xdr:col>
      <xdr:colOff>870477</xdr:colOff>
      <xdr:row>39</xdr:row>
      <xdr:rowOff>658726</xdr:rowOff>
    </xdr:to>
    <xdr:pic>
      <xdr:nvPicPr>
        <xdr:cNvPr id="93" name="Picture 92" descr="IMG_20190419_134826.jpg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48373" y="22074185"/>
          <a:ext cx="751417" cy="551572"/>
        </a:xfrm>
        <a:prstGeom prst="rect">
          <a:avLst/>
        </a:prstGeom>
      </xdr:spPr>
    </xdr:pic>
    <xdr:clientData/>
  </xdr:twoCellAnchor>
  <xdr:twoCellAnchor editAs="oneCell">
    <xdr:from>
      <xdr:col>4</xdr:col>
      <xdr:colOff>345274</xdr:colOff>
      <xdr:row>48</xdr:row>
      <xdr:rowOff>47624</xdr:rowOff>
    </xdr:from>
    <xdr:to>
      <xdr:col>4</xdr:col>
      <xdr:colOff>1002312</xdr:colOff>
      <xdr:row>48</xdr:row>
      <xdr:rowOff>440054</xdr:rowOff>
    </xdr:to>
    <xdr:pic>
      <xdr:nvPicPr>
        <xdr:cNvPr id="101" name="Picture 100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30526" t="50356" r="28031" b="23574"/>
        <a:stretch/>
      </xdr:blipFill>
      <xdr:spPr>
        <a:xfrm>
          <a:off x="6274587" y="31158655"/>
          <a:ext cx="657038" cy="392430"/>
        </a:xfrm>
        <a:prstGeom prst="rect">
          <a:avLst/>
        </a:prstGeom>
      </xdr:spPr>
    </xdr:pic>
    <xdr:clientData/>
  </xdr:twoCellAnchor>
  <xdr:twoCellAnchor editAs="oneCell">
    <xdr:from>
      <xdr:col>4</xdr:col>
      <xdr:colOff>357181</xdr:colOff>
      <xdr:row>49</xdr:row>
      <xdr:rowOff>71436</xdr:rowOff>
    </xdr:from>
    <xdr:to>
      <xdr:col>4</xdr:col>
      <xdr:colOff>1023931</xdr:colOff>
      <xdr:row>49</xdr:row>
      <xdr:rowOff>549313</xdr:rowOff>
    </xdr:to>
    <xdr:pic>
      <xdr:nvPicPr>
        <xdr:cNvPr id="102" name="Picture 101" descr="IMG_20190419_134938.jpg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286494" y="31670624"/>
          <a:ext cx="666750" cy="47787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238128</xdr:colOff>
      <xdr:row>57</xdr:row>
      <xdr:rowOff>43164</xdr:rowOff>
    </xdr:from>
    <xdr:to>
      <xdr:col>4</xdr:col>
      <xdr:colOff>785816</xdr:colOff>
      <xdr:row>57</xdr:row>
      <xdr:rowOff>633487</xdr:rowOff>
    </xdr:to>
    <xdr:pic>
      <xdr:nvPicPr>
        <xdr:cNvPr id="104" name="Picture 103" descr="IMG-20190524-WA0021.jpg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6167441" y="31201820"/>
          <a:ext cx="547688" cy="590323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178590</xdr:colOff>
      <xdr:row>67</xdr:row>
      <xdr:rowOff>59530</xdr:rowOff>
    </xdr:from>
    <xdr:to>
      <xdr:col>4</xdr:col>
      <xdr:colOff>824174</xdr:colOff>
      <xdr:row>67</xdr:row>
      <xdr:rowOff>656082</xdr:rowOff>
    </xdr:to>
    <xdr:pic>
      <xdr:nvPicPr>
        <xdr:cNvPr id="108" name="Picture 107" descr="IMG_20190302_083751.jpg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107903" y="39219186"/>
          <a:ext cx="645584" cy="596552"/>
        </a:xfrm>
        <a:prstGeom prst="rect">
          <a:avLst/>
        </a:prstGeom>
      </xdr:spPr>
    </xdr:pic>
    <xdr:clientData/>
  </xdr:twoCellAnchor>
  <xdr:twoCellAnchor editAs="oneCell">
    <xdr:from>
      <xdr:col>4</xdr:col>
      <xdr:colOff>71436</xdr:colOff>
      <xdr:row>68</xdr:row>
      <xdr:rowOff>154779</xdr:rowOff>
    </xdr:from>
    <xdr:to>
      <xdr:col>4</xdr:col>
      <xdr:colOff>940592</xdr:colOff>
      <xdr:row>68</xdr:row>
      <xdr:rowOff>523873</xdr:rowOff>
    </xdr:to>
    <xdr:pic>
      <xdr:nvPicPr>
        <xdr:cNvPr id="109" name="Picture 108" descr="IMG_20190302_084020.jpg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6000749" y="40016904"/>
          <a:ext cx="869156" cy="369094"/>
        </a:xfrm>
        <a:prstGeom prst="rect">
          <a:avLst/>
        </a:prstGeom>
      </xdr:spPr>
    </xdr:pic>
    <xdr:clientData/>
  </xdr:twoCellAnchor>
  <xdr:twoCellAnchor editAs="oneCell">
    <xdr:from>
      <xdr:col>4</xdr:col>
      <xdr:colOff>128935</xdr:colOff>
      <xdr:row>73</xdr:row>
      <xdr:rowOff>648368</xdr:rowOff>
    </xdr:from>
    <xdr:to>
      <xdr:col>4</xdr:col>
      <xdr:colOff>1225633</xdr:colOff>
      <xdr:row>73</xdr:row>
      <xdr:rowOff>1309735</xdr:rowOff>
    </xdr:to>
    <xdr:pic>
      <xdr:nvPicPr>
        <xdr:cNvPr id="111" name="Picture 110" descr="IMG_20190302_084044.jpg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10800000">
          <a:off x="6058248" y="48285274"/>
          <a:ext cx="1096698" cy="661367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78</xdr:row>
      <xdr:rowOff>369086</xdr:rowOff>
    </xdr:from>
    <xdr:to>
      <xdr:col>4</xdr:col>
      <xdr:colOff>940593</xdr:colOff>
      <xdr:row>81</xdr:row>
      <xdr:rowOff>19834</xdr:rowOff>
    </xdr:to>
    <xdr:pic>
      <xdr:nvPicPr>
        <xdr:cNvPr id="115" name="Picture 114" descr="IMG_20190302_084007.jpg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10800000">
          <a:off x="6024563" y="47958367"/>
          <a:ext cx="845343" cy="1472404"/>
        </a:xfrm>
        <a:prstGeom prst="rect">
          <a:avLst/>
        </a:prstGeom>
      </xdr:spPr>
    </xdr:pic>
    <xdr:clientData/>
  </xdr:twoCellAnchor>
  <xdr:twoCellAnchor editAs="oneCell">
    <xdr:from>
      <xdr:col>4</xdr:col>
      <xdr:colOff>261937</xdr:colOff>
      <xdr:row>82</xdr:row>
      <xdr:rowOff>23812</xdr:rowOff>
    </xdr:from>
    <xdr:to>
      <xdr:col>4</xdr:col>
      <xdr:colOff>812271</xdr:colOff>
      <xdr:row>82</xdr:row>
      <xdr:rowOff>420546</xdr:rowOff>
    </xdr:to>
    <xdr:pic>
      <xdr:nvPicPr>
        <xdr:cNvPr id="116" name="Picture 115" descr="IMG_20190228_170730.jpg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191250" y="49827656"/>
          <a:ext cx="550334" cy="39673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178594</xdr:colOff>
      <xdr:row>83</xdr:row>
      <xdr:rowOff>83343</xdr:rowOff>
    </xdr:from>
    <xdr:to>
      <xdr:col>4</xdr:col>
      <xdr:colOff>898260</xdr:colOff>
      <xdr:row>83</xdr:row>
      <xdr:rowOff>610771</xdr:rowOff>
    </xdr:to>
    <xdr:pic>
      <xdr:nvPicPr>
        <xdr:cNvPr id="117" name="Picture 116" descr="IMG_20190302_134448.jpg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107907" y="50518218"/>
          <a:ext cx="719666" cy="527428"/>
        </a:xfrm>
        <a:prstGeom prst="rect">
          <a:avLst/>
        </a:prstGeom>
      </xdr:spPr>
    </xdr:pic>
    <xdr:clientData/>
  </xdr:twoCellAnchor>
  <xdr:twoCellAnchor editAs="oneCell">
    <xdr:from>
      <xdr:col>4</xdr:col>
      <xdr:colOff>214308</xdr:colOff>
      <xdr:row>84</xdr:row>
      <xdr:rowOff>59530</xdr:rowOff>
    </xdr:from>
    <xdr:to>
      <xdr:col>4</xdr:col>
      <xdr:colOff>870475</xdr:colOff>
      <xdr:row>84</xdr:row>
      <xdr:rowOff>619795</xdr:rowOff>
    </xdr:to>
    <xdr:pic>
      <xdr:nvPicPr>
        <xdr:cNvPr id="118" name="Picture 117" descr="IMG_20190302_134319.jpg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143621" y="51137343"/>
          <a:ext cx="656167" cy="560265"/>
        </a:xfrm>
        <a:prstGeom prst="rect">
          <a:avLst/>
        </a:prstGeom>
      </xdr:spPr>
    </xdr:pic>
    <xdr:clientData/>
  </xdr:twoCellAnchor>
  <xdr:twoCellAnchor editAs="oneCell">
    <xdr:from>
      <xdr:col>4</xdr:col>
      <xdr:colOff>146922</xdr:colOff>
      <xdr:row>88</xdr:row>
      <xdr:rowOff>126923</xdr:rowOff>
    </xdr:from>
    <xdr:to>
      <xdr:col>4</xdr:col>
      <xdr:colOff>857250</xdr:colOff>
      <xdr:row>90</xdr:row>
      <xdr:rowOff>385759</xdr:rowOff>
    </xdr:to>
    <xdr:pic>
      <xdr:nvPicPr>
        <xdr:cNvPr id="120" name="Picture 119" descr="IMG_20190302_172156.jpg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5400000">
          <a:off x="5843588" y="52723258"/>
          <a:ext cx="1175621" cy="710328"/>
        </a:xfrm>
        <a:prstGeom prst="rect">
          <a:avLst/>
        </a:prstGeom>
      </xdr:spPr>
    </xdr:pic>
    <xdr:clientData/>
  </xdr:twoCellAnchor>
  <xdr:twoCellAnchor editAs="oneCell">
    <xdr:from>
      <xdr:col>4</xdr:col>
      <xdr:colOff>59530</xdr:colOff>
      <xdr:row>91</xdr:row>
      <xdr:rowOff>35718</xdr:rowOff>
    </xdr:from>
    <xdr:to>
      <xdr:col>4</xdr:col>
      <xdr:colOff>949395</xdr:colOff>
      <xdr:row>91</xdr:row>
      <xdr:rowOff>459053</xdr:rowOff>
    </xdr:to>
    <xdr:pic>
      <xdr:nvPicPr>
        <xdr:cNvPr id="121" name="Picture 120" descr="IMG_20190302_122714.jpg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88843" y="54352031"/>
          <a:ext cx="889865" cy="423335"/>
        </a:xfrm>
        <a:prstGeom prst="rect">
          <a:avLst/>
        </a:prstGeom>
      </xdr:spPr>
    </xdr:pic>
    <xdr:clientData/>
  </xdr:twoCellAnchor>
  <xdr:twoCellAnchor editAs="oneCell">
    <xdr:from>
      <xdr:col>4</xdr:col>
      <xdr:colOff>154778</xdr:colOff>
      <xdr:row>92</xdr:row>
      <xdr:rowOff>23812</xdr:rowOff>
    </xdr:from>
    <xdr:to>
      <xdr:col>4</xdr:col>
      <xdr:colOff>842694</xdr:colOff>
      <xdr:row>92</xdr:row>
      <xdr:rowOff>500063</xdr:rowOff>
    </xdr:to>
    <xdr:pic>
      <xdr:nvPicPr>
        <xdr:cNvPr id="123" name="Picture 122" descr="IMG_20190419_134917.jpg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084091" y="54864000"/>
          <a:ext cx="687916" cy="47625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93</xdr:row>
      <xdr:rowOff>47625</xdr:rowOff>
    </xdr:from>
    <xdr:to>
      <xdr:col>4</xdr:col>
      <xdr:colOff>867076</xdr:colOff>
      <xdr:row>93</xdr:row>
      <xdr:rowOff>392906</xdr:rowOff>
    </xdr:to>
    <xdr:pic>
      <xdr:nvPicPr>
        <xdr:cNvPr id="124" name="Picture 123" descr="IMG_20190419_134843.jpg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167438" y="55435500"/>
          <a:ext cx="628951" cy="345281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202406</xdr:colOff>
      <xdr:row>94</xdr:row>
      <xdr:rowOff>23812</xdr:rowOff>
    </xdr:from>
    <xdr:to>
      <xdr:col>4</xdr:col>
      <xdr:colOff>944108</xdr:colOff>
      <xdr:row>94</xdr:row>
      <xdr:rowOff>500062</xdr:rowOff>
    </xdr:to>
    <xdr:pic>
      <xdr:nvPicPr>
        <xdr:cNvPr id="125" name="Picture 124" descr="IMG_20190419_134833.jpg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6131719" y="55840312"/>
          <a:ext cx="741702" cy="476250"/>
        </a:xfrm>
        <a:prstGeom prst="rect">
          <a:avLst/>
        </a:prstGeom>
      </xdr:spPr>
    </xdr:pic>
    <xdr:clientData/>
  </xdr:twoCellAnchor>
  <xdr:twoCellAnchor editAs="oneCell">
    <xdr:from>
      <xdr:col>4</xdr:col>
      <xdr:colOff>214312</xdr:colOff>
      <xdr:row>95</xdr:row>
      <xdr:rowOff>83343</xdr:rowOff>
    </xdr:from>
    <xdr:to>
      <xdr:col>4</xdr:col>
      <xdr:colOff>952499</xdr:colOff>
      <xdr:row>95</xdr:row>
      <xdr:rowOff>272542</xdr:rowOff>
    </xdr:to>
    <xdr:pic>
      <xdr:nvPicPr>
        <xdr:cNvPr id="126" name="Picture 125" descr="IMG_20190511_171153.jpg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 rot="16200000">
          <a:off x="6418119" y="56149224"/>
          <a:ext cx="189199" cy="738187"/>
        </a:xfrm>
        <a:prstGeom prst="rect">
          <a:avLst/>
        </a:prstGeom>
      </xdr:spPr>
    </xdr:pic>
    <xdr:clientData/>
  </xdr:twoCellAnchor>
  <xdr:twoCellAnchor editAs="oneCell">
    <xdr:from>
      <xdr:col>4</xdr:col>
      <xdr:colOff>92606</xdr:colOff>
      <xdr:row>96</xdr:row>
      <xdr:rowOff>59532</xdr:rowOff>
    </xdr:from>
    <xdr:to>
      <xdr:col>4</xdr:col>
      <xdr:colOff>1411954</xdr:colOff>
      <xdr:row>96</xdr:row>
      <xdr:rowOff>455084</xdr:rowOff>
    </xdr:to>
    <xdr:pic>
      <xdr:nvPicPr>
        <xdr:cNvPr id="127" name="Picture 126" descr="IMG-20180904-WA0019.jpg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lum bright="-10000" contrast="20000"/>
        </a:blip>
        <a:srcRect t="20833" b="31424"/>
        <a:stretch>
          <a:fillRect/>
        </a:stretch>
      </xdr:blipFill>
      <xdr:spPr>
        <a:xfrm>
          <a:off x="7225773" y="67888115"/>
          <a:ext cx="1319348" cy="395552"/>
        </a:xfrm>
        <a:prstGeom prst="rect">
          <a:avLst/>
        </a:prstGeom>
      </xdr:spPr>
    </xdr:pic>
    <xdr:clientData/>
  </xdr:twoCellAnchor>
  <xdr:twoCellAnchor editAs="oneCell">
    <xdr:from>
      <xdr:col>4</xdr:col>
      <xdr:colOff>226215</xdr:colOff>
      <xdr:row>34</xdr:row>
      <xdr:rowOff>71441</xdr:rowOff>
    </xdr:from>
    <xdr:to>
      <xdr:col>4</xdr:col>
      <xdr:colOff>1047746</xdr:colOff>
      <xdr:row>34</xdr:row>
      <xdr:rowOff>269024</xdr:rowOff>
    </xdr:to>
    <xdr:pic>
      <xdr:nvPicPr>
        <xdr:cNvPr id="63" name="Picture 62" descr="IMG_20190911_122144.jpg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155528" y="20395410"/>
          <a:ext cx="821531" cy="197583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108856</xdr:colOff>
      <xdr:row>60</xdr:row>
      <xdr:rowOff>299354</xdr:rowOff>
    </xdr:from>
    <xdr:to>
      <xdr:col>4</xdr:col>
      <xdr:colOff>911678</xdr:colOff>
      <xdr:row>60</xdr:row>
      <xdr:rowOff>721176</xdr:rowOff>
    </xdr:to>
    <xdr:pic>
      <xdr:nvPicPr>
        <xdr:cNvPr id="67" name="Picture 66" descr="IMG_20190918_141903.jpg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027963" y="33936211"/>
          <a:ext cx="802822" cy="421822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204087</xdr:rowOff>
    </xdr:from>
    <xdr:to>
      <xdr:col>4</xdr:col>
      <xdr:colOff>966107</xdr:colOff>
      <xdr:row>63</xdr:row>
      <xdr:rowOff>625909</xdr:rowOff>
    </xdr:to>
    <xdr:pic>
      <xdr:nvPicPr>
        <xdr:cNvPr id="68" name="Picture 67" descr="IMG_20190918_141921.jpg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946321" y="36535158"/>
          <a:ext cx="938893" cy="421822"/>
        </a:xfrm>
        <a:prstGeom prst="rect">
          <a:avLst/>
        </a:prstGeom>
      </xdr:spPr>
    </xdr:pic>
    <xdr:clientData/>
  </xdr:twoCellAnchor>
  <xdr:twoCellAnchor editAs="oneCell">
    <xdr:from>
      <xdr:col>4</xdr:col>
      <xdr:colOff>81643</xdr:colOff>
      <xdr:row>62</xdr:row>
      <xdr:rowOff>163273</xdr:rowOff>
    </xdr:from>
    <xdr:to>
      <xdr:col>4</xdr:col>
      <xdr:colOff>911679</xdr:colOff>
      <xdr:row>62</xdr:row>
      <xdr:rowOff>556973</xdr:rowOff>
    </xdr:to>
    <xdr:pic>
      <xdr:nvPicPr>
        <xdr:cNvPr id="70" name="Picture 69" descr="IMG_20190918_142008_HDR.jpg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000750" y="35759559"/>
          <a:ext cx="830036" cy="393700"/>
        </a:xfrm>
        <a:prstGeom prst="rect">
          <a:avLst/>
        </a:prstGeom>
      </xdr:spPr>
    </xdr:pic>
    <xdr:clientData/>
  </xdr:twoCellAnchor>
  <xdr:twoCellAnchor editAs="oneCell">
    <xdr:from>
      <xdr:col>4</xdr:col>
      <xdr:colOff>40822</xdr:colOff>
      <xdr:row>61</xdr:row>
      <xdr:rowOff>231319</xdr:rowOff>
    </xdr:from>
    <xdr:to>
      <xdr:col>4</xdr:col>
      <xdr:colOff>925286</xdr:colOff>
      <xdr:row>61</xdr:row>
      <xdr:rowOff>830034</xdr:rowOff>
    </xdr:to>
    <xdr:pic>
      <xdr:nvPicPr>
        <xdr:cNvPr id="71" name="Picture 70" descr="IMG_20190918_142414_HDR.jpg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959929" y="34847890"/>
          <a:ext cx="884464" cy="598715"/>
        </a:xfrm>
        <a:prstGeom prst="rect">
          <a:avLst/>
        </a:prstGeom>
      </xdr:spPr>
    </xdr:pic>
    <xdr:clientData/>
  </xdr:twoCellAnchor>
  <xdr:twoCellAnchor editAs="oneCell">
    <xdr:from>
      <xdr:col>4</xdr:col>
      <xdr:colOff>309562</xdr:colOff>
      <xdr:row>9</xdr:row>
      <xdr:rowOff>364331</xdr:rowOff>
    </xdr:from>
    <xdr:to>
      <xdr:col>4</xdr:col>
      <xdr:colOff>1151995</xdr:colOff>
      <xdr:row>9</xdr:row>
      <xdr:rowOff>1459706</xdr:rowOff>
    </xdr:to>
    <xdr:pic>
      <xdr:nvPicPr>
        <xdr:cNvPr id="69" name="Picture 68" descr="IMG_20190227_183041.jpg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405562" y="3050381"/>
          <a:ext cx="842433" cy="1095375"/>
        </a:xfrm>
        <a:prstGeom prst="rect">
          <a:avLst/>
        </a:prstGeom>
      </xdr:spPr>
    </xdr:pic>
    <xdr:clientData/>
  </xdr:twoCellAnchor>
  <xdr:twoCellAnchor editAs="oneCell">
    <xdr:from>
      <xdr:col>4</xdr:col>
      <xdr:colOff>284344</xdr:colOff>
      <xdr:row>15</xdr:row>
      <xdr:rowOff>179999</xdr:rowOff>
    </xdr:from>
    <xdr:to>
      <xdr:col>4</xdr:col>
      <xdr:colOff>750139</xdr:colOff>
      <xdr:row>15</xdr:row>
      <xdr:rowOff>809670</xdr:rowOff>
    </xdr:to>
    <xdr:pic>
      <xdr:nvPicPr>
        <xdr:cNvPr id="72" name="Picture 3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 rot="10800000">
          <a:off x="6213657" y="7490437"/>
          <a:ext cx="465795" cy="6296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59531</xdr:colOff>
      <xdr:row>25</xdr:row>
      <xdr:rowOff>142875</xdr:rowOff>
    </xdr:from>
    <xdr:to>
      <xdr:col>4</xdr:col>
      <xdr:colOff>976312</xdr:colOff>
      <xdr:row>25</xdr:row>
      <xdr:rowOff>713770</xdr:rowOff>
    </xdr:to>
    <xdr:pic>
      <xdr:nvPicPr>
        <xdr:cNvPr id="74" name="Picture 73" descr="IMG_20190419_131419.jpg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988844" y="14894719"/>
          <a:ext cx="916781" cy="570895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29</xdr:row>
      <xdr:rowOff>119062</xdr:rowOff>
    </xdr:from>
    <xdr:to>
      <xdr:col>4</xdr:col>
      <xdr:colOff>1386739</xdr:colOff>
      <xdr:row>29</xdr:row>
      <xdr:rowOff>468312</xdr:rowOff>
    </xdr:to>
    <xdr:pic>
      <xdr:nvPicPr>
        <xdr:cNvPr id="75" name="Picture 74" descr="IMG_20190419_131700.jpg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953125" y="17502187"/>
          <a:ext cx="1362927" cy="34925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30</xdr:row>
      <xdr:rowOff>35718</xdr:rowOff>
    </xdr:from>
    <xdr:to>
      <xdr:col>4</xdr:col>
      <xdr:colOff>1369031</xdr:colOff>
      <xdr:row>30</xdr:row>
      <xdr:rowOff>522552</xdr:rowOff>
    </xdr:to>
    <xdr:pic>
      <xdr:nvPicPr>
        <xdr:cNvPr id="76" name="Picture 75" descr="IMG_20190419_131704.jpg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976937" y="18061781"/>
          <a:ext cx="1321407" cy="486834"/>
        </a:xfrm>
        <a:prstGeom prst="rect">
          <a:avLst/>
        </a:prstGeom>
      </xdr:spPr>
    </xdr:pic>
    <xdr:clientData/>
  </xdr:twoCellAnchor>
  <xdr:twoCellAnchor editAs="oneCell">
    <xdr:from>
      <xdr:col>4</xdr:col>
      <xdr:colOff>11907</xdr:colOff>
      <xdr:row>32</xdr:row>
      <xdr:rowOff>83344</xdr:rowOff>
    </xdr:from>
    <xdr:to>
      <xdr:col>4</xdr:col>
      <xdr:colOff>1381125</xdr:colOff>
      <xdr:row>32</xdr:row>
      <xdr:rowOff>497416</xdr:rowOff>
    </xdr:to>
    <xdr:pic>
      <xdr:nvPicPr>
        <xdr:cNvPr id="77" name="Picture 76" descr="IMG_20190419_130321.jpg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941220" y="19228594"/>
          <a:ext cx="1369218" cy="414072"/>
        </a:xfrm>
        <a:prstGeom prst="rect">
          <a:avLst/>
        </a:prstGeom>
      </xdr:spPr>
    </xdr:pic>
    <xdr:clientData/>
  </xdr:twoCellAnchor>
  <xdr:twoCellAnchor editAs="oneCell">
    <xdr:from>
      <xdr:col>4</xdr:col>
      <xdr:colOff>130970</xdr:colOff>
      <xdr:row>34</xdr:row>
      <xdr:rowOff>357188</xdr:rowOff>
    </xdr:from>
    <xdr:to>
      <xdr:col>4</xdr:col>
      <xdr:colOff>1107282</xdr:colOff>
      <xdr:row>34</xdr:row>
      <xdr:rowOff>619126</xdr:rowOff>
    </xdr:to>
    <xdr:pic>
      <xdr:nvPicPr>
        <xdr:cNvPr id="79" name="Picture 78" descr="IMG_20190419_131341.jpg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060283" y="20681157"/>
          <a:ext cx="976312" cy="261938"/>
        </a:xfrm>
        <a:prstGeom prst="rect">
          <a:avLst/>
        </a:prstGeom>
      </xdr:spPr>
    </xdr:pic>
    <xdr:clientData/>
  </xdr:twoCellAnchor>
  <xdr:twoCellAnchor editAs="oneCell">
    <xdr:from>
      <xdr:col>4</xdr:col>
      <xdr:colOff>236812</xdr:colOff>
      <xdr:row>40</xdr:row>
      <xdr:rowOff>48941</xdr:rowOff>
    </xdr:from>
    <xdr:to>
      <xdr:col>4</xdr:col>
      <xdr:colOff>854822</xdr:colOff>
      <xdr:row>40</xdr:row>
      <xdr:rowOff>926256</xdr:rowOff>
    </xdr:to>
    <xdr:pic>
      <xdr:nvPicPr>
        <xdr:cNvPr id="80" name="Picture 79" descr="IMG_20190228_095721.jpg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166125" y="24611535"/>
          <a:ext cx="618010" cy="877315"/>
        </a:xfrm>
        <a:prstGeom prst="rect">
          <a:avLst/>
        </a:prstGeom>
      </xdr:spPr>
    </xdr:pic>
    <xdr:clientData/>
  </xdr:twoCellAnchor>
  <xdr:twoCellAnchor editAs="oneCell">
    <xdr:from>
      <xdr:col>4</xdr:col>
      <xdr:colOff>202402</xdr:colOff>
      <xdr:row>42</xdr:row>
      <xdr:rowOff>130966</xdr:rowOff>
    </xdr:from>
    <xdr:to>
      <xdr:col>4</xdr:col>
      <xdr:colOff>1080819</xdr:colOff>
      <xdr:row>42</xdr:row>
      <xdr:rowOff>668351</xdr:rowOff>
    </xdr:to>
    <xdr:pic>
      <xdr:nvPicPr>
        <xdr:cNvPr id="81" name="Picture 80" descr="IMG_20190228_095755.jpg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6131715" y="25824654"/>
          <a:ext cx="878417" cy="537385"/>
        </a:xfrm>
        <a:prstGeom prst="rect">
          <a:avLst/>
        </a:prstGeom>
      </xdr:spPr>
    </xdr:pic>
    <xdr:clientData/>
  </xdr:twoCellAnchor>
  <xdr:twoCellAnchor editAs="oneCell">
    <xdr:from>
      <xdr:col>4</xdr:col>
      <xdr:colOff>214312</xdr:colOff>
      <xdr:row>43</xdr:row>
      <xdr:rowOff>190500</xdr:rowOff>
    </xdr:from>
    <xdr:to>
      <xdr:col>4</xdr:col>
      <xdr:colOff>1044045</xdr:colOff>
      <xdr:row>43</xdr:row>
      <xdr:rowOff>698500</xdr:rowOff>
    </xdr:to>
    <xdr:pic>
      <xdr:nvPicPr>
        <xdr:cNvPr id="82" name="Picture 81" descr="IMG_20190228_095807.jpg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143625" y="26705719"/>
          <a:ext cx="829733" cy="50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119060</xdr:colOff>
      <xdr:row>44</xdr:row>
      <xdr:rowOff>154778</xdr:rowOff>
    </xdr:from>
    <xdr:to>
      <xdr:col>4</xdr:col>
      <xdr:colOff>1092727</xdr:colOff>
      <xdr:row>44</xdr:row>
      <xdr:rowOff>705111</xdr:rowOff>
    </xdr:to>
    <xdr:pic>
      <xdr:nvPicPr>
        <xdr:cNvPr id="96" name="Picture 95" descr="IMG_20190228_095737.jpg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048373" y="27622497"/>
          <a:ext cx="973667" cy="550333"/>
        </a:xfrm>
        <a:prstGeom prst="rect">
          <a:avLst/>
        </a:prstGeom>
      </xdr:spPr>
    </xdr:pic>
    <xdr:clientData/>
  </xdr:twoCellAnchor>
  <xdr:twoCellAnchor editAs="oneCell">
    <xdr:from>
      <xdr:col>4</xdr:col>
      <xdr:colOff>214312</xdr:colOff>
      <xdr:row>45</xdr:row>
      <xdr:rowOff>154781</xdr:rowOff>
    </xdr:from>
    <xdr:to>
      <xdr:col>4</xdr:col>
      <xdr:colOff>1008062</xdr:colOff>
      <xdr:row>45</xdr:row>
      <xdr:rowOff>852898</xdr:rowOff>
    </xdr:to>
    <xdr:pic>
      <xdr:nvPicPr>
        <xdr:cNvPr id="105" name="Picture 104" descr="IMG_20190419_131522.jpg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143625" y="28575000"/>
          <a:ext cx="793750" cy="69811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</xdr:colOff>
      <xdr:row>46</xdr:row>
      <xdr:rowOff>214308</xdr:rowOff>
    </xdr:from>
    <xdr:to>
      <xdr:col>4</xdr:col>
      <xdr:colOff>1390651</xdr:colOff>
      <xdr:row>46</xdr:row>
      <xdr:rowOff>648225</xdr:rowOff>
    </xdr:to>
    <xdr:pic>
      <xdr:nvPicPr>
        <xdr:cNvPr id="106" name="Picture 105" descr="IMG_20190419_131714.jpg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5953125" y="29765621"/>
          <a:ext cx="1366839" cy="433917"/>
        </a:xfrm>
        <a:prstGeom prst="rect">
          <a:avLst/>
        </a:prstGeom>
      </xdr:spPr>
    </xdr:pic>
    <xdr:clientData/>
  </xdr:twoCellAnchor>
  <xdr:twoCellAnchor editAs="oneCell">
    <xdr:from>
      <xdr:col>4</xdr:col>
      <xdr:colOff>214313</xdr:colOff>
      <xdr:row>50</xdr:row>
      <xdr:rowOff>47626</xdr:rowOff>
    </xdr:from>
    <xdr:to>
      <xdr:col>4</xdr:col>
      <xdr:colOff>1223963</xdr:colOff>
      <xdr:row>50</xdr:row>
      <xdr:rowOff>500063</xdr:rowOff>
    </xdr:to>
    <xdr:pic>
      <xdr:nvPicPr>
        <xdr:cNvPr id="122" name="Picture 121" descr="IMG_20190419_134809 - Copy.jpg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5400000">
          <a:off x="6422232" y="31951614"/>
          <a:ext cx="452437" cy="1009650"/>
        </a:xfrm>
        <a:prstGeom prst="rect">
          <a:avLst/>
        </a:prstGeom>
      </xdr:spPr>
    </xdr:pic>
    <xdr:clientData/>
  </xdr:twoCellAnchor>
  <xdr:twoCellAnchor editAs="oneCell">
    <xdr:from>
      <xdr:col>4</xdr:col>
      <xdr:colOff>321470</xdr:colOff>
      <xdr:row>51</xdr:row>
      <xdr:rowOff>71436</xdr:rowOff>
    </xdr:from>
    <xdr:to>
      <xdr:col>4</xdr:col>
      <xdr:colOff>1041137</xdr:colOff>
      <xdr:row>51</xdr:row>
      <xdr:rowOff>595311</xdr:rowOff>
    </xdr:to>
    <xdr:pic>
      <xdr:nvPicPr>
        <xdr:cNvPr id="130" name="Picture 129" descr="IMG_20190419_134754.jpg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250783" y="32896967"/>
          <a:ext cx="719667" cy="523875"/>
        </a:xfrm>
        <a:prstGeom prst="rect">
          <a:avLst/>
        </a:prstGeom>
      </xdr:spPr>
    </xdr:pic>
    <xdr:clientData/>
  </xdr:twoCellAnchor>
  <xdr:twoCellAnchor editAs="oneCell">
    <xdr:from>
      <xdr:col>4</xdr:col>
      <xdr:colOff>119061</xdr:colOff>
      <xdr:row>65</xdr:row>
      <xdr:rowOff>440531</xdr:rowOff>
    </xdr:from>
    <xdr:to>
      <xdr:col>4</xdr:col>
      <xdr:colOff>1365917</xdr:colOff>
      <xdr:row>65</xdr:row>
      <xdr:rowOff>937947</xdr:rowOff>
    </xdr:to>
    <xdr:pic>
      <xdr:nvPicPr>
        <xdr:cNvPr id="131" name="Picture 130" descr="IMG_20190302_083646.jpg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6048374" y="40445531"/>
          <a:ext cx="1246856" cy="497416"/>
        </a:xfrm>
        <a:prstGeom prst="rect">
          <a:avLst/>
        </a:prstGeom>
      </xdr:spPr>
    </xdr:pic>
    <xdr:clientData/>
  </xdr:twoCellAnchor>
  <xdr:twoCellAnchor editAs="oneCell">
    <xdr:from>
      <xdr:col>4</xdr:col>
      <xdr:colOff>97631</xdr:colOff>
      <xdr:row>65</xdr:row>
      <xdr:rowOff>1878806</xdr:rowOff>
    </xdr:from>
    <xdr:to>
      <xdr:col>4</xdr:col>
      <xdr:colOff>1198298</xdr:colOff>
      <xdr:row>65</xdr:row>
      <xdr:rowOff>2385248</xdr:rowOff>
    </xdr:to>
    <xdr:pic>
      <xdr:nvPicPr>
        <xdr:cNvPr id="132" name="Picture 131" descr="IMG_20190419_190238.jpg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193631" y="45246131"/>
          <a:ext cx="1100667" cy="506442"/>
        </a:xfrm>
        <a:prstGeom prst="rect">
          <a:avLst/>
        </a:prstGeom>
      </xdr:spPr>
    </xdr:pic>
    <xdr:clientData/>
  </xdr:twoCellAnchor>
  <xdr:twoCellAnchor editAs="oneCell">
    <xdr:from>
      <xdr:col>4</xdr:col>
      <xdr:colOff>71438</xdr:colOff>
      <xdr:row>75</xdr:row>
      <xdr:rowOff>154782</xdr:rowOff>
    </xdr:from>
    <xdr:to>
      <xdr:col>4</xdr:col>
      <xdr:colOff>1345406</xdr:colOff>
      <xdr:row>75</xdr:row>
      <xdr:rowOff>863865</xdr:rowOff>
    </xdr:to>
    <xdr:pic>
      <xdr:nvPicPr>
        <xdr:cNvPr id="133" name="Picture 132" descr="IMG_20190302_084110.jpg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000751" y="49696688"/>
          <a:ext cx="1273968" cy="709083"/>
        </a:xfrm>
        <a:prstGeom prst="rect">
          <a:avLst/>
        </a:prstGeom>
      </xdr:spPr>
    </xdr:pic>
    <xdr:clientData/>
  </xdr:twoCellAnchor>
  <xdr:twoCellAnchor editAs="oneCell">
    <xdr:from>
      <xdr:col>4</xdr:col>
      <xdr:colOff>214312</xdr:colOff>
      <xdr:row>85</xdr:row>
      <xdr:rowOff>107156</xdr:rowOff>
    </xdr:from>
    <xdr:to>
      <xdr:col>4</xdr:col>
      <xdr:colOff>944562</xdr:colOff>
      <xdr:row>85</xdr:row>
      <xdr:rowOff>565182</xdr:rowOff>
    </xdr:to>
    <xdr:pic>
      <xdr:nvPicPr>
        <xdr:cNvPr id="136" name="Picture 135" descr="IMG_20190302_122744.jpg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143625" y="56578500"/>
          <a:ext cx="730250" cy="458026"/>
        </a:xfrm>
        <a:prstGeom prst="rect">
          <a:avLst/>
        </a:prstGeom>
      </xdr:spPr>
    </xdr:pic>
    <xdr:clientData/>
  </xdr:twoCellAnchor>
  <xdr:twoCellAnchor editAs="oneCell">
    <xdr:from>
      <xdr:col>4</xdr:col>
      <xdr:colOff>107156</xdr:colOff>
      <xdr:row>86</xdr:row>
      <xdr:rowOff>130969</xdr:rowOff>
    </xdr:from>
    <xdr:to>
      <xdr:col>4</xdr:col>
      <xdr:colOff>1112573</xdr:colOff>
      <xdr:row>87</xdr:row>
      <xdr:rowOff>413472</xdr:rowOff>
    </xdr:to>
    <xdr:pic>
      <xdr:nvPicPr>
        <xdr:cNvPr id="138" name="Picture 137" descr="IMG_20190302_172129.jpg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036469" y="56602313"/>
          <a:ext cx="1005417" cy="92544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52</xdr:row>
      <xdr:rowOff>214312</xdr:rowOff>
    </xdr:from>
    <xdr:to>
      <xdr:col>4</xdr:col>
      <xdr:colOff>1201689</xdr:colOff>
      <xdr:row>52</xdr:row>
      <xdr:rowOff>648228</xdr:rowOff>
    </xdr:to>
    <xdr:pic>
      <xdr:nvPicPr>
        <xdr:cNvPr id="139" name="Picture 138" descr="IMG_20190302_174722.jpg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024563" y="34325718"/>
          <a:ext cx="1106439" cy="433916"/>
        </a:xfrm>
        <a:prstGeom prst="rect">
          <a:avLst/>
        </a:prstGeom>
      </xdr:spPr>
    </xdr:pic>
    <xdr:clientData/>
  </xdr:twoCellAnchor>
  <xdr:twoCellAnchor editAs="oneCell">
    <xdr:from>
      <xdr:col>4</xdr:col>
      <xdr:colOff>345281</xdr:colOff>
      <xdr:row>53</xdr:row>
      <xdr:rowOff>142875</xdr:rowOff>
    </xdr:from>
    <xdr:to>
      <xdr:col>4</xdr:col>
      <xdr:colOff>1001449</xdr:colOff>
      <xdr:row>53</xdr:row>
      <xdr:rowOff>669807</xdr:rowOff>
    </xdr:to>
    <xdr:pic>
      <xdr:nvPicPr>
        <xdr:cNvPr id="140" name="Picture 139" descr="IMG_20190302_150639.jpg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6274594" y="34397156"/>
          <a:ext cx="656168" cy="526932"/>
        </a:xfrm>
        <a:prstGeom prst="rect">
          <a:avLst/>
        </a:prstGeom>
      </xdr:spPr>
    </xdr:pic>
    <xdr:clientData/>
  </xdr:twoCellAnchor>
  <xdr:twoCellAnchor editAs="oneCell">
    <xdr:from>
      <xdr:col>4</xdr:col>
      <xdr:colOff>249420</xdr:colOff>
      <xdr:row>41</xdr:row>
      <xdr:rowOff>59447</xdr:rowOff>
    </xdr:from>
    <xdr:to>
      <xdr:col>4</xdr:col>
      <xdr:colOff>867430</xdr:colOff>
      <xdr:row>41</xdr:row>
      <xdr:rowOff>936762</xdr:rowOff>
    </xdr:to>
    <xdr:pic>
      <xdr:nvPicPr>
        <xdr:cNvPr id="73" name="Picture 72" descr="IMG_20190228_095721.jpg">
          <a:extLst>
            <a:ext uri="{FF2B5EF4-FFF2-40B4-BE49-F238E27FC236}">
              <a16:creationId xmlns="" xmlns:a16="http://schemas.microsoft.com/office/drawing/2014/main" id="{661247D9-070D-4C1E-B772-6AFC1EAB9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7376361" y="26807888"/>
          <a:ext cx="618010" cy="877315"/>
        </a:xfrm>
        <a:prstGeom prst="rect">
          <a:avLst/>
        </a:prstGeom>
      </xdr:spPr>
    </xdr:pic>
    <xdr:clientData/>
  </xdr:twoCellAnchor>
  <xdr:twoCellAnchor editAs="oneCell">
    <xdr:from>
      <xdr:col>4</xdr:col>
      <xdr:colOff>122467</xdr:colOff>
      <xdr:row>18</xdr:row>
      <xdr:rowOff>68037</xdr:rowOff>
    </xdr:from>
    <xdr:to>
      <xdr:col>4</xdr:col>
      <xdr:colOff>1333523</xdr:colOff>
      <xdr:row>18</xdr:row>
      <xdr:rowOff>299357</xdr:rowOff>
    </xdr:to>
    <xdr:pic>
      <xdr:nvPicPr>
        <xdr:cNvPr id="94" name="Picture 93" descr="49206cdc-5f41-464e-861d-6ab1ac529722.jpg">
          <a:extLst>
            <a:ext uri="{FF2B5EF4-FFF2-40B4-BE49-F238E27FC236}">
              <a16:creationId xmlns="" xmlns:a16="http://schemas.microsoft.com/office/drawing/2014/main" id="{10C124BD-3C80-4FE4-8CCF-84381B7B2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/>
        <a:srcRect t="6626" b="15663"/>
        <a:stretch>
          <a:fillRect/>
        </a:stretch>
      </xdr:blipFill>
      <xdr:spPr>
        <a:xfrm rot="16200000">
          <a:off x="7742478" y="10749633"/>
          <a:ext cx="231320" cy="1211056"/>
        </a:xfrm>
        <a:prstGeom prst="rect">
          <a:avLst/>
        </a:prstGeom>
      </xdr:spPr>
    </xdr:pic>
    <xdr:clientData/>
  </xdr:twoCellAnchor>
  <xdr:twoCellAnchor editAs="oneCell">
    <xdr:from>
      <xdr:col>4</xdr:col>
      <xdr:colOff>42333</xdr:colOff>
      <xdr:row>69</xdr:row>
      <xdr:rowOff>63498</xdr:rowOff>
    </xdr:from>
    <xdr:to>
      <xdr:col>4</xdr:col>
      <xdr:colOff>1433809</xdr:colOff>
      <xdr:row>69</xdr:row>
      <xdr:rowOff>613835</xdr:rowOff>
    </xdr:to>
    <xdr:pic>
      <xdr:nvPicPr>
        <xdr:cNvPr id="95" name="Picture 94" descr="d55bdd13-947d-4ede-a3a0-21141fdbcb42.jpg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/>
        <a:srcRect l="4039" t="24902" r="6888" b="35742"/>
        <a:stretch>
          <a:fillRect/>
        </a:stretch>
      </xdr:blipFill>
      <xdr:spPr>
        <a:xfrm>
          <a:off x="7175500" y="49709915"/>
          <a:ext cx="1391476" cy="550337"/>
        </a:xfrm>
        <a:prstGeom prst="rect">
          <a:avLst/>
        </a:prstGeom>
      </xdr:spPr>
    </xdr:pic>
    <xdr:clientData/>
  </xdr:twoCellAnchor>
  <xdr:twoCellAnchor editAs="oneCell">
    <xdr:from>
      <xdr:col>4</xdr:col>
      <xdr:colOff>63498</xdr:colOff>
      <xdr:row>19</xdr:row>
      <xdr:rowOff>31755</xdr:rowOff>
    </xdr:from>
    <xdr:to>
      <xdr:col>4</xdr:col>
      <xdr:colOff>1206497</xdr:colOff>
      <xdr:row>19</xdr:row>
      <xdr:rowOff>560919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5047" t="16492" r="13773" b="24045"/>
        <a:stretch/>
      </xdr:blipFill>
      <xdr:spPr>
        <a:xfrm rot="5400000">
          <a:off x="7503583" y="11662837"/>
          <a:ext cx="529164" cy="1142999"/>
        </a:xfrm>
        <a:prstGeom prst="rect">
          <a:avLst/>
        </a:prstGeom>
      </xdr:spPr>
    </xdr:pic>
    <xdr:clientData/>
  </xdr:twoCellAnchor>
  <xdr:twoCellAnchor editAs="oneCell">
    <xdr:from>
      <xdr:col>4</xdr:col>
      <xdr:colOff>52922</xdr:colOff>
      <xdr:row>47</xdr:row>
      <xdr:rowOff>42332</xdr:rowOff>
    </xdr:from>
    <xdr:to>
      <xdr:col>4</xdr:col>
      <xdr:colOff>1386423</xdr:colOff>
      <xdr:row>47</xdr:row>
      <xdr:rowOff>624416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7642" t="36892" r="37777" b="34896"/>
        <a:stretch/>
      </xdr:blipFill>
      <xdr:spPr>
        <a:xfrm>
          <a:off x="7186089" y="33972499"/>
          <a:ext cx="1333501" cy="582084"/>
        </a:xfrm>
        <a:prstGeom prst="rect">
          <a:avLst/>
        </a:prstGeom>
      </xdr:spPr>
    </xdr:pic>
    <xdr:clientData/>
  </xdr:twoCellAnchor>
  <xdr:twoCellAnchor editAs="oneCell">
    <xdr:from>
      <xdr:col>4</xdr:col>
      <xdr:colOff>46700</xdr:colOff>
      <xdr:row>97</xdr:row>
      <xdr:rowOff>31750</xdr:rowOff>
    </xdr:from>
    <xdr:to>
      <xdr:col>4</xdr:col>
      <xdr:colOff>1428750</xdr:colOff>
      <xdr:row>97</xdr:row>
      <xdr:rowOff>488950</xdr:rowOff>
    </xdr:to>
    <xdr:pic>
      <xdr:nvPicPr>
        <xdr:cNvPr id="98" name="Picture 9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3259" r="6077" b="3430"/>
        <a:stretch/>
      </xdr:blipFill>
      <xdr:spPr bwMode="auto">
        <a:xfrm>
          <a:off x="7166638" y="68456969"/>
          <a:ext cx="13820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189931</xdr:colOff>
      <xdr:row>101</xdr:row>
      <xdr:rowOff>54154</xdr:rowOff>
    </xdr:from>
    <xdr:to>
      <xdr:col>4</xdr:col>
      <xdr:colOff>1121833</xdr:colOff>
      <xdr:row>101</xdr:row>
      <xdr:rowOff>471028</xdr:rowOff>
    </xdr:to>
    <xdr:pic>
      <xdr:nvPicPr>
        <xdr:cNvPr id="100" name="Picture 99" descr="IMG-20180904-WA0027.jpg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 t="2712" b="16817"/>
        <a:stretch>
          <a:fillRect/>
        </a:stretch>
      </xdr:blipFill>
      <xdr:spPr>
        <a:xfrm rot="5400000">
          <a:off x="7580612" y="69149223"/>
          <a:ext cx="416874" cy="931902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127000</xdr:colOff>
      <xdr:row>103</xdr:row>
      <xdr:rowOff>74083</xdr:rowOff>
    </xdr:from>
    <xdr:to>
      <xdr:col>4</xdr:col>
      <xdr:colOff>1248833</xdr:colOff>
      <xdr:row>103</xdr:row>
      <xdr:rowOff>487786</xdr:rowOff>
    </xdr:to>
    <xdr:pic>
      <xdr:nvPicPr>
        <xdr:cNvPr id="113" name="Picture 112" descr="46dc9673-e50e-4dd8-ae57-5aabf403e0fa.jpg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/>
        <a:srcRect t="19373" b="51282"/>
        <a:stretch>
          <a:fillRect/>
        </a:stretch>
      </xdr:blipFill>
      <xdr:spPr>
        <a:xfrm>
          <a:off x="7260167" y="70442666"/>
          <a:ext cx="1121833" cy="413703"/>
        </a:xfrm>
        <a:prstGeom prst="rect">
          <a:avLst/>
        </a:prstGeom>
      </xdr:spPr>
    </xdr:pic>
    <xdr:clientData/>
  </xdr:twoCellAnchor>
  <xdr:twoCellAnchor editAs="oneCell">
    <xdr:from>
      <xdr:col>4</xdr:col>
      <xdr:colOff>98649</xdr:colOff>
      <xdr:row>102</xdr:row>
      <xdr:rowOff>71440</xdr:rowOff>
    </xdr:from>
    <xdr:to>
      <xdr:col>4</xdr:col>
      <xdr:colOff>1273967</xdr:colOff>
      <xdr:row>102</xdr:row>
      <xdr:rowOff>541930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1052" t="23947" r="9942" b="25614"/>
        <a:stretch/>
      </xdr:blipFill>
      <xdr:spPr>
        <a:xfrm rot="5400000">
          <a:off x="7571001" y="70644557"/>
          <a:ext cx="470490" cy="1175318"/>
        </a:xfrm>
        <a:prstGeom prst="rect">
          <a:avLst/>
        </a:prstGeom>
      </xdr:spPr>
    </xdr:pic>
    <xdr:clientData/>
  </xdr:twoCellAnchor>
  <xdr:twoCellAnchor editAs="oneCell">
    <xdr:from>
      <xdr:col>4</xdr:col>
      <xdr:colOff>214311</xdr:colOff>
      <xdr:row>100</xdr:row>
      <xdr:rowOff>47625</xdr:rowOff>
    </xdr:from>
    <xdr:to>
      <xdr:col>4</xdr:col>
      <xdr:colOff>1321592</xdr:colOff>
      <xdr:row>100</xdr:row>
      <xdr:rowOff>473863</xdr:rowOff>
    </xdr:to>
    <xdr:pic>
      <xdr:nvPicPr>
        <xdr:cNvPr id="114" name="Picture 113" descr="8bd7d91a-d167-4bba-9b0c-18a10fde440f.jpg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/>
        <a:srcRect l="23384" t="19336" r="32823" b="22754"/>
        <a:stretch>
          <a:fillRect/>
        </a:stretch>
      </xdr:blipFill>
      <xdr:spPr>
        <a:xfrm rot="5400000">
          <a:off x="7674771" y="69132447"/>
          <a:ext cx="426238" cy="1107281"/>
        </a:xfrm>
        <a:prstGeom prst="rect">
          <a:avLst/>
        </a:prstGeom>
      </xdr:spPr>
    </xdr:pic>
    <xdr:clientData/>
  </xdr:twoCellAnchor>
  <xdr:twoCellAnchor editAs="oneCell">
    <xdr:from>
      <xdr:col>4</xdr:col>
      <xdr:colOff>154780</xdr:colOff>
      <xdr:row>104</xdr:row>
      <xdr:rowOff>59531</xdr:rowOff>
    </xdr:from>
    <xdr:to>
      <xdr:col>4</xdr:col>
      <xdr:colOff>1059655</xdr:colOff>
      <xdr:row>104</xdr:row>
      <xdr:rowOff>488156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821" t="12429" r="5134" b="39440"/>
        <a:stretch/>
      </xdr:blipFill>
      <xdr:spPr>
        <a:xfrm>
          <a:off x="7274718" y="72080437"/>
          <a:ext cx="904875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N106"/>
  <sheetViews>
    <sheetView view="pageBreakPreview" zoomScale="60" zoomScaleNormal="80" workbookViewId="0">
      <selection activeCell="I1" sqref="I1:I1048576"/>
    </sheetView>
  </sheetViews>
  <sheetFormatPr defaultColWidth="8.85546875" defaultRowHeight="12.75"/>
  <cols>
    <col min="1" max="1" width="3.42578125" style="5" customWidth="1"/>
    <col min="2" max="2" width="7.7109375" style="59" customWidth="1"/>
    <col min="3" max="3" width="37.42578125" style="5" customWidth="1"/>
    <col min="4" max="4" width="58.28515625" style="5" customWidth="1"/>
    <col min="5" max="5" width="21.7109375" style="58" customWidth="1"/>
    <col min="6" max="6" width="8" style="59" bestFit="1" customWidth="1"/>
    <col min="7" max="7" width="17.28515625" style="58" customWidth="1"/>
    <col min="8" max="8" width="26.85546875" style="58" customWidth="1"/>
    <col min="9" max="10" width="27.85546875" style="58" customWidth="1"/>
    <col min="11" max="11" width="26.42578125" style="58" customWidth="1"/>
    <col min="12" max="13" width="27.85546875" style="58" hidden="1" customWidth="1"/>
    <col min="14" max="14" width="26.42578125" style="58" hidden="1" customWidth="1"/>
    <col min="15" max="16384" width="8.85546875" style="5"/>
  </cols>
  <sheetData>
    <row r="2" spans="2:14" ht="97.15" customHeight="1">
      <c r="B2" s="1"/>
      <c r="C2" s="2"/>
      <c r="D2" s="2"/>
      <c r="E2" s="3"/>
      <c r="F2" s="3"/>
      <c r="G2" s="3"/>
      <c r="H2" s="2"/>
      <c r="I2" s="76"/>
      <c r="J2" s="76"/>
      <c r="K2" s="4"/>
      <c r="L2" s="76"/>
      <c r="M2" s="76"/>
      <c r="N2" s="4"/>
    </row>
    <row r="3" spans="2:14">
      <c r="B3" s="6"/>
      <c r="C3" s="7" t="s">
        <v>63</v>
      </c>
      <c r="D3" s="8"/>
      <c r="E3" s="9"/>
      <c r="F3" s="9"/>
      <c r="G3" s="9"/>
      <c r="H3" s="8"/>
      <c r="I3" s="9"/>
      <c r="J3" s="9"/>
      <c r="K3" s="10"/>
      <c r="L3" s="9"/>
      <c r="M3" s="9"/>
      <c r="N3" s="10"/>
    </row>
    <row r="4" spans="2:14">
      <c r="B4" s="11"/>
      <c r="C4" s="12" t="s">
        <v>68</v>
      </c>
      <c r="D4" s="12" t="s">
        <v>145</v>
      </c>
      <c r="E4" s="13"/>
      <c r="F4" s="13"/>
      <c r="G4" s="13"/>
      <c r="H4" s="14" t="s">
        <v>64</v>
      </c>
      <c r="I4" s="15" t="s">
        <v>172</v>
      </c>
      <c r="J4" s="15" t="s">
        <v>170</v>
      </c>
      <c r="K4" s="15" t="s">
        <v>171</v>
      </c>
      <c r="L4" s="15" t="s">
        <v>172</v>
      </c>
      <c r="M4" s="15" t="s">
        <v>170</v>
      </c>
      <c r="N4" s="15" t="s">
        <v>171</v>
      </c>
    </row>
    <row r="5" spans="2:14">
      <c r="B5" s="11"/>
      <c r="C5" s="12" t="s">
        <v>69</v>
      </c>
      <c r="D5" s="12" t="s">
        <v>85</v>
      </c>
      <c r="E5" s="13"/>
      <c r="F5" s="13"/>
      <c r="G5" s="13"/>
      <c r="H5" s="14" t="s">
        <v>65</v>
      </c>
      <c r="I5" s="15" t="s">
        <v>264</v>
      </c>
      <c r="J5" s="15" t="s">
        <v>173</v>
      </c>
      <c r="K5" s="15" t="s">
        <v>174</v>
      </c>
      <c r="L5" s="15" t="s">
        <v>265</v>
      </c>
      <c r="M5" s="15" t="s">
        <v>266</v>
      </c>
      <c r="N5" s="15" t="s">
        <v>267</v>
      </c>
    </row>
    <row r="6" spans="2:14">
      <c r="B6" s="11"/>
      <c r="C6" s="12" t="s">
        <v>70</v>
      </c>
      <c r="D6" s="12" t="s">
        <v>84</v>
      </c>
      <c r="E6" s="13"/>
      <c r="F6" s="13"/>
      <c r="G6" s="13"/>
      <c r="H6" s="14" t="s">
        <v>66</v>
      </c>
      <c r="I6" s="16" t="s">
        <v>260</v>
      </c>
      <c r="J6" s="16" t="s">
        <v>260</v>
      </c>
      <c r="K6" s="16" t="s">
        <v>260</v>
      </c>
      <c r="L6" s="16"/>
      <c r="M6" s="16"/>
      <c r="N6" s="16"/>
    </row>
    <row r="7" spans="2:14" s="20" customFormat="1">
      <c r="B7" s="17"/>
      <c r="C7" s="18"/>
      <c r="D7" s="18"/>
      <c r="E7" s="18"/>
      <c r="F7" s="18"/>
      <c r="G7" s="18"/>
      <c r="H7" s="19" t="s">
        <v>67</v>
      </c>
      <c r="I7" s="15"/>
      <c r="J7" s="15"/>
      <c r="K7" s="15"/>
      <c r="L7" s="15"/>
      <c r="M7" s="15"/>
      <c r="N7" s="15"/>
    </row>
    <row r="8" spans="2:14">
      <c r="B8" s="21" t="s">
        <v>0</v>
      </c>
      <c r="C8" s="22" t="s">
        <v>1</v>
      </c>
      <c r="D8" s="22" t="s">
        <v>2</v>
      </c>
      <c r="E8" s="23" t="s">
        <v>10</v>
      </c>
      <c r="F8" s="21" t="s">
        <v>54</v>
      </c>
      <c r="G8" s="23" t="s">
        <v>72</v>
      </c>
      <c r="H8" s="23" t="s">
        <v>3</v>
      </c>
      <c r="I8" s="24"/>
      <c r="J8" s="24" t="s">
        <v>83</v>
      </c>
      <c r="K8" s="24"/>
      <c r="L8" s="24"/>
      <c r="M8" s="24" t="s">
        <v>83</v>
      </c>
      <c r="N8" s="24"/>
    </row>
    <row r="9" spans="2:14">
      <c r="B9" s="25" t="s">
        <v>27</v>
      </c>
      <c r="C9" s="26"/>
      <c r="D9" s="26"/>
      <c r="E9" s="27"/>
      <c r="F9" s="28"/>
      <c r="G9" s="27"/>
      <c r="H9" s="27"/>
      <c r="I9" s="63"/>
      <c r="J9" s="63"/>
      <c r="K9" s="63"/>
      <c r="L9" s="63"/>
      <c r="M9" s="63"/>
      <c r="N9" s="63"/>
    </row>
    <row r="10" spans="2:14" ht="148.9" customHeight="1">
      <c r="B10" s="29">
        <v>1</v>
      </c>
      <c r="C10" s="30" t="s">
        <v>151</v>
      </c>
      <c r="D10" s="83" t="s">
        <v>365</v>
      </c>
      <c r="E10"/>
      <c r="F10" s="31">
        <v>1</v>
      </c>
      <c r="G10" s="32" t="s">
        <v>51</v>
      </c>
      <c r="H10" s="30" t="s">
        <v>175</v>
      </c>
      <c r="I10" s="64" t="s">
        <v>177</v>
      </c>
      <c r="J10" s="64" t="s">
        <v>176</v>
      </c>
      <c r="K10" s="64" t="s">
        <v>178</v>
      </c>
      <c r="L10" s="5"/>
      <c r="M10" s="5"/>
      <c r="N10" s="5"/>
    </row>
    <row r="11" spans="2:14" ht="89.25">
      <c r="B11" s="29">
        <v>1.1000000000000001</v>
      </c>
      <c r="C11" s="30" t="s">
        <v>268</v>
      </c>
      <c r="D11" s="83" t="s">
        <v>269</v>
      </c>
      <c r="E11" s="98" t="s">
        <v>10</v>
      </c>
      <c r="F11" s="97">
        <v>1</v>
      </c>
      <c r="G11" s="96" t="s">
        <v>51</v>
      </c>
      <c r="H11" s="30" t="s">
        <v>175</v>
      </c>
      <c r="I11" s="5"/>
      <c r="J11" s="5"/>
      <c r="K11" s="5"/>
      <c r="L11" s="64" t="s">
        <v>177</v>
      </c>
      <c r="M11" s="64" t="s">
        <v>176</v>
      </c>
      <c r="N11" s="64" t="s">
        <v>178</v>
      </c>
    </row>
    <row r="12" spans="2:14" ht="82.5" customHeight="1">
      <c r="B12" s="33">
        <v>2</v>
      </c>
      <c r="C12" s="38" t="s">
        <v>71</v>
      </c>
      <c r="D12" s="80" t="s">
        <v>167</v>
      </c>
      <c r="E12" s="35"/>
      <c r="F12" s="36">
        <v>2</v>
      </c>
      <c r="G12" s="36" t="s">
        <v>55</v>
      </c>
      <c r="H12" s="30" t="s">
        <v>179</v>
      </c>
      <c r="I12" s="64" t="s">
        <v>185</v>
      </c>
      <c r="J12" s="77" t="s">
        <v>184</v>
      </c>
      <c r="K12" s="77" t="s">
        <v>38</v>
      </c>
      <c r="L12" s="64" t="s">
        <v>270</v>
      </c>
      <c r="M12" s="64" t="s">
        <v>271</v>
      </c>
      <c r="N12" s="64" t="s">
        <v>272</v>
      </c>
    </row>
    <row r="13" spans="2:14" ht="58.9" customHeight="1">
      <c r="B13" s="33">
        <v>3</v>
      </c>
      <c r="C13" s="38" t="s">
        <v>4</v>
      </c>
      <c r="D13" s="34" t="s">
        <v>6</v>
      </c>
      <c r="E13" s="36"/>
      <c r="F13" s="36" t="s">
        <v>55</v>
      </c>
      <c r="G13" s="32" t="s">
        <v>51</v>
      </c>
      <c r="H13" s="30" t="s">
        <v>152</v>
      </c>
      <c r="I13" s="72" t="s">
        <v>180</v>
      </c>
      <c r="J13" s="72" t="s">
        <v>181</v>
      </c>
      <c r="K13" s="72" t="s">
        <v>87</v>
      </c>
      <c r="L13" s="64" t="s">
        <v>270</v>
      </c>
      <c r="M13" s="64" t="s">
        <v>271</v>
      </c>
      <c r="N13" s="64" t="s">
        <v>272</v>
      </c>
    </row>
    <row r="14" spans="2:14" ht="36.75" customHeight="1">
      <c r="B14" s="29">
        <v>4</v>
      </c>
      <c r="C14" s="38" t="s">
        <v>24</v>
      </c>
      <c r="D14" s="34" t="s">
        <v>20</v>
      </c>
      <c r="E14" s="36"/>
      <c r="F14" s="36">
        <v>1</v>
      </c>
      <c r="G14" s="36" t="s">
        <v>55</v>
      </c>
      <c r="H14" s="85" t="s">
        <v>144</v>
      </c>
      <c r="I14" s="65" t="s">
        <v>182</v>
      </c>
      <c r="J14" s="65" t="s">
        <v>182</v>
      </c>
      <c r="K14" s="65" t="s">
        <v>88</v>
      </c>
      <c r="L14" s="64" t="s">
        <v>270</v>
      </c>
      <c r="M14" s="64" t="s">
        <v>271</v>
      </c>
      <c r="N14" s="64" t="s">
        <v>272</v>
      </c>
    </row>
    <row r="15" spans="2:14" ht="48.75" customHeight="1">
      <c r="B15" s="33">
        <v>5</v>
      </c>
      <c r="C15" s="38" t="s">
        <v>23</v>
      </c>
      <c r="D15" s="34" t="s">
        <v>89</v>
      </c>
      <c r="E15" s="36"/>
      <c r="F15" s="36">
        <v>1</v>
      </c>
      <c r="G15" s="36" t="s">
        <v>55</v>
      </c>
      <c r="H15" s="85" t="s">
        <v>144</v>
      </c>
      <c r="I15" s="64" t="s">
        <v>183</v>
      </c>
      <c r="J15" s="64" t="s">
        <v>183</v>
      </c>
      <c r="K15" s="64" t="s">
        <v>183</v>
      </c>
      <c r="L15" s="64" t="s">
        <v>183</v>
      </c>
      <c r="M15" s="64" t="s">
        <v>183</v>
      </c>
      <c r="N15" s="64" t="s">
        <v>183</v>
      </c>
    </row>
    <row r="16" spans="2:14" ht="72.75" customHeight="1">
      <c r="B16" s="33">
        <v>6</v>
      </c>
      <c r="C16" s="34" t="s">
        <v>22</v>
      </c>
      <c r="D16" s="38" t="s">
        <v>21</v>
      </c>
      <c r="E16" s="37"/>
      <c r="F16" s="37">
        <v>1</v>
      </c>
      <c r="G16" s="32" t="s">
        <v>51</v>
      </c>
      <c r="H16" s="34" t="s">
        <v>90</v>
      </c>
      <c r="I16" s="64" t="s">
        <v>183</v>
      </c>
      <c r="J16" s="64" t="s">
        <v>183</v>
      </c>
      <c r="K16" s="64" t="s">
        <v>183</v>
      </c>
      <c r="L16" s="64" t="s">
        <v>183</v>
      </c>
      <c r="M16" s="64" t="s">
        <v>183</v>
      </c>
      <c r="N16" s="64" t="s">
        <v>183</v>
      </c>
    </row>
    <row r="17" spans="2:14" ht="55.15" customHeight="1">
      <c r="B17" s="29">
        <v>7</v>
      </c>
      <c r="C17" s="38" t="s">
        <v>5</v>
      </c>
      <c r="D17" s="34" t="s">
        <v>91</v>
      </c>
      <c r="E17" s="36"/>
      <c r="F17" s="36" t="s">
        <v>55</v>
      </c>
      <c r="G17" s="32" t="s">
        <v>51</v>
      </c>
      <c r="H17" s="34" t="s">
        <v>146</v>
      </c>
      <c r="I17" s="71" t="s">
        <v>186</v>
      </c>
      <c r="J17" s="71" t="s">
        <v>187</v>
      </c>
      <c r="K17" s="71" t="s">
        <v>92</v>
      </c>
      <c r="L17" s="64" t="s">
        <v>270</v>
      </c>
      <c r="M17" s="64" t="s">
        <v>271</v>
      </c>
      <c r="N17" s="64" t="s">
        <v>272</v>
      </c>
    </row>
    <row r="18" spans="2:14" ht="88.15" customHeight="1">
      <c r="B18" s="33">
        <v>8</v>
      </c>
      <c r="C18" s="38" t="s">
        <v>7</v>
      </c>
      <c r="D18" s="34" t="s">
        <v>93</v>
      </c>
      <c r="E18" s="36"/>
      <c r="F18" s="36">
        <v>1</v>
      </c>
      <c r="G18" s="32" t="s">
        <v>56</v>
      </c>
      <c r="H18" s="86" t="s">
        <v>154</v>
      </c>
      <c r="I18" s="64" t="s">
        <v>183</v>
      </c>
      <c r="J18" s="64" t="s">
        <v>183</v>
      </c>
      <c r="K18" s="64" t="s">
        <v>183</v>
      </c>
      <c r="L18" s="64" t="s">
        <v>183</v>
      </c>
      <c r="M18" s="64" t="s">
        <v>183</v>
      </c>
      <c r="N18" s="64" t="s">
        <v>183</v>
      </c>
    </row>
    <row r="19" spans="2:14" ht="63.75">
      <c r="B19" s="33">
        <v>9</v>
      </c>
      <c r="C19" s="38" t="s">
        <v>355</v>
      </c>
      <c r="D19" s="34" t="s">
        <v>360</v>
      </c>
      <c r="E19" s="36"/>
      <c r="F19" s="36" t="s">
        <v>357</v>
      </c>
      <c r="G19" s="158" t="s">
        <v>56</v>
      </c>
      <c r="H19" s="36" t="s">
        <v>359</v>
      </c>
      <c r="I19" s="64"/>
      <c r="J19" s="64"/>
      <c r="K19" s="64"/>
      <c r="L19" s="64"/>
      <c r="M19" s="64"/>
      <c r="N19" s="64"/>
    </row>
    <row r="20" spans="2:14" ht="46.5" customHeight="1">
      <c r="B20" s="33">
        <v>10</v>
      </c>
      <c r="C20" s="38" t="s">
        <v>356</v>
      </c>
      <c r="D20" s="34" t="s">
        <v>361</v>
      </c>
      <c r="E20" s="36"/>
      <c r="F20" s="36" t="s">
        <v>357</v>
      </c>
      <c r="G20" s="35" t="s">
        <v>358</v>
      </c>
      <c r="H20" s="86" t="s">
        <v>124</v>
      </c>
      <c r="I20" s="64" t="s">
        <v>183</v>
      </c>
      <c r="J20" s="64" t="s">
        <v>183</v>
      </c>
      <c r="K20" s="64" t="s">
        <v>183</v>
      </c>
      <c r="L20" s="64" t="s">
        <v>55</v>
      </c>
      <c r="M20" s="64" t="s">
        <v>55</v>
      </c>
      <c r="N20" s="64" t="s">
        <v>55</v>
      </c>
    </row>
    <row r="21" spans="2:14">
      <c r="B21" s="39" t="s">
        <v>28</v>
      </c>
      <c r="C21" s="74"/>
      <c r="D21" s="40"/>
      <c r="E21" s="41"/>
      <c r="F21" s="42"/>
      <c r="G21" s="43"/>
      <c r="H21" s="41"/>
      <c r="I21" s="66"/>
      <c r="J21" s="66"/>
      <c r="K21" s="66"/>
      <c r="L21" s="66"/>
      <c r="M21" s="66"/>
      <c r="N21" s="66"/>
    </row>
    <row r="22" spans="2:14" ht="114.6" customHeight="1">
      <c r="B22" s="33">
        <v>9</v>
      </c>
      <c r="C22" s="34" t="s">
        <v>25</v>
      </c>
      <c r="D22" s="34" t="s">
        <v>94</v>
      </c>
      <c r="E22" s="36"/>
      <c r="F22" s="36">
        <v>3</v>
      </c>
      <c r="G22" s="32" t="s">
        <v>51</v>
      </c>
      <c r="H22" s="86" t="s">
        <v>147</v>
      </c>
      <c r="I22" s="67" t="s">
        <v>188</v>
      </c>
      <c r="J22" s="67" t="s">
        <v>189</v>
      </c>
      <c r="K22" s="67" t="s">
        <v>190</v>
      </c>
      <c r="L22" s="64" t="s">
        <v>270</v>
      </c>
      <c r="M22" s="64" t="s">
        <v>271</v>
      </c>
      <c r="N22" s="64" t="s">
        <v>272</v>
      </c>
    </row>
    <row r="23" spans="2:14" ht="97.9" customHeight="1">
      <c r="B23" s="33">
        <v>10</v>
      </c>
      <c r="C23" s="34" t="s">
        <v>26</v>
      </c>
      <c r="D23" s="34" t="s">
        <v>366</v>
      </c>
      <c r="E23" s="36"/>
      <c r="F23" s="36">
        <v>1</v>
      </c>
      <c r="G23" s="32" t="s">
        <v>51</v>
      </c>
      <c r="H23" s="86" t="s">
        <v>193</v>
      </c>
      <c r="I23" s="67" t="s">
        <v>73</v>
      </c>
      <c r="J23" s="67" t="s">
        <v>73</v>
      </c>
      <c r="K23" s="67" t="s">
        <v>8</v>
      </c>
      <c r="L23" s="67" t="s">
        <v>73</v>
      </c>
      <c r="M23" s="67" t="s">
        <v>73</v>
      </c>
      <c r="N23" s="67" t="s">
        <v>8</v>
      </c>
    </row>
    <row r="24" spans="2:14" ht="70.5" customHeight="1">
      <c r="B24" s="33">
        <v>11</v>
      </c>
      <c r="C24" s="34" t="s">
        <v>96</v>
      </c>
      <c r="D24" s="34" t="s">
        <v>153</v>
      </c>
      <c r="E24" s="36"/>
      <c r="F24" s="36">
        <v>1</v>
      </c>
      <c r="G24" s="32" t="s">
        <v>51</v>
      </c>
      <c r="H24" s="86" t="s">
        <v>95</v>
      </c>
      <c r="I24" s="67" t="s">
        <v>74</v>
      </c>
      <c r="J24" s="67" t="s">
        <v>74</v>
      </c>
      <c r="K24" s="67" t="s">
        <v>8</v>
      </c>
      <c r="L24" s="67" t="s">
        <v>74</v>
      </c>
      <c r="M24" s="67" t="s">
        <v>74</v>
      </c>
      <c r="N24" s="67" t="s">
        <v>8</v>
      </c>
    </row>
    <row r="25" spans="2:14" ht="75" customHeight="1">
      <c r="B25" s="33">
        <v>12</v>
      </c>
      <c r="C25" s="34" t="s">
        <v>30</v>
      </c>
      <c r="D25" s="34" t="s">
        <v>97</v>
      </c>
      <c r="E25" s="36"/>
      <c r="F25" s="36">
        <v>1</v>
      </c>
      <c r="G25" s="36" t="s">
        <v>142</v>
      </c>
      <c r="H25" s="86" t="s">
        <v>95</v>
      </c>
      <c r="I25" s="64" t="s">
        <v>183</v>
      </c>
      <c r="J25" s="64" t="s">
        <v>183</v>
      </c>
      <c r="K25" s="64" t="s">
        <v>183</v>
      </c>
      <c r="L25" s="64" t="s">
        <v>183</v>
      </c>
      <c r="M25" s="64" t="s">
        <v>183</v>
      </c>
      <c r="N25" s="64" t="s">
        <v>183</v>
      </c>
    </row>
    <row r="26" spans="2:14" ht="67.900000000000006" customHeight="1">
      <c r="B26" s="33">
        <v>13</v>
      </c>
      <c r="C26" s="34" t="s">
        <v>31</v>
      </c>
      <c r="D26" s="34" t="s">
        <v>98</v>
      </c>
      <c r="E26" s="78"/>
      <c r="F26" s="36">
        <v>1</v>
      </c>
      <c r="G26" s="36" t="s">
        <v>142</v>
      </c>
      <c r="H26" s="86" t="s">
        <v>99</v>
      </c>
      <c r="I26" s="64" t="s">
        <v>183</v>
      </c>
      <c r="J26" s="64" t="s">
        <v>183</v>
      </c>
      <c r="K26" s="64" t="s">
        <v>183</v>
      </c>
      <c r="L26" s="64" t="s">
        <v>183</v>
      </c>
      <c r="M26" s="64" t="s">
        <v>183</v>
      </c>
      <c r="N26" s="64" t="s">
        <v>183</v>
      </c>
    </row>
    <row r="27" spans="2:14" ht="50.25" customHeight="1">
      <c r="B27" s="33">
        <v>14</v>
      </c>
      <c r="C27" s="34" t="s">
        <v>101</v>
      </c>
      <c r="D27" s="34" t="s">
        <v>100</v>
      </c>
      <c r="E27" s="36"/>
      <c r="F27" s="36">
        <v>3</v>
      </c>
      <c r="G27" s="36" t="s">
        <v>142</v>
      </c>
      <c r="H27" s="86" t="s">
        <v>102</v>
      </c>
      <c r="I27" s="64" t="s">
        <v>183</v>
      </c>
      <c r="J27" s="64" t="s">
        <v>183</v>
      </c>
      <c r="K27" s="64" t="s">
        <v>183</v>
      </c>
      <c r="L27" s="64" t="s">
        <v>183</v>
      </c>
      <c r="M27" s="64" t="s">
        <v>183</v>
      </c>
      <c r="N27" s="64" t="s">
        <v>183</v>
      </c>
    </row>
    <row r="28" spans="2:14" ht="41.25" customHeight="1">
      <c r="B28" s="33">
        <v>15</v>
      </c>
      <c r="C28" s="34" t="s">
        <v>32</v>
      </c>
      <c r="D28" s="34" t="s">
        <v>362</v>
      </c>
      <c r="E28" s="36"/>
      <c r="F28" s="36">
        <v>1</v>
      </c>
      <c r="G28" s="36"/>
      <c r="H28" s="86" t="s">
        <v>57</v>
      </c>
      <c r="I28" s="64" t="s">
        <v>183</v>
      </c>
      <c r="J28" s="64" t="s">
        <v>183</v>
      </c>
      <c r="K28" s="64" t="s">
        <v>183</v>
      </c>
      <c r="L28" s="64" t="s">
        <v>183</v>
      </c>
      <c r="M28" s="64" t="s">
        <v>183</v>
      </c>
      <c r="N28" s="64" t="s">
        <v>183</v>
      </c>
    </row>
    <row r="29" spans="2:14" ht="48" customHeight="1">
      <c r="B29" s="33">
        <v>16</v>
      </c>
      <c r="C29" s="34" t="s">
        <v>58</v>
      </c>
      <c r="D29" s="34" t="s">
        <v>59</v>
      </c>
      <c r="E29" s="36"/>
      <c r="F29" s="36">
        <v>2</v>
      </c>
      <c r="G29" s="36" t="s">
        <v>142</v>
      </c>
      <c r="H29" s="86" t="s">
        <v>95</v>
      </c>
      <c r="I29" s="68" t="s">
        <v>60</v>
      </c>
      <c r="J29" s="68" t="s">
        <v>60</v>
      </c>
      <c r="K29" s="68" t="s">
        <v>60</v>
      </c>
      <c r="L29" s="68" t="s">
        <v>60</v>
      </c>
      <c r="M29" s="68" t="s">
        <v>60</v>
      </c>
      <c r="N29" s="68" t="s">
        <v>60</v>
      </c>
    </row>
    <row r="30" spans="2:14" ht="51" customHeight="1">
      <c r="B30" s="33">
        <v>17</v>
      </c>
      <c r="C30" s="34" t="s">
        <v>191</v>
      </c>
      <c r="D30" s="34"/>
      <c r="E30" s="78"/>
      <c r="F30" s="36">
        <v>1</v>
      </c>
      <c r="G30" s="36" t="s">
        <v>142</v>
      </c>
      <c r="H30" s="86" t="s">
        <v>148</v>
      </c>
      <c r="I30" s="64" t="s">
        <v>183</v>
      </c>
      <c r="J30" s="64" t="s">
        <v>183</v>
      </c>
      <c r="K30" s="64" t="s">
        <v>183</v>
      </c>
      <c r="L30" s="64" t="s">
        <v>183</v>
      </c>
      <c r="M30" s="64" t="s">
        <v>183</v>
      </c>
      <c r="N30" s="64" t="s">
        <v>183</v>
      </c>
    </row>
    <row r="31" spans="2:14" ht="45" customHeight="1">
      <c r="B31" s="33">
        <v>18</v>
      </c>
      <c r="C31" s="34" t="s">
        <v>192</v>
      </c>
      <c r="D31" s="34"/>
      <c r="E31" s="78"/>
      <c r="F31" s="36">
        <v>1</v>
      </c>
      <c r="G31" s="36" t="s">
        <v>142</v>
      </c>
      <c r="H31" s="86" t="s">
        <v>149</v>
      </c>
      <c r="I31" s="64" t="s">
        <v>183</v>
      </c>
      <c r="J31" s="64" t="s">
        <v>183</v>
      </c>
      <c r="K31" s="64" t="s">
        <v>183</v>
      </c>
      <c r="L31" s="64" t="s">
        <v>183</v>
      </c>
      <c r="M31" s="64" t="s">
        <v>183</v>
      </c>
      <c r="N31" s="64" t="s">
        <v>183</v>
      </c>
    </row>
    <row r="32" spans="2:14" ht="43.5" customHeight="1">
      <c r="B32" s="33">
        <v>19</v>
      </c>
      <c r="C32" s="34" t="s">
        <v>33</v>
      </c>
      <c r="D32" s="34"/>
      <c r="E32" s="78"/>
      <c r="F32" s="36">
        <v>1</v>
      </c>
      <c r="G32" s="36" t="s">
        <v>142</v>
      </c>
      <c r="H32" s="86" t="s">
        <v>95</v>
      </c>
      <c r="I32" s="64" t="s">
        <v>183</v>
      </c>
      <c r="J32" s="64" t="s">
        <v>183</v>
      </c>
      <c r="K32" s="64" t="s">
        <v>183</v>
      </c>
      <c r="L32" s="64" t="s">
        <v>183</v>
      </c>
      <c r="M32" s="64" t="s">
        <v>183</v>
      </c>
      <c r="N32" s="64" t="s">
        <v>183</v>
      </c>
    </row>
    <row r="33" spans="2:14" ht="42" customHeight="1">
      <c r="B33" s="33">
        <v>20</v>
      </c>
      <c r="C33" s="34" t="s">
        <v>194</v>
      </c>
      <c r="D33" s="34"/>
      <c r="E33" s="78"/>
      <c r="F33" s="36">
        <v>1</v>
      </c>
      <c r="G33" s="36" t="s">
        <v>142</v>
      </c>
      <c r="H33" s="86" t="s">
        <v>149</v>
      </c>
      <c r="I33" s="64" t="s">
        <v>195</v>
      </c>
      <c r="J33" s="64" t="s">
        <v>196</v>
      </c>
      <c r="K33" s="64" t="s">
        <v>196</v>
      </c>
      <c r="L33" s="64" t="s">
        <v>195</v>
      </c>
      <c r="M33" s="64" t="s">
        <v>196</v>
      </c>
      <c r="N33" s="64" t="s">
        <v>196</v>
      </c>
    </row>
    <row r="34" spans="2:14" ht="50.25" customHeight="1">
      <c r="B34" s="33">
        <v>21</v>
      </c>
      <c r="C34" s="34" t="s">
        <v>103</v>
      </c>
      <c r="D34" s="34"/>
      <c r="E34" s="78"/>
      <c r="F34" s="36">
        <v>1</v>
      </c>
      <c r="G34" s="36" t="s">
        <v>142</v>
      </c>
      <c r="H34" s="86" t="s">
        <v>148</v>
      </c>
      <c r="I34" s="64" t="s">
        <v>183</v>
      </c>
      <c r="J34" s="64" t="s">
        <v>183</v>
      </c>
      <c r="K34" s="64" t="s">
        <v>183</v>
      </c>
      <c r="L34" s="64" t="s">
        <v>183</v>
      </c>
      <c r="M34" s="64" t="s">
        <v>183</v>
      </c>
      <c r="N34" s="64" t="s">
        <v>183</v>
      </c>
    </row>
    <row r="35" spans="2:14" ht="54.75" customHeight="1">
      <c r="B35" s="33">
        <v>22</v>
      </c>
      <c r="C35" s="34" t="s">
        <v>104</v>
      </c>
      <c r="D35" s="34"/>
      <c r="E35" s="78"/>
      <c r="F35" s="36">
        <v>1</v>
      </c>
      <c r="G35" s="36" t="s">
        <v>142</v>
      </c>
      <c r="H35" s="86" t="s">
        <v>149</v>
      </c>
      <c r="I35" s="64" t="s">
        <v>183</v>
      </c>
      <c r="J35" s="64" t="s">
        <v>183</v>
      </c>
      <c r="K35" s="64" t="s">
        <v>183</v>
      </c>
      <c r="L35" s="64" t="s">
        <v>183</v>
      </c>
      <c r="M35" s="64" t="s">
        <v>183</v>
      </c>
      <c r="N35" s="64" t="s">
        <v>183</v>
      </c>
    </row>
    <row r="36" spans="2:14" ht="54.75" customHeight="1">
      <c r="B36" s="33">
        <v>23</v>
      </c>
      <c r="C36" s="34" t="s">
        <v>197</v>
      </c>
      <c r="D36" s="34" t="s">
        <v>362</v>
      </c>
      <c r="E36" s="87"/>
      <c r="F36" s="36"/>
      <c r="G36" s="36" t="s">
        <v>142</v>
      </c>
      <c r="H36" s="86" t="s">
        <v>149</v>
      </c>
      <c r="I36" s="64" t="s">
        <v>183</v>
      </c>
      <c r="J36" s="64" t="s">
        <v>183</v>
      </c>
      <c r="K36" s="64" t="s">
        <v>183</v>
      </c>
      <c r="L36" s="64" t="s">
        <v>183</v>
      </c>
      <c r="M36" s="64" t="s">
        <v>183</v>
      </c>
      <c r="N36" s="64" t="s">
        <v>183</v>
      </c>
    </row>
    <row r="37" spans="2:14" ht="50.25" customHeight="1">
      <c r="B37" s="33">
        <v>24</v>
      </c>
      <c r="C37" s="34" t="s">
        <v>34</v>
      </c>
      <c r="D37" s="34" t="s">
        <v>35</v>
      </c>
      <c r="E37" s="36"/>
      <c r="F37" s="36">
        <v>1</v>
      </c>
      <c r="G37" s="36" t="s">
        <v>142</v>
      </c>
      <c r="H37" s="86" t="s">
        <v>150</v>
      </c>
      <c r="I37" s="64" t="s">
        <v>183</v>
      </c>
      <c r="J37" s="64" t="s">
        <v>183</v>
      </c>
      <c r="K37" s="64" t="s">
        <v>183</v>
      </c>
      <c r="L37" s="64" t="s">
        <v>183</v>
      </c>
      <c r="M37" s="64" t="s">
        <v>183</v>
      </c>
      <c r="N37" s="64" t="s">
        <v>183</v>
      </c>
    </row>
    <row r="38" spans="2:14">
      <c r="B38" s="44" t="s">
        <v>29</v>
      </c>
      <c r="C38" s="74"/>
      <c r="D38" s="40"/>
      <c r="E38" s="41"/>
      <c r="F38" s="42"/>
      <c r="G38" s="41"/>
      <c r="H38" s="41"/>
      <c r="I38" s="66"/>
      <c r="J38" s="66"/>
      <c r="K38" s="66"/>
      <c r="L38" s="66"/>
      <c r="M38" s="66"/>
      <c r="N38" s="66"/>
    </row>
    <row r="39" spans="2:14" ht="86.25" customHeight="1">
      <c r="B39" s="33">
        <v>25</v>
      </c>
      <c r="C39" s="73" t="s">
        <v>105</v>
      </c>
      <c r="D39" s="80" t="s">
        <v>165</v>
      </c>
      <c r="E39" s="36"/>
      <c r="F39" s="36">
        <v>1</v>
      </c>
      <c r="G39" s="36" t="s">
        <v>55</v>
      </c>
      <c r="H39" s="86" t="s">
        <v>107</v>
      </c>
      <c r="I39" s="64" t="s">
        <v>183</v>
      </c>
      <c r="J39" s="64" t="s">
        <v>183</v>
      </c>
      <c r="K39" s="64" t="s">
        <v>183</v>
      </c>
      <c r="L39" s="64" t="s">
        <v>183</v>
      </c>
      <c r="M39" s="64" t="s">
        <v>183</v>
      </c>
      <c r="N39" s="64" t="s">
        <v>183</v>
      </c>
    </row>
    <row r="40" spans="2:14" ht="84.75" customHeight="1">
      <c r="B40" s="33">
        <v>26</v>
      </c>
      <c r="C40" s="38" t="s">
        <v>106</v>
      </c>
      <c r="D40" s="80" t="s">
        <v>166</v>
      </c>
      <c r="E40" s="36"/>
      <c r="F40" s="36">
        <v>1</v>
      </c>
      <c r="G40" s="36" t="s">
        <v>55</v>
      </c>
      <c r="H40" s="86" t="s">
        <v>107</v>
      </c>
      <c r="I40" s="64" t="s">
        <v>183</v>
      </c>
      <c r="J40" s="64" t="s">
        <v>183</v>
      </c>
      <c r="K40" s="64" t="s">
        <v>183</v>
      </c>
      <c r="L40" s="64" t="s">
        <v>183</v>
      </c>
      <c r="M40" s="64" t="s">
        <v>183</v>
      </c>
      <c r="N40" s="64" t="s">
        <v>183</v>
      </c>
    </row>
    <row r="41" spans="2:14" ht="79.5" customHeight="1">
      <c r="B41" s="33">
        <v>27</v>
      </c>
      <c r="C41" s="160" t="s">
        <v>348</v>
      </c>
      <c r="D41" s="80" t="s">
        <v>349</v>
      </c>
      <c r="E41" s="45"/>
      <c r="F41" s="36">
        <v>1</v>
      </c>
      <c r="G41" s="46" t="s">
        <v>198</v>
      </c>
      <c r="H41" s="60" t="s">
        <v>13</v>
      </c>
      <c r="I41" s="164" t="s">
        <v>207</v>
      </c>
      <c r="J41" s="164" t="s">
        <v>206</v>
      </c>
      <c r="K41" s="164" t="s">
        <v>205</v>
      </c>
      <c r="L41" s="164" t="s">
        <v>270</v>
      </c>
      <c r="M41" s="64" t="s">
        <v>271</v>
      </c>
      <c r="N41" s="64" t="s">
        <v>272</v>
      </c>
    </row>
    <row r="42" spans="2:14" ht="79.5" customHeight="1">
      <c r="B42" s="33">
        <v>27.1</v>
      </c>
      <c r="C42" s="159" t="s">
        <v>347</v>
      </c>
      <c r="D42" s="80" t="s">
        <v>353</v>
      </c>
      <c r="E42" s="45"/>
      <c r="F42" s="36">
        <v>1</v>
      </c>
      <c r="G42" s="46"/>
      <c r="H42" s="60" t="s">
        <v>354</v>
      </c>
      <c r="I42" s="165"/>
      <c r="J42" s="165"/>
      <c r="K42" s="165"/>
      <c r="L42" s="165"/>
      <c r="M42" s="64"/>
      <c r="N42" s="64"/>
    </row>
    <row r="43" spans="2:14" ht="64.5" customHeight="1">
      <c r="B43" s="33">
        <v>28</v>
      </c>
      <c r="C43" s="38" t="s">
        <v>76</v>
      </c>
      <c r="D43" s="80" t="s">
        <v>199</v>
      </c>
      <c r="E43" s="45"/>
      <c r="F43" s="36">
        <v>1</v>
      </c>
      <c r="G43" s="46" t="s">
        <v>61</v>
      </c>
      <c r="H43" s="60" t="s">
        <v>13</v>
      </c>
      <c r="I43" s="64" t="s">
        <v>211</v>
      </c>
      <c r="J43" s="64" t="s">
        <v>210</v>
      </c>
      <c r="K43" s="64" t="s">
        <v>210</v>
      </c>
      <c r="L43" s="64" t="s">
        <v>211</v>
      </c>
      <c r="M43" s="64" t="s">
        <v>210</v>
      </c>
      <c r="N43" s="64" t="s">
        <v>210</v>
      </c>
    </row>
    <row r="44" spans="2:14" ht="75" customHeight="1">
      <c r="B44" s="33">
        <v>29</v>
      </c>
      <c r="C44" s="38" t="s">
        <v>75</v>
      </c>
      <c r="D44" s="80" t="s">
        <v>199</v>
      </c>
      <c r="E44" s="45"/>
      <c r="F44" s="36">
        <v>1</v>
      </c>
      <c r="G44" s="46" t="s">
        <v>61</v>
      </c>
      <c r="H44" s="60" t="s">
        <v>13</v>
      </c>
      <c r="I44" s="64" t="s">
        <v>208</v>
      </c>
      <c r="J44" s="64" t="s">
        <v>209</v>
      </c>
      <c r="K44" s="64" t="s">
        <v>209</v>
      </c>
      <c r="L44" s="64" t="s">
        <v>208</v>
      </c>
      <c r="M44" s="64" t="s">
        <v>209</v>
      </c>
      <c r="N44" s="64" t="s">
        <v>209</v>
      </c>
    </row>
    <row r="45" spans="2:14" ht="75" customHeight="1">
      <c r="B45" s="33">
        <v>30</v>
      </c>
      <c r="C45" s="38" t="s">
        <v>200</v>
      </c>
      <c r="D45" s="80" t="s">
        <v>201</v>
      </c>
      <c r="E45" s="45"/>
      <c r="F45" s="36">
        <v>1</v>
      </c>
      <c r="G45" s="46" t="s">
        <v>61</v>
      </c>
      <c r="H45" s="60" t="s">
        <v>13</v>
      </c>
      <c r="I45" s="64" t="s">
        <v>212</v>
      </c>
      <c r="J45" s="64" t="s">
        <v>213</v>
      </c>
      <c r="K45" s="64" t="s">
        <v>213</v>
      </c>
      <c r="L45" s="64" t="s">
        <v>212</v>
      </c>
      <c r="M45" s="64" t="s">
        <v>213</v>
      </c>
      <c r="N45" s="64" t="s">
        <v>213</v>
      </c>
    </row>
    <row r="46" spans="2:14" ht="89.25" customHeight="1">
      <c r="B46" s="33">
        <v>31</v>
      </c>
      <c r="C46" s="38" t="s">
        <v>202</v>
      </c>
      <c r="D46" s="80" t="s">
        <v>214</v>
      </c>
      <c r="E46" s="36"/>
      <c r="F46" s="36">
        <v>1</v>
      </c>
      <c r="G46" s="46" t="s">
        <v>203</v>
      </c>
      <c r="H46" s="60" t="s">
        <v>13</v>
      </c>
      <c r="I46" s="64" t="s">
        <v>183</v>
      </c>
      <c r="J46" s="64" t="s">
        <v>183</v>
      </c>
      <c r="K46" s="64" t="s">
        <v>183</v>
      </c>
      <c r="L46" s="64" t="s">
        <v>183</v>
      </c>
      <c r="M46" s="64" t="s">
        <v>183</v>
      </c>
      <c r="N46" s="64" t="s">
        <v>183</v>
      </c>
    </row>
    <row r="47" spans="2:14" ht="70.5" customHeight="1">
      <c r="B47" s="33">
        <v>32</v>
      </c>
      <c r="C47" s="38" t="s">
        <v>204</v>
      </c>
      <c r="D47" s="80" t="s">
        <v>215</v>
      </c>
      <c r="E47" s="36"/>
      <c r="F47" s="36">
        <v>1</v>
      </c>
      <c r="G47" s="46" t="s">
        <v>62</v>
      </c>
      <c r="H47" s="60" t="s">
        <v>13</v>
      </c>
      <c r="I47" s="64" t="s">
        <v>55</v>
      </c>
      <c r="J47" s="64" t="s">
        <v>38</v>
      </c>
      <c r="K47" s="64" t="s">
        <v>38</v>
      </c>
      <c r="L47" s="64" t="s">
        <v>55</v>
      </c>
      <c r="M47" s="64" t="s">
        <v>38</v>
      </c>
      <c r="N47" s="64" t="s">
        <v>38</v>
      </c>
    </row>
    <row r="48" spans="2:14" ht="52.5" customHeight="1">
      <c r="B48" s="33">
        <v>33</v>
      </c>
      <c r="C48" s="38" t="s">
        <v>9</v>
      </c>
      <c r="D48" s="34" t="s">
        <v>216</v>
      </c>
      <c r="E48" s="87"/>
      <c r="F48" s="36">
        <v>1</v>
      </c>
      <c r="G48" s="36" t="s">
        <v>55</v>
      </c>
      <c r="H48" s="88" t="s">
        <v>107</v>
      </c>
      <c r="I48" s="64" t="s">
        <v>55</v>
      </c>
      <c r="J48" s="64" t="s">
        <v>38</v>
      </c>
      <c r="K48" s="64" t="s">
        <v>38</v>
      </c>
      <c r="L48" s="64" t="s">
        <v>55</v>
      </c>
      <c r="M48" s="64" t="s">
        <v>38</v>
      </c>
      <c r="N48" s="64" t="s">
        <v>38</v>
      </c>
    </row>
    <row r="49" spans="2:14" ht="38.25">
      <c r="B49" s="33">
        <v>34</v>
      </c>
      <c r="C49" s="38" t="s">
        <v>108</v>
      </c>
      <c r="D49" s="34" t="s">
        <v>109</v>
      </c>
      <c r="E49" s="36"/>
      <c r="F49" s="36">
        <v>1</v>
      </c>
      <c r="G49" s="36" t="s">
        <v>55</v>
      </c>
      <c r="H49" s="86" t="s">
        <v>110</v>
      </c>
      <c r="I49" s="64" t="s">
        <v>183</v>
      </c>
      <c r="J49" s="64" t="s">
        <v>183</v>
      </c>
      <c r="K49" s="64" t="s">
        <v>183</v>
      </c>
      <c r="L49" s="64" t="s">
        <v>183</v>
      </c>
      <c r="M49" s="64" t="s">
        <v>183</v>
      </c>
      <c r="N49" s="64" t="s">
        <v>183</v>
      </c>
    </row>
    <row r="50" spans="2:14" ht="45.75" customHeight="1">
      <c r="B50" s="33">
        <v>35</v>
      </c>
      <c r="C50" s="38" t="s">
        <v>111</v>
      </c>
      <c r="D50" s="34" t="s">
        <v>112</v>
      </c>
      <c r="E50" s="36"/>
      <c r="F50" s="36">
        <v>1</v>
      </c>
      <c r="G50" s="36" t="s">
        <v>55</v>
      </c>
      <c r="H50" s="86" t="s">
        <v>107</v>
      </c>
      <c r="I50" s="64" t="s">
        <v>183</v>
      </c>
      <c r="J50" s="64" t="s">
        <v>183</v>
      </c>
      <c r="K50" s="64" t="s">
        <v>183</v>
      </c>
      <c r="L50" s="64" t="s">
        <v>183</v>
      </c>
      <c r="M50" s="64" t="s">
        <v>183</v>
      </c>
      <c r="N50" s="64" t="s">
        <v>183</v>
      </c>
    </row>
    <row r="51" spans="2:14" ht="50.25" customHeight="1">
      <c r="B51" s="33">
        <v>36</v>
      </c>
      <c r="C51" s="38" t="s">
        <v>217</v>
      </c>
      <c r="D51" s="34"/>
      <c r="E51" s="36"/>
      <c r="F51" s="36">
        <v>4</v>
      </c>
      <c r="G51" s="36" t="s">
        <v>55</v>
      </c>
      <c r="H51" s="86" t="s">
        <v>110</v>
      </c>
      <c r="I51" s="64" t="s">
        <v>183</v>
      </c>
      <c r="J51" s="64" t="s">
        <v>183</v>
      </c>
      <c r="K51" s="64" t="s">
        <v>183</v>
      </c>
      <c r="L51" s="64" t="s">
        <v>183</v>
      </c>
      <c r="M51" s="64" t="s">
        <v>183</v>
      </c>
      <c r="N51" s="64" t="s">
        <v>183</v>
      </c>
    </row>
    <row r="52" spans="2:14" ht="50.25" customHeight="1">
      <c r="B52" s="33">
        <v>37</v>
      </c>
      <c r="C52" s="38" t="s">
        <v>218</v>
      </c>
      <c r="D52" s="34"/>
      <c r="E52" s="36"/>
      <c r="F52" s="36">
        <v>1</v>
      </c>
      <c r="G52" s="36" t="s">
        <v>55</v>
      </c>
      <c r="H52" s="86" t="s">
        <v>219</v>
      </c>
      <c r="I52" s="64" t="s">
        <v>183</v>
      </c>
      <c r="J52" s="64" t="s">
        <v>183</v>
      </c>
      <c r="K52" s="64" t="s">
        <v>183</v>
      </c>
      <c r="L52" s="64" t="s">
        <v>183</v>
      </c>
      <c r="M52" s="64" t="s">
        <v>183</v>
      </c>
      <c r="N52" s="64" t="s">
        <v>183</v>
      </c>
    </row>
    <row r="53" spans="2:14" ht="62.25" customHeight="1">
      <c r="B53" s="33">
        <v>38</v>
      </c>
      <c r="C53" s="38" t="s">
        <v>237</v>
      </c>
      <c r="D53" s="80" t="s">
        <v>238</v>
      </c>
      <c r="E53" s="36"/>
      <c r="F53" s="36">
        <v>1</v>
      </c>
      <c r="G53" s="46" t="s">
        <v>198</v>
      </c>
      <c r="H53" s="86" t="s">
        <v>239</v>
      </c>
      <c r="I53" s="64" t="s">
        <v>183</v>
      </c>
      <c r="J53" s="64" t="s">
        <v>183</v>
      </c>
      <c r="K53" s="64" t="s">
        <v>183</v>
      </c>
      <c r="L53" s="64" t="s">
        <v>183</v>
      </c>
      <c r="M53" s="64" t="s">
        <v>183</v>
      </c>
      <c r="N53" s="64" t="s">
        <v>183</v>
      </c>
    </row>
    <row r="54" spans="2:14" ht="62.25" customHeight="1">
      <c r="B54" s="33">
        <v>39</v>
      </c>
      <c r="C54" s="38" t="s">
        <v>258</v>
      </c>
      <c r="D54" s="80" t="s">
        <v>259</v>
      </c>
      <c r="E54" s="36"/>
      <c r="F54" s="36">
        <v>1</v>
      </c>
      <c r="G54" s="36" t="s">
        <v>55</v>
      </c>
      <c r="H54" s="86" t="s">
        <v>107</v>
      </c>
      <c r="I54" s="64" t="s">
        <v>183</v>
      </c>
      <c r="J54" s="64" t="s">
        <v>183</v>
      </c>
      <c r="K54" s="64" t="s">
        <v>183</v>
      </c>
      <c r="L54" s="64" t="s">
        <v>183</v>
      </c>
      <c r="M54" s="64" t="s">
        <v>183</v>
      </c>
      <c r="N54" s="64" t="s">
        <v>183</v>
      </c>
    </row>
    <row r="55" spans="2:14">
      <c r="B55" s="47"/>
      <c r="C55" s="75" t="s">
        <v>43</v>
      </c>
      <c r="D55" s="49"/>
      <c r="E55" s="50"/>
      <c r="F55" s="50"/>
      <c r="G55" s="50"/>
      <c r="H55" s="50"/>
      <c r="I55" s="69"/>
      <c r="J55" s="69"/>
      <c r="K55" s="69"/>
      <c r="L55" s="69"/>
      <c r="M55" s="69"/>
      <c r="N55" s="69"/>
    </row>
    <row r="56" spans="2:14" ht="25.5">
      <c r="B56" s="33">
        <v>40</v>
      </c>
      <c r="C56" s="38" t="s">
        <v>36</v>
      </c>
      <c r="D56" s="34" t="s">
        <v>155</v>
      </c>
      <c r="E56" s="36"/>
      <c r="F56" s="36"/>
      <c r="G56" s="79" t="s">
        <v>62</v>
      </c>
      <c r="H56" s="60" t="s">
        <v>113</v>
      </c>
      <c r="I56" s="64" t="s">
        <v>261</v>
      </c>
      <c r="J56" s="64" t="s">
        <v>262</v>
      </c>
      <c r="K56" s="64" t="s">
        <v>263</v>
      </c>
      <c r="L56" s="64" t="s">
        <v>261</v>
      </c>
      <c r="M56" s="64" t="s">
        <v>262</v>
      </c>
      <c r="N56" s="64" t="s">
        <v>263</v>
      </c>
    </row>
    <row r="57" spans="2:14">
      <c r="B57" s="47"/>
      <c r="C57" s="48" t="s">
        <v>37</v>
      </c>
      <c r="D57" s="49"/>
      <c r="E57" s="50"/>
      <c r="F57" s="50"/>
      <c r="G57" s="50"/>
      <c r="H57" s="50"/>
      <c r="I57" s="69"/>
      <c r="J57" s="69"/>
      <c r="K57" s="69"/>
      <c r="L57" s="69"/>
      <c r="M57" s="69"/>
      <c r="N57" s="69"/>
    </row>
    <row r="58" spans="2:14" ht="54" customHeight="1">
      <c r="B58" s="51">
        <v>41</v>
      </c>
      <c r="C58" s="52" t="s">
        <v>14</v>
      </c>
      <c r="D58" s="52" t="s">
        <v>80</v>
      </c>
      <c r="E58" s="53"/>
      <c r="F58" s="53">
        <v>1</v>
      </c>
      <c r="G58" s="89" t="s">
        <v>61</v>
      </c>
      <c r="H58" s="61" t="s">
        <v>13</v>
      </c>
      <c r="I58" s="70" t="s">
        <v>246</v>
      </c>
      <c r="J58" s="70" t="s">
        <v>247</v>
      </c>
      <c r="K58" s="77" t="s">
        <v>248</v>
      </c>
      <c r="L58" s="70" t="s">
        <v>246</v>
      </c>
      <c r="M58" s="70" t="s">
        <v>247</v>
      </c>
      <c r="N58" s="77" t="s">
        <v>248</v>
      </c>
    </row>
    <row r="59" spans="2:14" ht="48.75" customHeight="1">
      <c r="B59" s="84">
        <v>42</v>
      </c>
      <c r="C59" s="55" t="s">
        <v>78</v>
      </c>
      <c r="D59" s="52" t="s">
        <v>220</v>
      </c>
      <c r="E59" s="54"/>
      <c r="F59" s="54"/>
      <c r="G59" s="89" t="s">
        <v>62</v>
      </c>
      <c r="H59" s="61" t="s">
        <v>114</v>
      </c>
      <c r="I59" s="70" t="s">
        <v>240</v>
      </c>
      <c r="J59" s="70" t="s">
        <v>241</v>
      </c>
      <c r="K59" s="77" t="s">
        <v>242</v>
      </c>
      <c r="L59" s="70" t="s">
        <v>240</v>
      </c>
      <c r="M59" s="70" t="s">
        <v>241</v>
      </c>
      <c r="N59" s="77" t="s">
        <v>242</v>
      </c>
    </row>
    <row r="60" spans="2:14" ht="48.75" customHeight="1">
      <c r="B60" s="84">
        <v>43</v>
      </c>
      <c r="C60" s="52" t="s">
        <v>79</v>
      </c>
      <c r="D60" s="52" t="s">
        <v>115</v>
      </c>
      <c r="E60" s="54"/>
      <c r="F60" s="54"/>
      <c r="G60" s="46" t="s">
        <v>77</v>
      </c>
      <c r="H60" s="61" t="s">
        <v>13</v>
      </c>
      <c r="I60" s="70" t="s">
        <v>243</v>
      </c>
      <c r="J60" s="70" t="s">
        <v>244</v>
      </c>
      <c r="K60" s="70" t="s">
        <v>245</v>
      </c>
      <c r="L60" s="70" t="s">
        <v>243</v>
      </c>
      <c r="M60" s="70" t="s">
        <v>244</v>
      </c>
      <c r="N60" s="70" t="s">
        <v>245</v>
      </c>
    </row>
    <row r="61" spans="2:14" ht="77.45" customHeight="1">
      <c r="B61" s="33">
        <v>44</v>
      </c>
      <c r="C61" s="34" t="s">
        <v>158</v>
      </c>
      <c r="D61" s="34" t="s">
        <v>221</v>
      </c>
      <c r="E61" s="36"/>
      <c r="F61" s="36">
        <v>1</v>
      </c>
      <c r="G61" s="166" t="s">
        <v>11</v>
      </c>
      <c r="H61" s="86" t="s">
        <v>116</v>
      </c>
      <c r="I61" s="64" t="s">
        <v>183</v>
      </c>
      <c r="J61" s="64" t="s">
        <v>183</v>
      </c>
      <c r="K61" s="64" t="s">
        <v>183</v>
      </c>
      <c r="L61" s="64" t="s">
        <v>183</v>
      </c>
      <c r="M61" s="64" t="s">
        <v>183</v>
      </c>
      <c r="N61" s="64" t="s">
        <v>183</v>
      </c>
    </row>
    <row r="62" spans="2:14" ht="77.45" customHeight="1">
      <c r="B62" s="81">
        <v>45</v>
      </c>
      <c r="C62" s="80" t="s">
        <v>159</v>
      </c>
      <c r="D62" s="34" t="s">
        <v>222</v>
      </c>
      <c r="E62" s="78"/>
      <c r="F62" s="78">
        <v>1</v>
      </c>
      <c r="G62" s="167"/>
      <c r="H62" s="85" t="s">
        <v>162</v>
      </c>
      <c r="I62" s="64" t="s">
        <v>183</v>
      </c>
      <c r="J62" s="64" t="s">
        <v>183</v>
      </c>
      <c r="K62" s="64" t="s">
        <v>183</v>
      </c>
      <c r="L62" s="64" t="s">
        <v>183</v>
      </c>
      <c r="M62" s="64" t="s">
        <v>183</v>
      </c>
      <c r="N62" s="64" t="s">
        <v>183</v>
      </c>
    </row>
    <row r="63" spans="2:14" ht="58.15" customHeight="1">
      <c r="B63" s="33">
        <v>46</v>
      </c>
      <c r="C63" s="34" t="s">
        <v>160</v>
      </c>
      <c r="D63" s="34" t="s">
        <v>161</v>
      </c>
      <c r="E63" s="36"/>
      <c r="F63" s="36">
        <v>1</v>
      </c>
      <c r="G63" s="166" t="s">
        <v>11</v>
      </c>
      <c r="H63" s="93" t="s">
        <v>116</v>
      </c>
      <c r="I63" s="64" t="s">
        <v>223</v>
      </c>
      <c r="J63" s="64" t="s">
        <v>226</v>
      </c>
      <c r="K63" s="64" t="s">
        <v>224</v>
      </c>
      <c r="L63" s="64" t="s">
        <v>223</v>
      </c>
      <c r="M63" s="64" t="s">
        <v>226</v>
      </c>
      <c r="N63" s="64" t="s">
        <v>224</v>
      </c>
    </row>
    <row r="64" spans="2:14" ht="58.15" customHeight="1">
      <c r="B64" s="82">
        <v>47</v>
      </c>
      <c r="C64" s="80" t="s">
        <v>168</v>
      </c>
      <c r="D64" s="34" t="s">
        <v>225</v>
      </c>
      <c r="E64" s="78"/>
      <c r="F64" s="78">
        <v>1</v>
      </c>
      <c r="G64" s="167"/>
      <c r="H64" s="80" t="s">
        <v>162</v>
      </c>
      <c r="I64" s="64" t="s">
        <v>183</v>
      </c>
      <c r="J64" s="64" t="s">
        <v>183</v>
      </c>
      <c r="K64" s="64" t="s">
        <v>183</v>
      </c>
      <c r="L64" s="64" t="s">
        <v>183</v>
      </c>
      <c r="M64" s="64" t="s">
        <v>183</v>
      </c>
      <c r="N64" s="64" t="s">
        <v>183</v>
      </c>
    </row>
    <row r="65" spans="2:14">
      <c r="B65" s="47">
        <v>48</v>
      </c>
      <c r="C65" s="48" t="s">
        <v>39</v>
      </c>
      <c r="D65" s="49"/>
      <c r="E65" s="50"/>
      <c r="F65" s="50"/>
      <c r="G65" s="50"/>
      <c r="H65" s="90"/>
      <c r="I65" s="91"/>
      <c r="J65" s="69"/>
      <c r="K65" s="69"/>
      <c r="L65" s="91"/>
      <c r="M65" s="69"/>
      <c r="N65" s="69"/>
    </row>
    <row r="66" spans="2:14" ht="201.6" customHeight="1">
      <c r="B66" s="51">
        <v>48</v>
      </c>
      <c r="C66" s="52" t="s">
        <v>12</v>
      </c>
      <c r="D66" s="52" t="s">
        <v>227</v>
      </c>
      <c r="E66" s="92" t="s">
        <v>228</v>
      </c>
      <c r="F66" s="53">
        <v>1</v>
      </c>
      <c r="G66" s="53" t="s">
        <v>11</v>
      </c>
      <c r="H66" s="61" t="s">
        <v>117</v>
      </c>
      <c r="I66" s="70" t="s">
        <v>230</v>
      </c>
      <c r="J66" s="70" t="s">
        <v>230</v>
      </c>
      <c r="K66" s="70" t="s">
        <v>231</v>
      </c>
      <c r="L66" s="70" t="s">
        <v>230</v>
      </c>
      <c r="M66" s="70" t="s">
        <v>230</v>
      </c>
      <c r="N66" s="70" t="s">
        <v>231</v>
      </c>
    </row>
    <row r="67" spans="2:14" ht="85.5" customHeight="1">
      <c r="B67" s="33">
        <v>49</v>
      </c>
      <c r="C67" s="38" t="s">
        <v>15</v>
      </c>
      <c r="D67" s="34" t="s">
        <v>40</v>
      </c>
      <c r="E67" s="36"/>
      <c r="F67" s="36">
        <v>1</v>
      </c>
      <c r="G67" s="56" t="s">
        <v>11</v>
      </c>
      <c r="H67" s="86" t="s">
        <v>118</v>
      </c>
      <c r="I67" s="64" t="s">
        <v>183</v>
      </c>
      <c r="J67" s="64" t="s">
        <v>183</v>
      </c>
      <c r="K67" s="64" t="s">
        <v>183</v>
      </c>
      <c r="L67" s="64" t="s">
        <v>183</v>
      </c>
      <c r="M67" s="64" t="s">
        <v>183</v>
      </c>
      <c r="N67" s="64" t="s">
        <v>183</v>
      </c>
    </row>
    <row r="68" spans="2:14" ht="55.5" customHeight="1">
      <c r="B68" s="33">
        <v>50</v>
      </c>
      <c r="C68" s="38" t="s">
        <v>16</v>
      </c>
      <c r="D68" s="34" t="s">
        <v>119</v>
      </c>
      <c r="E68" s="36"/>
      <c r="F68" s="36">
        <v>1</v>
      </c>
      <c r="G68" s="56" t="s">
        <v>49</v>
      </c>
      <c r="H68" s="86" t="s">
        <v>229</v>
      </c>
      <c r="I68" s="64" t="s">
        <v>183</v>
      </c>
      <c r="J68" s="64" t="s">
        <v>183</v>
      </c>
      <c r="K68" s="64" t="s">
        <v>183</v>
      </c>
      <c r="L68" s="64" t="s">
        <v>183</v>
      </c>
      <c r="M68" s="64" t="s">
        <v>183</v>
      </c>
      <c r="N68" s="64" t="s">
        <v>183</v>
      </c>
    </row>
    <row r="69" spans="2:14" ht="60" customHeight="1">
      <c r="B69" s="33">
        <v>51</v>
      </c>
      <c r="C69" s="38" t="s">
        <v>17</v>
      </c>
      <c r="D69" s="34" t="s">
        <v>143</v>
      </c>
      <c r="E69" s="36"/>
      <c r="F69" s="36">
        <v>1</v>
      </c>
      <c r="G69" s="56" t="s">
        <v>49</v>
      </c>
      <c r="H69" s="85" t="s">
        <v>169</v>
      </c>
      <c r="I69" s="64" t="s">
        <v>183</v>
      </c>
      <c r="J69" s="64" t="s">
        <v>183</v>
      </c>
      <c r="K69" s="64" t="s">
        <v>183</v>
      </c>
      <c r="L69" s="64" t="s">
        <v>183</v>
      </c>
      <c r="M69" s="64" t="s">
        <v>183</v>
      </c>
      <c r="N69" s="64" t="s">
        <v>183</v>
      </c>
    </row>
    <row r="70" spans="2:14" ht="52.5" customHeight="1">
      <c r="B70" s="33">
        <v>52</v>
      </c>
      <c r="C70" s="38" t="s">
        <v>364</v>
      </c>
      <c r="D70" s="34" t="s">
        <v>363</v>
      </c>
      <c r="E70" s="36"/>
      <c r="F70" s="36">
        <v>1</v>
      </c>
      <c r="G70" s="56" t="s">
        <v>55</v>
      </c>
      <c r="H70" s="86" t="s">
        <v>156</v>
      </c>
      <c r="I70" s="64" t="s">
        <v>183</v>
      </c>
      <c r="J70" s="64" t="s">
        <v>183</v>
      </c>
      <c r="K70" s="64" t="s">
        <v>183</v>
      </c>
      <c r="L70" s="64" t="s">
        <v>183</v>
      </c>
      <c r="M70" s="64" t="s">
        <v>183</v>
      </c>
      <c r="N70" s="64" t="s">
        <v>183</v>
      </c>
    </row>
    <row r="71" spans="2:14">
      <c r="B71" s="47"/>
      <c r="C71" s="48" t="s">
        <v>42</v>
      </c>
      <c r="D71" s="49"/>
      <c r="E71" s="50"/>
      <c r="F71" s="50"/>
      <c r="G71" s="50"/>
      <c r="H71" s="50"/>
      <c r="I71" s="69"/>
      <c r="J71" s="69"/>
      <c r="K71" s="69"/>
      <c r="L71" s="69"/>
      <c r="M71" s="69"/>
      <c r="N71" s="69"/>
    </row>
    <row r="72" spans="2:14" ht="83.45" customHeight="1">
      <c r="B72" s="33">
        <v>53</v>
      </c>
      <c r="C72" s="38" t="s">
        <v>41</v>
      </c>
      <c r="D72" s="80" t="s">
        <v>163</v>
      </c>
      <c r="E72" s="36"/>
      <c r="F72" s="36">
        <v>1</v>
      </c>
      <c r="G72" s="94" t="s">
        <v>81</v>
      </c>
      <c r="H72" s="86" t="s">
        <v>157</v>
      </c>
      <c r="I72" s="64" t="s">
        <v>183</v>
      </c>
      <c r="J72" s="64" t="s">
        <v>183</v>
      </c>
      <c r="K72" s="64" t="s">
        <v>183</v>
      </c>
      <c r="L72" s="64" t="s">
        <v>183</v>
      </c>
      <c r="M72" s="64" t="s">
        <v>183</v>
      </c>
      <c r="N72" s="64" t="s">
        <v>183</v>
      </c>
    </row>
    <row r="73" spans="2:14" ht="51" customHeight="1">
      <c r="B73" s="33">
        <v>54</v>
      </c>
      <c r="C73" s="38" t="s">
        <v>232</v>
      </c>
      <c r="D73" s="34" t="s">
        <v>19</v>
      </c>
      <c r="E73" s="36"/>
      <c r="F73" s="36">
        <v>1</v>
      </c>
      <c r="G73" s="35" t="s">
        <v>121</v>
      </c>
      <c r="H73" s="86" t="s">
        <v>120</v>
      </c>
      <c r="I73" s="71" t="s">
        <v>233</v>
      </c>
      <c r="J73" s="64" t="s">
        <v>233</v>
      </c>
      <c r="K73" s="64" t="s">
        <v>234</v>
      </c>
      <c r="L73" s="71" t="s">
        <v>233</v>
      </c>
      <c r="M73" s="64" t="s">
        <v>233</v>
      </c>
      <c r="N73" s="64" t="s">
        <v>234</v>
      </c>
    </row>
    <row r="74" spans="2:14" ht="150" customHeight="1">
      <c r="B74" s="33">
        <v>55</v>
      </c>
      <c r="C74" s="34" t="s">
        <v>273</v>
      </c>
      <c r="D74" s="80" t="s">
        <v>164</v>
      </c>
      <c r="E74" s="36"/>
      <c r="F74" s="36">
        <v>1</v>
      </c>
      <c r="G74" s="56" t="s">
        <v>121</v>
      </c>
      <c r="H74" s="86" t="s">
        <v>235</v>
      </c>
      <c r="I74" s="64" t="s">
        <v>183</v>
      </c>
      <c r="J74" s="64" t="s">
        <v>183</v>
      </c>
      <c r="K74" s="64" t="s">
        <v>183</v>
      </c>
      <c r="L74" s="5"/>
      <c r="M74" s="5"/>
      <c r="N74" s="5"/>
    </row>
    <row r="75" spans="2:14" ht="150" customHeight="1">
      <c r="B75" s="33">
        <v>55.1</v>
      </c>
      <c r="C75" s="34" t="s">
        <v>274</v>
      </c>
      <c r="D75" s="80" t="s">
        <v>275</v>
      </c>
      <c r="E75" s="36"/>
      <c r="F75" s="36"/>
      <c r="G75" s="56"/>
      <c r="H75" s="86"/>
      <c r="I75" s="5"/>
      <c r="J75" s="5"/>
      <c r="K75" s="5"/>
      <c r="L75" s="64" t="s">
        <v>276</v>
      </c>
      <c r="M75" s="64" t="s">
        <v>276</v>
      </c>
      <c r="N75" s="64" t="s">
        <v>276</v>
      </c>
    </row>
    <row r="76" spans="2:14" ht="101.25" customHeight="1">
      <c r="B76" s="33">
        <v>56</v>
      </c>
      <c r="C76" s="38" t="s">
        <v>18</v>
      </c>
      <c r="D76" s="34" t="s">
        <v>82</v>
      </c>
      <c r="E76" s="36"/>
      <c r="F76" s="36">
        <v>1</v>
      </c>
      <c r="G76" s="56" t="s">
        <v>121</v>
      </c>
      <c r="H76" s="86" t="s">
        <v>236</v>
      </c>
      <c r="I76" s="64" t="s">
        <v>183</v>
      </c>
      <c r="J76" s="64" t="s">
        <v>183</v>
      </c>
      <c r="K76" s="64" t="s">
        <v>183</v>
      </c>
      <c r="L76" s="64" t="s">
        <v>183</v>
      </c>
      <c r="M76" s="64" t="s">
        <v>183</v>
      </c>
      <c r="N76" s="64" t="s">
        <v>183</v>
      </c>
    </row>
    <row r="77" spans="2:14">
      <c r="B77" s="33"/>
      <c r="C77" s="38"/>
      <c r="D77" s="34"/>
      <c r="E77" s="36"/>
      <c r="F77" s="36"/>
      <c r="G77" s="56"/>
      <c r="H77" s="60"/>
      <c r="I77" s="64"/>
      <c r="J77" s="64"/>
      <c r="K77" s="64"/>
      <c r="L77" s="64"/>
      <c r="M77" s="64"/>
      <c r="N77" s="64"/>
    </row>
    <row r="78" spans="2:14">
      <c r="B78" s="57" t="s">
        <v>52</v>
      </c>
      <c r="C78" s="48"/>
      <c r="D78" s="49"/>
      <c r="E78" s="50"/>
      <c r="F78" s="50"/>
      <c r="G78" s="50"/>
      <c r="H78" s="50"/>
      <c r="I78" s="69"/>
      <c r="J78" s="69"/>
      <c r="K78" s="69"/>
      <c r="L78" s="69"/>
      <c r="M78" s="69"/>
      <c r="N78" s="69"/>
    </row>
    <row r="79" spans="2:14" ht="50.25" customHeight="1">
      <c r="B79" s="33">
        <v>57</v>
      </c>
      <c r="C79" s="34" t="s">
        <v>346</v>
      </c>
      <c r="D79" s="34" t="s">
        <v>44</v>
      </c>
      <c r="E79" s="172"/>
      <c r="F79" s="36">
        <v>6</v>
      </c>
      <c r="G79" s="36" t="s">
        <v>55</v>
      </c>
      <c r="H79" s="175" t="s">
        <v>124</v>
      </c>
      <c r="I79" s="64" t="s">
        <v>183</v>
      </c>
      <c r="J79" s="64" t="s">
        <v>183</v>
      </c>
      <c r="K79" s="64" t="s">
        <v>183</v>
      </c>
      <c r="L79" s="64" t="s">
        <v>183</v>
      </c>
      <c r="M79" s="64" t="s">
        <v>183</v>
      </c>
      <c r="N79" s="64" t="s">
        <v>183</v>
      </c>
    </row>
    <row r="80" spans="2:14" ht="46.5" customHeight="1">
      <c r="B80" s="33">
        <v>58</v>
      </c>
      <c r="C80" s="34" t="s">
        <v>45</v>
      </c>
      <c r="D80" s="34" t="s">
        <v>53</v>
      </c>
      <c r="E80" s="173"/>
      <c r="F80" s="36">
        <v>6</v>
      </c>
      <c r="G80" s="36" t="s">
        <v>55</v>
      </c>
      <c r="H80" s="176"/>
      <c r="I80" s="64" t="s">
        <v>183</v>
      </c>
      <c r="J80" s="64" t="s">
        <v>183</v>
      </c>
      <c r="K80" s="64" t="s">
        <v>183</v>
      </c>
      <c r="L80" s="64" t="s">
        <v>183</v>
      </c>
      <c r="M80" s="64" t="s">
        <v>183</v>
      </c>
      <c r="N80" s="64" t="s">
        <v>183</v>
      </c>
    </row>
    <row r="81" spans="2:14" ht="46.15" customHeight="1">
      <c r="B81" s="33">
        <v>59</v>
      </c>
      <c r="C81" s="34" t="s">
        <v>46</v>
      </c>
      <c r="D81" s="34" t="s">
        <v>47</v>
      </c>
      <c r="E81" s="173"/>
      <c r="F81" s="36">
        <v>6</v>
      </c>
      <c r="G81" s="36" t="s">
        <v>55</v>
      </c>
      <c r="H81" s="176"/>
      <c r="I81" s="64" t="s">
        <v>183</v>
      </c>
      <c r="J81" s="64" t="s">
        <v>183</v>
      </c>
      <c r="K81" s="64" t="s">
        <v>183</v>
      </c>
      <c r="L81" s="64" t="s">
        <v>183</v>
      </c>
      <c r="M81" s="64" t="s">
        <v>183</v>
      </c>
      <c r="N81" s="64" t="s">
        <v>183</v>
      </c>
    </row>
    <row r="82" spans="2:14" ht="39.6" customHeight="1">
      <c r="B82" s="33">
        <v>60</v>
      </c>
      <c r="C82" s="34" t="s">
        <v>123</v>
      </c>
      <c r="D82" s="34" t="s">
        <v>48</v>
      </c>
      <c r="E82" s="174"/>
      <c r="F82" s="36">
        <v>6</v>
      </c>
      <c r="G82" s="36" t="s">
        <v>55</v>
      </c>
      <c r="H82" s="177"/>
      <c r="I82" s="64" t="s">
        <v>183</v>
      </c>
      <c r="J82" s="64" t="s">
        <v>183</v>
      </c>
      <c r="K82" s="64" t="s">
        <v>183</v>
      </c>
      <c r="L82" s="64" t="s">
        <v>183</v>
      </c>
      <c r="M82" s="64" t="s">
        <v>183</v>
      </c>
      <c r="N82" s="64" t="s">
        <v>183</v>
      </c>
    </row>
    <row r="83" spans="2:14" s="58" customFormat="1" ht="49.5" customHeight="1">
      <c r="B83" s="33">
        <v>61</v>
      </c>
      <c r="C83" s="34" t="s">
        <v>250</v>
      </c>
      <c r="D83" s="34" t="s">
        <v>251</v>
      </c>
      <c r="E83" s="37"/>
      <c r="F83" s="37">
        <v>1</v>
      </c>
      <c r="G83" s="36" t="s">
        <v>55</v>
      </c>
      <c r="H83" s="86" t="s">
        <v>124</v>
      </c>
      <c r="I83" s="64" t="s">
        <v>183</v>
      </c>
      <c r="J83" s="64" t="s">
        <v>183</v>
      </c>
      <c r="K83" s="64" t="s">
        <v>183</v>
      </c>
      <c r="L83" s="64" t="s">
        <v>183</v>
      </c>
      <c r="M83" s="64" t="s">
        <v>183</v>
      </c>
      <c r="N83" s="64" t="s">
        <v>183</v>
      </c>
    </row>
    <row r="84" spans="2:14" s="58" customFormat="1" ht="51" customHeight="1">
      <c r="B84" s="33">
        <v>62</v>
      </c>
      <c r="C84" s="34" t="s">
        <v>125</v>
      </c>
      <c r="D84" s="34" t="s">
        <v>126</v>
      </c>
      <c r="E84" s="37"/>
      <c r="F84" s="37">
        <v>1</v>
      </c>
      <c r="G84" s="36" t="s">
        <v>55</v>
      </c>
      <c r="H84" s="86" t="s">
        <v>124</v>
      </c>
      <c r="I84" s="64" t="s">
        <v>183</v>
      </c>
      <c r="J84" s="64" t="s">
        <v>183</v>
      </c>
      <c r="K84" s="64" t="s">
        <v>183</v>
      </c>
      <c r="L84" s="64" t="s">
        <v>183</v>
      </c>
      <c r="M84" s="64" t="s">
        <v>183</v>
      </c>
      <c r="N84" s="64" t="s">
        <v>183</v>
      </c>
    </row>
    <row r="85" spans="2:14" s="58" customFormat="1" ht="50.25" customHeight="1">
      <c r="B85" s="33">
        <v>63</v>
      </c>
      <c r="C85" s="34" t="s">
        <v>127</v>
      </c>
      <c r="D85" s="34" t="s">
        <v>128</v>
      </c>
      <c r="E85" s="37"/>
      <c r="F85" s="37">
        <v>3</v>
      </c>
      <c r="G85" s="36" t="s">
        <v>55</v>
      </c>
      <c r="H85" s="86" t="s">
        <v>124</v>
      </c>
      <c r="I85" s="64" t="s">
        <v>183</v>
      </c>
      <c r="J85" s="64" t="s">
        <v>183</v>
      </c>
      <c r="K85" s="64" t="s">
        <v>183</v>
      </c>
      <c r="L85" s="64" t="s">
        <v>183</v>
      </c>
      <c r="M85" s="64" t="s">
        <v>183</v>
      </c>
      <c r="N85" s="64" t="s">
        <v>183</v>
      </c>
    </row>
    <row r="86" spans="2:14" s="58" customFormat="1" ht="50.45" customHeight="1">
      <c r="B86" s="33">
        <v>64</v>
      </c>
      <c r="C86" s="34" t="s">
        <v>252</v>
      </c>
      <c r="D86" s="34" t="s">
        <v>253</v>
      </c>
      <c r="E86" s="37"/>
      <c r="F86" s="37">
        <v>4</v>
      </c>
      <c r="G86" s="36" t="s">
        <v>55</v>
      </c>
      <c r="H86" s="86" t="s">
        <v>124</v>
      </c>
      <c r="I86" s="64" t="s">
        <v>183</v>
      </c>
      <c r="J86" s="64" t="s">
        <v>183</v>
      </c>
      <c r="K86" s="64" t="s">
        <v>183</v>
      </c>
      <c r="L86" s="64" t="s">
        <v>183</v>
      </c>
      <c r="M86" s="64" t="s">
        <v>183</v>
      </c>
      <c r="N86" s="64" t="s">
        <v>183</v>
      </c>
    </row>
    <row r="87" spans="2:14" s="58" customFormat="1" ht="50.45" customHeight="1">
      <c r="B87" s="33">
        <v>65</v>
      </c>
      <c r="C87" s="34" t="s">
        <v>255</v>
      </c>
      <c r="D87" s="34" t="s">
        <v>254</v>
      </c>
      <c r="E87" s="178"/>
      <c r="F87" s="37">
        <v>2</v>
      </c>
      <c r="G87" s="36" t="s">
        <v>55</v>
      </c>
      <c r="H87" s="86" t="s">
        <v>124</v>
      </c>
      <c r="I87" s="64" t="s">
        <v>183</v>
      </c>
      <c r="J87" s="64" t="s">
        <v>183</v>
      </c>
      <c r="K87" s="64" t="s">
        <v>183</v>
      </c>
      <c r="L87" s="64" t="s">
        <v>183</v>
      </c>
      <c r="M87" s="64" t="s">
        <v>183</v>
      </c>
      <c r="N87" s="64" t="s">
        <v>183</v>
      </c>
    </row>
    <row r="88" spans="2:14" s="58" customFormat="1" ht="50.45" customHeight="1">
      <c r="B88" s="33">
        <v>66</v>
      </c>
      <c r="C88" s="34" t="s">
        <v>256</v>
      </c>
      <c r="D88" s="34" t="s">
        <v>257</v>
      </c>
      <c r="E88" s="180"/>
      <c r="F88" s="37">
        <v>2</v>
      </c>
      <c r="G88" s="36" t="s">
        <v>55</v>
      </c>
      <c r="H88" s="86" t="s">
        <v>124</v>
      </c>
      <c r="I88" s="64" t="s">
        <v>183</v>
      </c>
      <c r="J88" s="64" t="s">
        <v>183</v>
      </c>
      <c r="K88" s="64" t="s">
        <v>183</v>
      </c>
      <c r="L88" s="64" t="s">
        <v>183</v>
      </c>
      <c r="M88" s="64" t="s">
        <v>183</v>
      </c>
      <c r="N88" s="64" t="s">
        <v>183</v>
      </c>
    </row>
    <row r="89" spans="2:14" s="58" customFormat="1" ht="33.6" customHeight="1">
      <c r="B89" s="33">
        <v>67</v>
      </c>
      <c r="C89" s="34" t="s">
        <v>129</v>
      </c>
      <c r="D89" s="34" t="s">
        <v>132</v>
      </c>
      <c r="E89" s="178"/>
      <c r="F89" s="37">
        <v>1</v>
      </c>
      <c r="G89" s="36" t="s">
        <v>55</v>
      </c>
      <c r="H89" s="181" t="s">
        <v>124</v>
      </c>
      <c r="I89" s="64" t="s">
        <v>183</v>
      </c>
      <c r="J89" s="64" t="s">
        <v>183</v>
      </c>
      <c r="K89" s="64" t="s">
        <v>183</v>
      </c>
      <c r="L89" s="64" t="s">
        <v>183</v>
      </c>
      <c r="M89" s="64" t="s">
        <v>183</v>
      </c>
      <c r="N89" s="64" t="s">
        <v>183</v>
      </c>
    </row>
    <row r="90" spans="2:14" s="58" customFormat="1" ht="39.6" customHeight="1">
      <c r="B90" s="33">
        <v>68</v>
      </c>
      <c r="C90" s="34" t="s">
        <v>130</v>
      </c>
      <c r="D90" s="34" t="s">
        <v>133</v>
      </c>
      <c r="E90" s="179"/>
      <c r="F90" s="37">
        <v>2</v>
      </c>
      <c r="G90" s="36" t="s">
        <v>55</v>
      </c>
      <c r="H90" s="182"/>
      <c r="I90" s="64" t="s">
        <v>183</v>
      </c>
      <c r="J90" s="64" t="s">
        <v>183</v>
      </c>
      <c r="K90" s="64" t="s">
        <v>183</v>
      </c>
      <c r="L90" s="64" t="s">
        <v>183</v>
      </c>
      <c r="M90" s="64" t="s">
        <v>183</v>
      </c>
      <c r="N90" s="64" t="s">
        <v>183</v>
      </c>
    </row>
    <row r="91" spans="2:14" s="58" customFormat="1" ht="40.9" customHeight="1">
      <c r="B91" s="33">
        <v>69</v>
      </c>
      <c r="C91" s="34" t="s">
        <v>131</v>
      </c>
      <c r="D91" s="34" t="s">
        <v>134</v>
      </c>
      <c r="E91" s="180"/>
      <c r="F91" s="37">
        <v>2</v>
      </c>
      <c r="G91" s="36" t="s">
        <v>55</v>
      </c>
      <c r="H91" s="182"/>
      <c r="I91" s="64" t="s">
        <v>183</v>
      </c>
      <c r="J91" s="64" t="s">
        <v>183</v>
      </c>
      <c r="K91" s="64" t="s">
        <v>183</v>
      </c>
      <c r="L91" s="64" t="s">
        <v>183</v>
      </c>
      <c r="M91" s="64" t="s">
        <v>183</v>
      </c>
      <c r="N91" s="64" t="s">
        <v>183</v>
      </c>
    </row>
    <row r="92" spans="2:14" s="58" customFormat="1" ht="41.25" customHeight="1">
      <c r="B92" s="33">
        <v>70</v>
      </c>
      <c r="C92" s="34" t="s">
        <v>137</v>
      </c>
      <c r="D92" s="34" t="s">
        <v>141</v>
      </c>
      <c r="E92" s="37"/>
      <c r="F92" s="37">
        <v>1</v>
      </c>
      <c r="G92" s="36"/>
      <c r="H92" s="64" t="s">
        <v>140</v>
      </c>
      <c r="I92" s="64" t="s">
        <v>183</v>
      </c>
      <c r="J92" s="64" t="s">
        <v>183</v>
      </c>
      <c r="K92" s="64" t="s">
        <v>183</v>
      </c>
      <c r="L92" s="64" t="s">
        <v>183</v>
      </c>
      <c r="M92" s="64" t="s">
        <v>183</v>
      </c>
      <c r="N92" s="64" t="s">
        <v>183</v>
      </c>
    </row>
    <row r="93" spans="2:14" s="58" customFormat="1" ht="43.5" customHeight="1">
      <c r="B93" s="33">
        <v>71</v>
      </c>
      <c r="C93" s="34" t="s">
        <v>135</v>
      </c>
      <c r="D93" s="38"/>
      <c r="E93" s="37"/>
      <c r="F93" s="37">
        <v>2</v>
      </c>
      <c r="G93" s="36" t="s">
        <v>55</v>
      </c>
      <c r="H93" s="62" t="s">
        <v>122</v>
      </c>
      <c r="I93" s="64" t="s">
        <v>183</v>
      </c>
      <c r="J93" s="64" t="s">
        <v>183</v>
      </c>
      <c r="K93" s="64" t="s">
        <v>183</v>
      </c>
      <c r="L93" s="64" t="s">
        <v>183</v>
      </c>
      <c r="M93" s="64" t="s">
        <v>183</v>
      </c>
      <c r="N93" s="64" t="s">
        <v>183</v>
      </c>
    </row>
    <row r="94" spans="2:14" s="58" customFormat="1" ht="34.15" customHeight="1">
      <c r="B94" s="33">
        <v>72</v>
      </c>
      <c r="C94" s="34" t="s">
        <v>136</v>
      </c>
      <c r="D94" s="38"/>
      <c r="E94" s="37"/>
      <c r="F94" s="37">
        <v>3</v>
      </c>
      <c r="G94" s="36" t="s">
        <v>55</v>
      </c>
      <c r="H94" s="62" t="s">
        <v>122</v>
      </c>
      <c r="I94" s="64" t="s">
        <v>183</v>
      </c>
      <c r="J94" s="64" t="s">
        <v>183</v>
      </c>
      <c r="K94" s="64" t="s">
        <v>183</v>
      </c>
      <c r="L94" s="64" t="s">
        <v>183</v>
      </c>
      <c r="M94" s="64" t="s">
        <v>183</v>
      </c>
      <c r="N94" s="64" t="s">
        <v>183</v>
      </c>
    </row>
    <row r="95" spans="2:14" s="58" customFormat="1" ht="41.25" customHeight="1">
      <c r="B95" s="33">
        <v>73</v>
      </c>
      <c r="C95" s="34" t="s">
        <v>138</v>
      </c>
      <c r="D95" s="38"/>
      <c r="E95" s="37"/>
      <c r="F95" s="95" t="s">
        <v>249</v>
      </c>
      <c r="G95" s="36" t="s">
        <v>55</v>
      </c>
      <c r="H95" s="62" t="s">
        <v>122</v>
      </c>
      <c r="I95" s="64" t="s">
        <v>183</v>
      </c>
      <c r="J95" s="64" t="s">
        <v>183</v>
      </c>
      <c r="K95" s="64" t="s">
        <v>183</v>
      </c>
      <c r="L95" s="64" t="s">
        <v>183</v>
      </c>
      <c r="M95" s="64" t="s">
        <v>183</v>
      </c>
      <c r="N95" s="64" t="s">
        <v>183</v>
      </c>
    </row>
    <row r="96" spans="2:14" s="58" customFormat="1" ht="37.5" customHeight="1">
      <c r="B96" s="33">
        <v>74</v>
      </c>
      <c r="C96" s="34" t="s">
        <v>139</v>
      </c>
      <c r="D96" s="38"/>
      <c r="E96" s="37"/>
      <c r="F96" s="95" t="s">
        <v>249</v>
      </c>
      <c r="G96" s="36" t="s">
        <v>55</v>
      </c>
      <c r="H96" s="62" t="s">
        <v>122</v>
      </c>
      <c r="I96" s="64" t="s">
        <v>183</v>
      </c>
      <c r="J96" s="64" t="s">
        <v>183</v>
      </c>
      <c r="K96" s="64" t="s">
        <v>183</v>
      </c>
      <c r="L96" s="64" t="s">
        <v>183</v>
      </c>
      <c r="M96" s="64" t="s">
        <v>183</v>
      </c>
      <c r="N96" s="64" t="s">
        <v>183</v>
      </c>
    </row>
    <row r="97" spans="2:14" s="58" customFormat="1" ht="39.75" customHeight="1">
      <c r="B97" s="33">
        <v>75</v>
      </c>
      <c r="C97" s="34" t="s">
        <v>50</v>
      </c>
      <c r="D97" s="38"/>
      <c r="E97" s="37"/>
      <c r="F97" s="37">
        <v>1</v>
      </c>
      <c r="G97" s="36" t="s">
        <v>55</v>
      </c>
      <c r="H97" s="62" t="s">
        <v>122</v>
      </c>
      <c r="I97" s="64" t="s">
        <v>183</v>
      </c>
      <c r="J97" s="64" t="s">
        <v>183</v>
      </c>
      <c r="K97" s="64" t="s">
        <v>183</v>
      </c>
      <c r="L97" s="64" t="s">
        <v>183</v>
      </c>
      <c r="M97" s="64" t="s">
        <v>183</v>
      </c>
      <c r="N97" s="64" t="s">
        <v>183</v>
      </c>
    </row>
    <row r="98" spans="2:14" s="58" customFormat="1" ht="39.75" customHeight="1">
      <c r="B98" s="33">
        <v>76</v>
      </c>
      <c r="C98" s="34" t="s">
        <v>367</v>
      </c>
      <c r="D98" s="38"/>
      <c r="E98" s="37"/>
      <c r="F98" s="37">
        <v>1</v>
      </c>
      <c r="G98" s="36" t="s">
        <v>55</v>
      </c>
      <c r="H98" s="86" t="s">
        <v>149</v>
      </c>
      <c r="I98" s="64" t="s">
        <v>183</v>
      </c>
      <c r="J98" s="64" t="s">
        <v>183</v>
      </c>
      <c r="K98" s="64" t="s">
        <v>183</v>
      </c>
      <c r="L98" s="64" t="s">
        <v>183</v>
      </c>
      <c r="M98" s="64" t="s">
        <v>183</v>
      </c>
      <c r="N98" s="64" t="s">
        <v>183</v>
      </c>
    </row>
    <row r="99" spans="2:14" s="58" customFormat="1" ht="39.75" customHeight="1">
      <c r="B99" s="33">
        <v>77</v>
      </c>
      <c r="C99" s="161" t="s">
        <v>368</v>
      </c>
      <c r="D99" s="161" t="s">
        <v>369</v>
      </c>
      <c r="E99" s="37"/>
      <c r="F99" s="37"/>
      <c r="G99" s="36" t="s">
        <v>55</v>
      </c>
      <c r="H99" s="62" t="s">
        <v>122</v>
      </c>
      <c r="I99" s="64" t="s">
        <v>183</v>
      </c>
      <c r="J99" s="64" t="s">
        <v>183</v>
      </c>
      <c r="K99" s="64" t="s">
        <v>183</v>
      </c>
      <c r="L99" s="64" t="s">
        <v>183</v>
      </c>
      <c r="M99" s="64" t="s">
        <v>183</v>
      </c>
      <c r="N99" s="64" t="s">
        <v>183</v>
      </c>
    </row>
    <row r="100" spans="2:14" s="58" customFormat="1" ht="39.75" customHeight="1">
      <c r="B100" s="33">
        <v>78</v>
      </c>
      <c r="C100" s="161" t="s">
        <v>380</v>
      </c>
      <c r="D100" s="161" t="s">
        <v>381</v>
      </c>
      <c r="E100" s="37"/>
      <c r="F100" s="37"/>
      <c r="G100" s="36" t="s">
        <v>55</v>
      </c>
      <c r="H100" s="62" t="s">
        <v>122</v>
      </c>
      <c r="I100" s="64" t="s">
        <v>183</v>
      </c>
      <c r="J100" s="64" t="s">
        <v>183</v>
      </c>
      <c r="K100" s="64" t="s">
        <v>183</v>
      </c>
      <c r="L100" s="64" t="s">
        <v>183</v>
      </c>
      <c r="M100" s="64" t="s">
        <v>183</v>
      </c>
      <c r="N100" s="64" t="s">
        <v>183</v>
      </c>
    </row>
    <row r="101" spans="2:14" s="58" customFormat="1" ht="39.75" customHeight="1">
      <c r="B101" s="33">
        <v>79</v>
      </c>
      <c r="C101" s="161" t="s">
        <v>378</v>
      </c>
      <c r="D101" s="161" t="s">
        <v>379</v>
      </c>
      <c r="E101" s="37"/>
      <c r="F101" s="37"/>
      <c r="G101" s="36" t="s">
        <v>55</v>
      </c>
      <c r="H101" s="62" t="s">
        <v>122</v>
      </c>
      <c r="I101" s="64" t="s">
        <v>183</v>
      </c>
      <c r="J101" s="64" t="s">
        <v>183</v>
      </c>
      <c r="K101" s="64" t="s">
        <v>183</v>
      </c>
      <c r="L101" s="64" t="s">
        <v>183</v>
      </c>
      <c r="M101" s="64" t="s">
        <v>183</v>
      </c>
      <c r="N101" s="64" t="s">
        <v>183</v>
      </c>
    </row>
    <row r="102" spans="2:14" s="58" customFormat="1" ht="39.75" customHeight="1">
      <c r="B102" s="33">
        <v>80</v>
      </c>
      <c r="C102" s="38" t="s">
        <v>370</v>
      </c>
      <c r="D102" s="34" t="s">
        <v>374</v>
      </c>
      <c r="E102" s="36"/>
      <c r="F102" s="36">
        <v>1</v>
      </c>
      <c r="G102" s="36" t="s">
        <v>55</v>
      </c>
      <c r="H102" s="62" t="s">
        <v>122</v>
      </c>
      <c r="I102" s="65" t="s">
        <v>375</v>
      </c>
      <c r="J102" s="65" t="s">
        <v>375</v>
      </c>
      <c r="K102" s="65" t="s">
        <v>376</v>
      </c>
      <c r="L102" s="64" t="s">
        <v>270</v>
      </c>
      <c r="M102" s="64" t="s">
        <v>271</v>
      </c>
      <c r="N102" s="64" t="s">
        <v>272</v>
      </c>
    </row>
    <row r="103" spans="2:14" s="58" customFormat="1" ht="46.5" customHeight="1">
      <c r="B103" s="33">
        <v>81</v>
      </c>
      <c r="C103" s="38" t="s">
        <v>371</v>
      </c>
      <c r="D103" s="34" t="s">
        <v>377</v>
      </c>
      <c r="E103" s="36"/>
      <c r="F103" s="36">
        <v>2</v>
      </c>
      <c r="G103" s="36" t="s">
        <v>55</v>
      </c>
      <c r="H103" s="60" t="s">
        <v>384</v>
      </c>
      <c r="I103" s="64" t="s">
        <v>270</v>
      </c>
      <c r="J103" s="65" t="s">
        <v>55</v>
      </c>
      <c r="K103" s="65" t="s">
        <v>55</v>
      </c>
      <c r="L103" s="64" t="s">
        <v>270</v>
      </c>
      <c r="M103" s="64" t="s">
        <v>271</v>
      </c>
      <c r="N103" s="64" t="s">
        <v>272</v>
      </c>
    </row>
    <row r="104" spans="2:14" s="58" customFormat="1" ht="39.75" customHeight="1">
      <c r="B104" s="33">
        <v>82</v>
      </c>
      <c r="C104" s="161" t="s">
        <v>372</v>
      </c>
      <c r="D104" s="162" t="s">
        <v>373</v>
      </c>
      <c r="E104" s="36"/>
      <c r="F104" s="36">
        <v>0</v>
      </c>
      <c r="G104" s="163" t="s">
        <v>55</v>
      </c>
      <c r="H104" s="62" t="s">
        <v>122</v>
      </c>
      <c r="I104" s="64" t="s">
        <v>270</v>
      </c>
      <c r="J104" s="65" t="s">
        <v>55</v>
      </c>
      <c r="K104" s="65" t="s">
        <v>55</v>
      </c>
      <c r="L104" s="64" t="s">
        <v>270</v>
      </c>
      <c r="M104" s="64" t="s">
        <v>271</v>
      </c>
      <c r="N104" s="64" t="s">
        <v>272</v>
      </c>
    </row>
    <row r="105" spans="2:14" s="58" customFormat="1" ht="39.75" customHeight="1">
      <c r="B105" s="33">
        <v>83</v>
      </c>
      <c r="C105" s="161" t="s">
        <v>382</v>
      </c>
      <c r="D105" s="162" t="s">
        <v>383</v>
      </c>
      <c r="E105" s="36"/>
      <c r="F105" s="36">
        <v>1</v>
      </c>
      <c r="G105" s="163" t="s">
        <v>55</v>
      </c>
      <c r="H105" s="62" t="s">
        <v>13</v>
      </c>
      <c r="I105" s="64" t="s">
        <v>270</v>
      </c>
      <c r="J105" s="65" t="s">
        <v>55</v>
      </c>
      <c r="K105" s="65" t="s">
        <v>55</v>
      </c>
      <c r="L105" s="64" t="s">
        <v>270</v>
      </c>
      <c r="M105" s="64" t="s">
        <v>271</v>
      </c>
      <c r="N105" s="64" t="s">
        <v>272</v>
      </c>
    </row>
    <row r="106" spans="2:14">
      <c r="B106" s="81"/>
      <c r="C106" s="168" t="s">
        <v>86</v>
      </c>
      <c r="D106" s="169"/>
      <c r="E106" s="169"/>
      <c r="F106" s="169"/>
      <c r="G106" s="169"/>
      <c r="H106" s="169"/>
      <c r="I106" s="170"/>
      <c r="J106" s="170"/>
      <c r="K106" s="171"/>
      <c r="L106" s="5"/>
      <c r="M106" s="5"/>
      <c r="N106" s="5"/>
    </row>
  </sheetData>
  <mergeCells count="12">
    <mergeCell ref="G63:G64"/>
    <mergeCell ref="C106:K106"/>
    <mergeCell ref="E79:E82"/>
    <mergeCell ref="H79:H82"/>
    <mergeCell ref="E89:E91"/>
    <mergeCell ref="H89:H91"/>
    <mergeCell ref="E87:E88"/>
    <mergeCell ref="I41:I42"/>
    <mergeCell ref="J41:J42"/>
    <mergeCell ref="K41:K42"/>
    <mergeCell ref="L41:L42"/>
    <mergeCell ref="G61:G62"/>
  </mergeCells>
  <printOptions horizontalCentered="1"/>
  <pageMargins left="0" right="0" top="0.5" bottom="0" header="0" footer="0"/>
  <pageSetup paperSize="9" scale="55" fitToHeight="0" orientation="landscape" r:id="rId1"/>
  <rowBreaks count="2" manualBreakCount="2">
    <brk id="33" min="1" max="10" man="1"/>
    <brk id="64" min="1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J15" sqref="J15"/>
    </sheetView>
  </sheetViews>
  <sheetFormatPr defaultColWidth="8.85546875" defaultRowHeight="15"/>
  <cols>
    <col min="1" max="1" width="19.7109375" style="99" bestFit="1" customWidth="1"/>
    <col min="2" max="2" width="40" style="99" bestFit="1" customWidth="1"/>
    <col min="3" max="3" width="15.85546875" style="99" bestFit="1" customWidth="1"/>
    <col min="4" max="4" width="6.7109375" style="99" bestFit="1" customWidth="1"/>
    <col min="5" max="5" width="5.28515625" style="99" bestFit="1" customWidth="1"/>
    <col min="6" max="6" width="7.28515625" style="99" bestFit="1" customWidth="1"/>
    <col min="7" max="7" width="5.28515625" style="99" bestFit="1" customWidth="1"/>
    <col min="8" max="8" width="8.28515625" style="99" bestFit="1" customWidth="1"/>
    <col min="9" max="9" width="5.28515625" style="99" bestFit="1" customWidth="1"/>
    <col min="10" max="10" width="7.28515625" style="99" bestFit="1" customWidth="1"/>
    <col min="11" max="11" width="5.7109375" style="99" bestFit="1" customWidth="1"/>
    <col min="12" max="12" width="4.5703125" style="99" bestFit="1" customWidth="1"/>
    <col min="13" max="16384" width="8.85546875" style="99"/>
  </cols>
  <sheetData>
    <row r="1" spans="1:12" ht="15.75" thickBot="1"/>
    <row r="2" spans="1:12" ht="15.75" thickBot="1">
      <c r="A2" s="100"/>
      <c r="B2" s="101"/>
      <c r="C2" s="102"/>
      <c r="D2" s="183" t="s">
        <v>277</v>
      </c>
      <c r="E2" s="184"/>
      <c r="F2" s="184"/>
      <c r="G2" s="185"/>
      <c r="H2" s="183" t="s">
        <v>278</v>
      </c>
      <c r="I2" s="184"/>
      <c r="J2" s="184"/>
      <c r="K2" s="185"/>
      <c r="L2" s="103" t="s">
        <v>279</v>
      </c>
    </row>
    <row r="3" spans="1:12" ht="38.25">
      <c r="A3" s="104" t="s">
        <v>280</v>
      </c>
      <c r="B3" s="105" t="s">
        <v>281</v>
      </c>
      <c r="C3" s="106" t="s">
        <v>282</v>
      </c>
      <c r="D3" s="107" t="s">
        <v>283</v>
      </c>
      <c r="E3" s="108" t="s">
        <v>284</v>
      </c>
      <c r="F3" s="104" t="s">
        <v>285</v>
      </c>
      <c r="G3" s="109" t="s">
        <v>286</v>
      </c>
      <c r="H3" s="107" t="s">
        <v>287</v>
      </c>
      <c r="I3" s="108" t="s">
        <v>288</v>
      </c>
      <c r="J3" s="104" t="s">
        <v>285</v>
      </c>
      <c r="K3" s="109" t="s">
        <v>289</v>
      </c>
      <c r="L3" s="103" t="s">
        <v>279</v>
      </c>
    </row>
    <row r="4" spans="1:12">
      <c r="A4" s="110"/>
      <c r="B4" s="111"/>
      <c r="C4" s="112"/>
      <c r="D4" s="113"/>
      <c r="E4" s="114"/>
      <c r="F4" s="115"/>
      <c r="G4" s="116"/>
      <c r="H4" s="113"/>
      <c r="I4" s="114"/>
      <c r="J4" s="115"/>
      <c r="K4" s="116"/>
      <c r="L4" s="117"/>
    </row>
    <row r="5" spans="1:12">
      <c r="A5" s="118" t="s">
        <v>290</v>
      </c>
      <c r="B5" s="119"/>
      <c r="C5" s="120"/>
      <c r="D5" s="121" t="s">
        <v>291</v>
      </c>
      <c r="E5" s="122" t="s">
        <v>292</v>
      </c>
      <c r="F5" s="123" t="s">
        <v>292</v>
      </c>
      <c r="G5" s="124" t="s">
        <v>292</v>
      </c>
      <c r="H5" s="121" t="s">
        <v>291</v>
      </c>
      <c r="I5" s="122" t="s">
        <v>292</v>
      </c>
      <c r="J5" s="123" t="s">
        <v>292</v>
      </c>
      <c r="K5" s="124" t="s">
        <v>292</v>
      </c>
      <c r="L5" s="125" t="s">
        <v>293</v>
      </c>
    </row>
    <row r="6" spans="1:12">
      <c r="A6" s="110" t="s">
        <v>294</v>
      </c>
      <c r="B6" s="111" t="s">
        <v>295</v>
      </c>
      <c r="C6" s="112">
        <v>8902653268146</v>
      </c>
      <c r="D6" s="113">
        <v>6.65</v>
      </c>
      <c r="E6" s="114">
        <v>300</v>
      </c>
      <c r="F6" s="115">
        <v>325</v>
      </c>
      <c r="G6" s="116">
        <v>445</v>
      </c>
      <c r="H6" s="127">
        <v>8.4</v>
      </c>
      <c r="I6" s="128">
        <v>360</v>
      </c>
      <c r="J6" s="156">
        <v>365</v>
      </c>
      <c r="K6" s="157">
        <v>480</v>
      </c>
      <c r="L6" s="126">
        <f t="shared" ref="L6:L10" si="0">CONVERT((I6*J6*K6)/1000000000,"m^3","ft^3")</f>
        <v>2.2273666594577284</v>
      </c>
    </row>
    <row r="7" spans="1:12">
      <c r="A7" s="110" t="s">
        <v>296</v>
      </c>
      <c r="B7" s="111" t="s">
        <v>297</v>
      </c>
      <c r="C7" s="112">
        <v>8902653268054</v>
      </c>
      <c r="D7" s="113">
        <v>8.16</v>
      </c>
      <c r="E7" s="114">
        <v>360</v>
      </c>
      <c r="F7" s="115">
        <v>360</v>
      </c>
      <c r="G7" s="116">
        <v>490</v>
      </c>
      <c r="H7" s="127">
        <v>10.09</v>
      </c>
      <c r="I7" s="128">
        <v>435</v>
      </c>
      <c r="J7" s="156">
        <v>410</v>
      </c>
      <c r="K7" s="157">
        <v>535</v>
      </c>
      <c r="L7" s="126">
        <f t="shared" si="0"/>
        <v>3.3696283832309568</v>
      </c>
    </row>
    <row r="8" spans="1:12">
      <c r="A8" s="110" t="s">
        <v>298</v>
      </c>
      <c r="B8" s="111" t="s">
        <v>299</v>
      </c>
      <c r="C8" s="112">
        <v>8902653268061</v>
      </c>
      <c r="D8" s="113">
        <v>9.9</v>
      </c>
      <c r="E8" s="114">
        <v>350</v>
      </c>
      <c r="F8" s="115">
        <v>370</v>
      </c>
      <c r="G8" s="116">
        <v>595</v>
      </c>
      <c r="H8" s="127">
        <v>12.2</v>
      </c>
      <c r="I8" s="128">
        <v>435</v>
      </c>
      <c r="J8" s="156">
        <v>410</v>
      </c>
      <c r="K8" s="157">
        <v>650</v>
      </c>
      <c r="L8" s="126">
        <f t="shared" si="0"/>
        <v>4.0939410263553686</v>
      </c>
    </row>
    <row r="9" spans="1:12">
      <c r="A9" s="129" t="s">
        <v>300</v>
      </c>
      <c r="B9" s="130" t="s">
        <v>301</v>
      </c>
      <c r="C9" s="131">
        <v>8902653269068</v>
      </c>
      <c r="D9" s="132">
        <v>8.16</v>
      </c>
      <c r="E9" s="133">
        <v>360</v>
      </c>
      <c r="F9" s="134">
        <v>360</v>
      </c>
      <c r="G9" s="135">
        <v>490</v>
      </c>
      <c r="H9" s="136">
        <v>10.09</v>
      </c>
      <c r="I9" s="128">
        <v>435</v>
      </c>
      <c r="J9" s="156">
        <v>410</v>
      </c>
      <c r="K9" s="157">
        <v>535</v>
      </c>
      <c r="L9" s="137">
        <f t="shared" si="0"/>
        <v>3.3696283832309568</v>
      </c>
    </row>
    <row r="10" spans="1:12">
      <c r="A10" s="129" t="s">
        <v>302</v>
      </c>
      <c r="B10" s="130" t="s">
        <v>303</v>
      </c>
      <c r="C10" s="131">
        <v>8902653269174</v>
      </c>
      <c r="D10" s="132">
        <v>9.9</v>
      </c>
      <c r="E10" s="133">
        <v>350</v>
      </c>
      <c r="F10" s="134">
        <v>370</v>
      </c>
      <c r="G10" s="135">
        <v>595</v>
      </c>
      <c r="H10" s="136">
        <v>12.2</v>
      </c>
      <c r="I10" s="128">
        <v>435</v>
      </c>
      <c r="J10" s="156">
        <v>410</v>
      </c>
      <c r="K10" s="157">
        <v>650</v>
      </c>
      <c r="L10" s="137">
        <f t="shared" si="0"/>
        <v>4.0939410263553686</v>
      </c>
    </row>
  </sheetData>
  <mergeCells count="2">
    <mergeCell ref="D2:G2"/>
    <mergeCell ref="H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9"/>
  <sheetViews>
    <sheetView workbookViewId="0">
      <selection activeCell="D14" sqref="D14"/>
    </sheetView>
  </sheetViews>
  <sheetFormatPr defaultColWidth="8.85546875" defaultRowHeight="15"/>
  <cols>
    <col min="1" max="1" width="8.85546875" style="140"/>
    <col min="2" max="2" width="4.7109375" style="140" bestFit="1" customWidth="1"/>
    <col min="3" max="3" width="18.7109375" style="140" customWidth="1"/>
    <col min="4" max="4" width="14.140625" style="152" bestFit="1" customWidth="1"/>
    <col min="5" max="5" width="13.5703125" style="152" bestFit="1" customWidth="1"/>
    <col min="6" max="6" width="16.28515625" style="152" customWidth="1"/>
    <col min="7" max="9" width="13.5703125" style="152" bestFit="1" customWidth="1"/>
    <col min="10" max="10" width="22.85546875" style="147" bestFit="1" customWidth="1"/>
    <col min="11" max="16384" width="8.85546875" style="140"/>
  </cols>
  <sheetData>
    <row r="2" spans="2:10">
      <c r="B2" s="138"/>
      <c r="C2" s="148"/>
      <c r="D2" s="192"/>
      <c r="E2" s="192"/>
      <c r="F2" s="192"/>
      <c r="G2" s="186" t="s">
        <v>304</v>
      </c>
      <c r="H2" s="186"/>
      <c r="I2" s="186"/>
      <c r="J2" s="139"/>
    </row>
    <row r="3" spans="2:10">
      <c r="B3" s="193" t="s">
        <v>305</v>
      </c>
      <c r="C3" s="193"/>
      <c r="D3" s="194" t="s">
        <v>322</v>
      </c>
      <c r="E3" s="194"/>
      <c r="F3" s="194"/>
      <c r="G3" s="187" t="s">
        <v>323</v>
      </c>
      <c r="H3" s="186"/>
      <c r="I3" s="188"/>
      <c r="J3" s="141"/>
    </row>
    <row r="4" spans="2:10" ht="30">
      <c r="B4" s="142" t="s">
        <v>306</v>
      </c>
      <c r="C4" s="142" t="s">
        <v>307</v>
      </c>
      <c r="D4" s="142">
        <v>10</v>
      </c>
      <c r="E4" s="142">
        <v>15</v>
      </c>
      <c r="F4" s="142">
        <v>25</v>
      </c>
      <c r="G4" s="142">
        <v>10</v>
      </c>
      <c r="H4" s="142">
        <v>15</v>
      </c>
      <c r="I4" s="142">
        <v>25</v>
      </c>
      <c r="J4" s="143" t="s">
        <v>324</v>
      </c>
    </row>
    <row r="5" spans="2:10">
      <c r="B5" s="144">
        <v>1</v>
      </c>
      <c r="C5" s="149" t="s">
        <v>308</v>
      </c>
      <c r="D5" s="151" t="s">
        <v>326</v>
      </c>
      <c r="E5" s="151" t="s">
        <v>327</v>
      </c>
      <c r="F5" s="151" t="s">
        <v>328</v>
      </c>
      <c r="G5" s="154" t="s">
        <v>329</v>
      </c>
      <c r="H5" s="154" t="s">
        <v>330</v>
      </c>
      <c r="I5" s="154" t="s">
        <v>331</v>
      </c>
      <c r="J5" s="145" t="s">
        <v>325</v>
      </c>
    </row>
    <row r="6" spans="2:10" ht="45">
      <c r="B6" s="144">
        <v>2</v>
      </c>
      <c r="C6" s="149" t="s">
        <v>309</v>
      </c>
      <c r="D6" s="151" t="s">
        <v>333</v>
      </c>
      <c r="E6" s="153" t="s">
        <v>334</v>
      </c>
      <c r="F6" s="153" t="s">
        <v>334</v>
      </c>
      <c r="G6" s="153" t="s">
        <v>335</v>
      </c>
      <c r="H6" s="153" t="s">
        <v>338</v>
      </c>
      <c r="I6" s="153" t="s">
        <v>338</v>
      </c>
      <c r="J6" s="146"/>
    </row>
    <row r="7" spans="2:10">
      <c r="B7" s="144">
        <v>3</v>
      </c>
      <c r="C7" s="149" t="s">
        <v>310</v>
      </c>
      <c r="D7" s="151" t="s">
        <v>332</v>
      </c>
      <c r="E7" s="151" t="s">
        <v>332</v>
      </c>
      <c r="F7" s="151" t="s">
        <v>332</v>
      </c>
      <c r="G7" s="151" t="s">
        <v>332</v>
      </c>
      <c r="H7" s="151" t="s">
        <v>332</v>
      </c>
      <c r="I7" s="151" t="s">
        <v>332</v>
      </c>
      <c r="J7" s="146"/>
    </row>
    <row r="8" spans="2:10" ht="45">
      <c r="B8" s="144">
        <v>4</v>
      </c>
      <c r="C8" s="150" t="s">
        <v>200</v>
      </c>
      <c r="D8" s="153" t="s">
        <v>336</v>
      </c>
      <c r="E8" s="153" t="s">
        <v>337</v>
      </c>
      <c r="F8" s="153" t="s">
        <v>337</v>
      </c>
      <c r="G8" s="153" t="s">
        <v>335</v>
      </c>
      <c r="H8" s="153" t="s">
        <v>338</v>
      </c>
      <c r="I8" s="153" t="s">
        <v>338</v>
      </c>
      <c r="J8" s="146"/>
    </row>
    <row r="9" spans="2:10" ht="30">
      <c r="B9" s="144">
        <v>5</v>
      </c>
      <c r="C9" s="150" t="s">
        <v>311</v>
      </c>
      <c r="D9" s="151" t="s">
        <v>332</v>
      </c>
      <c r="E9" s="151" t="s">
        <v>332</v>
      </c>
      <c r="F9" s="151" t="s">
        <v>332</v>
      </c>
      <c r="G9" s="151" t="s">
        <v>332</v>
      </c>
      <c r="H9" s="151" t="s">
        <v>332</v>
      </c>
      <c r="I9" s="151" t="s">
        <v>332</v>
      </c>
      <c r="J9" s="146"/>
    </row>
    <row r="10" spans="2:10">
      <c r="B10" s="144">
        <v>6</v>
      </c>
      <c r="C10" s="150" t="s">
        <v>312</v>
      </c>
      <c r="D10" s="151" t="s">
        <v>332</v>
      </c>
      <c r="E10" s="151" t="s">
        <v>332</v>
      </c>
      <c r="F10" s="151" t="s">
        <v>332</v>
      </c>
      <c r="G10" s="151" t="s">
        <v>332</v>
      </c>
      <c r="H10" s="151" t="s">
        <v>332</v>
      </c>
      <c r="I10" s="151" t="s">
        <v>332</v>
      </c>
      <c r="J10" s="146"/>
    </row>
    <row r="11" spans="2:10" ht="45">
      <c r="B11" s="144">
        <v>7</v>
      </c>
      <c r="C11" s="150" t="s">
        <v>313</v>
      </c>
      <c r="D11" s="153" t="s">
        <v>339</v>
      </c>
      <c r="E11" s="153" t="s">
        <v>339</v>
      </c>
      <c r="F11" s="153" t="s">
        <v>340</v>
      </c>
      <c r="G11" s="153" t="s">
        <v>341</v>
      </c>
      <c r="H11" s="153" t="s">
        <v>341</v>
      </c>
      <c r="I11" s="153" t="s">
        <v>342</v>
      </c>
      <c r="J11" s="146"/>
    </row>
    <row r="12" spans="2:10">
      <c r="B12" s="144">
        <v>9</v>
      </c>
      <c r="C12" s="149" t="s">
        <v>314</v>
      </c>
      <c r="D12" s="151" t="s">
        <v>332</v>
      </c>
      <c r="E12" s="151" t="s">
        <v>332</v>
      </c>
      <c r="F12" s="151" t="s">
        <v>332</v>
      </c>
      <c r="G12" s="151" t="s">
        <v>332</v>
      </c>
      <c r="H12" s="151" t="s">
        <v>332</v>
      </c>
      <c r="I12" s="151" t="s">
        <v>332</v>
      </c>
      <c r="J12" s="146"/>
    </row>
    <row r="13" spans="2:10">
      <c r="B13" s="144">
        <v>10</v>
      </c>
      <c r="C13" s="150" t="s">
        <v>315</v>
      </c>
      <c r="D13" s="151" t="s">
        <v>332</v>
      </c>
      <c r="E13" s="151" t="s">
        <v>332</v>
      </c>
      <c r="F13" s="151" t="s">
        <v>332</v>
      </c>
      <c r="G13" s="151" t="s">
        <v>332</v>
      </c>
      <c r="H13" s="151" t="s">
        <v>332</v>
      </c>
      <c r="I13" s="151" t="s">
        <v>332</v>
      </c>
      <c r="J13" s="146"/>
    </row>
    <row r="14" spans="2:10" ht="45">
      <c r="B14" s="144">
        <v>11</v>
      </c>
      <c r="C14" s="149" t="s">
        <v>316</v>
      </c>
      <c r="D14" s="153" t="s">
        <v>343</v>
      </c>
      <c r="E14" s="153" t="s">
        <v>343</v>
      </c>
      <c r="F14" s="153" t="s">
        <v>343</v>
      </c>
      <c r="G14" s="189" t="s">
        <v>344</v>
      </c>
      <c r="H14" s="190"/>
      <c r="I14" s="191"/>
      <c r="J14" s="155" t="s">
        <v>345</v>
      </c>
    </row>
    <row r="15" spans="2:10">
      <c r="B15" s="144">
        <v>12</v>
      </c>
      <c r="C15" s="149" t="s">
        <v>317</v>
      </c>
      <c r="D15" s="151" t="s">
        <v>332</v>
      </c>
      <c r="E15" s="151" t="s">
        <v>332</v>
      </c>
      <c r="F15" s="151" t="s">
        <v>332</v>
      </c>
      <c r="G15" s="151" t="s">
        <v>332</v>
      </c>
      <c r="H15" s="151" t="s">
        <v>332</v>
      </c>
      <c r="I15" s="151" t="s">
        <v>332</v>
      </c>
      <c r="J15" s="146"/>
    </row>
    <row r="16" spans="2:10">
      <c r="B16" s="144">
        <v>13</v>
      </c>
      <c r="C16" s="150" t="s">
        <v>318</v>
      </c>
      <c r="D16" s="151" t="s">
        <v>332</v>
      </c>
      <c r="E16" s="151" t="s">
        <v>332</v>
      </c>
      <c r="F16" s="151" t="s">
        <v>332</v>
      </c>
      <c r="G16" s="151" t="s">
        <v>332</v>
      </c>
      <c r="H16" s="151" t="s">
        <v>332</v>
      </c>
      <c r="I16" s="151" t="s">
        <v>332</v>
      </c>
      <c r="J16" s="146"/>
    </row>
    <row r="17" spans="2:10">
      <c r="B17" s="144">
        <v>14</v>
      </c>
      <c r="C17" s="150" t="s">
        <v>319</v>
      </c>
      <c r="D17" s="151" t="s">
        <v>332</v>
      </c>
      <c r="E17" s="151" t="s">
        <v>332</v>
      </c>
      <c r="F17" s="151" t="s">
        <v>332</v>
      </c>
      <c r="G17" s="151" t="s">
        <v>332</v>
      </c>
      <c r="H17" s="151" t="s">
        <v>332</v>
      </c>
      <c r="I17" s="151" t="s">
        <v>332</v>
      </c>
      <c r="J17" s="146"/>
    </row>
    <row r="18" spans="2:10">
      <c r="B18" s="144">
        <v>15</v>
      </c>
      <c r="C18" s="150" t="s">
        <v>320</v>
      </c>
      <c r="D18" s="151" t="s">
        <v>332</v>
      </c>
      <c r="E18" s="151" t="s">
        <v>332</v>
      </c>
      <c r="F18" s="151" t="s">
        <v>332</v>
      </c>
      <c r="G18" s="151" t="s">
        <v>332</v>
      </c>
      <c r="H18" s="151" t="s">
        <v>332</v>
      </c>
      <c r="I18" s="151" t="s">
        <v>332</v>
      </c>
      <c r="J18" s="146"/>
    </row>
    <row r="19" spans="2:10">
      <c r="B19" s="144">
        <v>16</v>
      </c>
      <c r="C19" s="150" t="s">
        <v>321</v>
      </c>
      <c r="D19" s="151" t="s">
        <v>332</v>
      </c>
      <c r="E19" s="151" t="s">
        <v>332</v>
      </c>
      <c r="F19" s="151" t="s">
        <v>332</v>
      </c>
      <c r="G19" s="151" t="s">
        <v>332</v>
      </c>
      <c r="H19" s="151" t="s">
        <v>332</v>
      </c>
      <c r="I19" s="151" t="s">
        <v>332</v>
      </c>
      <c r="J19" s="146"/>
    </row>
  </sheetData>
  <mergeCells count="6">
    <mergeCell ref="G2:I2"/>
    <mergeCell ref="G3:I3"/>
    <mergeCell ref="G14:I14"/>
    <mergeCell ref="D2:F2"/>
    <mergeCell ref="B3:C3"/>
    <mergeCell ref="D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4"/>
  <sheetViews>
    <sheetView tabSelected="1" workbookViewId="0">
      <selection activeCell="C4" sqref="C4"/>
    </sheetView>
  </sheetViews>
  <sheetFormatPr defaultRowHeight="15"/>
  <cols>
    <col min="3" max="3" width="23.7109375" bestFit="1" customWidth="1"/>
  </cols>
  <sheetData>
    <row r="2" spans="2:3">
      <c r="B2">
        <v>1</v>
      </c>
      <c r="C2" t="s">
        <v>350</v>
      </c>
    </row>
    <row r="3" spans="2:3">
      <c r="B3">
        <v>2</v>
      </c>
      <c r="C3" t="s">
        <v>351</v>
      </c>
    </row>
    <row r="4" spans="2:3">
      <c r="B4">
        <v>3</v>
      </c>
      <c r="C4" t="s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AMICA &amp; INS 10L-15L-25L</vt:lpstr>
      <vt:lpstr>SAP Detail </vt:lpstr>
      <vt:lpstr>COmmon UN Common </vt:lpstr>
      <vt:lpstr>Changes </vt:lpstr>
      <vt:lpstr>'AMICA &amp; INS 10L-15L-25L'!Print_Area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2021-10-26T12:15:10Z</dcterms:modified>
</cp:coreProperties>
</file>