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UM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<sst xmlns="http://schemas.openxmlformats.org/spreadsheetml/2006/main" count="20" uniqueCount="12">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</sst>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80" fontId="0" fillId="0" borderId="1" xfId="49" applyNumberFormat="1" applyFont="1" applyBorder="1"/>
    <xf numFmtId="0" fontId="1" fillId="0" borderId="0" xfId="0" applyFont="1"/>
    <xf numFmtId="180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tabSelected="1" workbookViewId="0">
      <selection activeCell="H22" sqref="H22"/>
    </sheetView>
  </sheetViews>
  <sheetFormatPr defaultColWidth="9.13888888888889" defaultRowHeight="14.4" outlineLevelCol="7"/>
  <cols>
    <col min="1" max="1" width="2.42592592592593" customWidth="1"/>
    <col min="2" max="2" width="7.71296296296296" customWidth="1"/>
    <col min="4" max="4" width="14.4259259259259" customWidth="1"/>
    <col min="5" max="5" width="16.5740740740741" customWidth="1"/>
    <col min="7" max="7" width="12.5740740740741" customWidth="1"/>
    <col min="8" max="8" width="9.44444444444444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2">
        <v>1</v>
      </c>
      <c r="C2" s="3">
        <v>8000</v>
      </c>
      <c r="D2" s="2" t="s">
        <v>4</v>
      </c>
      <c r="E2" s="2">
        <v>10</v>
      </c>
    </row>
    <row r="3" spans="2:5">
      <c r="B3" s="2">
        <v>2</v>
      </c>
      <c r="C3" s="3">
        <v>11000</v>
      </c>
      <c r="D3" s="2" t="s">
        <v>4</v>
      </c>
      <c r="E3" s="2">
        <v>9</v>
      </c>
    </row>
    <row r="4" spans="2:5">
      <c r="B4" s="2">
        <v>3</v>
      </c>
      <c r="C4" s="3">
        <v>6000</v>
      </c>
      <c r="D4" s="2" t="s">
        <v>5</v>
      </c>
      <c r="E4" s="2">
        <v>5</v>
      </c>
    </row>
    <row r="5" spans="2:5">
      <c r="B5" s="2">
        <v>4</v>
      </c>
      <c r="C5" s="3">
        <v>15000</v>
      </c>
      <c r="D5" s="2" t="s">
        <v>4</v>
      </c>
      <c r="E5" s="2">
        <v>10</v>
      </c>
    </row>
    <row r="6" spans="2:5">
      <c r="B6" s="2">
        <v>5</v>
      </c>
      <c r="C6" s="3">
        <v>10000</v>
      </c>
      <c r="D6" s="2" t="s">
        <v>5</v>
      </c>
      <c r="E6" s="2">
        <v>2</v>
      </c>
    </row>
    <row r="7" spans="2:5">
      <c r="B7" s="2">
        <v>6</v>
      </c>
      <c r="C7" s="3">
        <v>15000</v>
      </c>
      <c r="D7" s="2" t="s">
        <v>4</v>
      </c>
      <c r="E7" s="2">
        <v>5</v>
      </c>
    </row>
    <row r="8" spans="2:5">
      <c r="B8" s="2">
        <v>7</v>
      </c>
      <c r="C8" s="3">
        <v>13000</v>
      </c>
      <c r="D8" s="2" t="s">
        <v>4</v>
      </c>
      <c r="E8" s="2">
        <v>999</v>
      </c>
    </row>
    <row r="9" spans="2:5">
      <c r="B9" s="2">
        <v>8</v>
      </c>
      <c r="C9" s="3">
        <v>8000</v>
      </c>
      <c r="D9" s="2" t="s">
        <v>4</v>
      </c>
      <c r="E9" s="2">
        <v>2</v>
      </c>
    </row>
    <row r="10" spans="2:5">
      <c r="B10" s="2">
        <v>9</v>
      </c>
      <c r="C10" s="3">
        <v>11000</v>
      </c>
      <c r="D10" s="2" t="s">
        <v>5</v>
      </c>
      <c r="E10" s="2">
        <v>5</v>
      </c>
    </row>
    <row r="11" spans="2:5">
      <c r="B11" s="2">
        <v>10</v>
      </c>
      <c r="C11" s="3">
        <v>9000</v>
      </c>
      <c r="D11" s="2" t="s">
        <v>4</v>
      </c>
      <c r="E11" s="2">
        <v>6</v>
      </c>
    </row>
    <row r="14" ht="15.15" spans="2:2">
      <c r="B14" s="4" t="s">
        <v>6</v>
      </c>
    </row>
    <row r="15" ht="15.15" spans="1:8">
      <c r="A15">
        <v>1</v>
      </c>
      <c r="B15" t="s">
        <v>7</v>
      </c>
      <c r="H15" s="5">
        <f>SUMIF(D:D,D3,C:C)</f>
        <v>79000</v>
      </c>
    </row>
    <row r="16" ht="15.15" spans="1:8">
      <c r="A16">
        <v>2</v>
      </c>
      <c r="B16" t="s">
        <v>8</v>
      </c>
      <c r="H16" s="6">
        <f>SUMIF(D:D,D4,C:C)</f>
        <v>27000</v>
      </c>
    </row>
    <row r="17" ht="15.15"/>
    <row r="18" spans="1:8">
      <c r="A18">
        <v>3</v>
      </c>
      <c r="B18" t="s">
        <v>9</v>
      </c>
      <c r="H18" s="6">
        <f>SUMIF(C:C,"&gt;10000",E:E)</f>
        <v>1028</v>
      </c>
    </row>
    <row r="19" ht="15.15"/>
    <row r="20" ht="15.15" spans="1:8">
      <c r="A20">
        <v>4</v>
      </c>
      <c r="B20" t="s">
        <v>10</v>
      </c>
      <c r="H20" s="6">
        <f>SUMIF(C:C,"&gt;10000",C:C)</f>
        <v>65000</v>
      </c>
    </row>
    <row r="21" ht="15.15" spans="1:8">
      <c r="A21">
        <v>5</v>
      </c>
      <c r="B21" t="s">
        <v>11</v>
      </c>
      <c r="H21" s="6">
        <f>SUMIF(C:C,"&lt;9500",C:C)</f>
        <v>31000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2021-05-21T19:08:00Z</dcterms:created>
  <dcterms:modified xsi:type="dcterms:W3CDTF">2024-12-16T02:53:04Z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32A35510F9A64512809C6B8CAE7C8BBA_13</vt:lpwstr>
  </property>
  <property fmtid="{D5CDD505-2E9C-101B-9397-08002B2CF9AE}" pid="3" name="KSOProductBuildVer">
    <vt:lpwstr>1033-12.2.0.19307</vt:lpwstr>
  </property>
</Properties>
</file>