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xr:revisionPtr revIDLastSave="0" documentId="8_{468609E1-6584-7A44-A415-68520A15DFA9}" xr6:coauthVersionLast="47" xr6:coauthVersionMax="47" xr10:uidLastSave="{00000000-0000-0000-0000-000000000000}"/>
  <bookViews>
    <workbookView xWindow="390" yWindow="525" windowWidth="19815" windowHeight="7365" activeTab="1" xr2:uid="{00000000-000D-0000-FFFF-FFFF00000000}"/>
  </bookViews>
  <sheets>
    <sheet name="Sheet2" sheetId="2" r:id="rId1"/>
    <sheet name="Sheet1" sheetId="1" r:id="rId2"/>
  </sheet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 a="1"/>
  <c r="K3" i="1"/>
  <c r="K4" i="1" a="1"/>
  <c r="K4" i="1"/>
  <c r="K5" i="1" a="1"/>
  <c r="K5" i="1"/>
  <c r="K6" i="1" a="1"/>
  <c r="K6" i="1"/>
  <c r="K7" i="1" a="1"/>
  <c r="K7" i="1"/>
  <c r="K8" i="1" a="1"/>
  <c r="K8" i="1"/>
  <c r="K9" i="1" a="1"/>
  <c r="K9" i="1"/>
  <c r="K10" i="1" a="1"/>
  <c r="K10" i="1"/>
  <c r="K11" i="1" a="1"/>
  <c r="K11" i="1"/>
  <c r="K12" i="1" a="1"/>
  <c r="K12" i="1"/>
  <c r="K13" i="1" a="1"/>
  <c r="K13" i="1"/>
  <c r="K14" i="1" a="1"/>
  <c r="K14" i="1"/>
  <c r="K15" i="1" a="1"/>
  <c r="K15" i="1"/>
  <c r="K16" i="1" a="1"/>
  <c r="K16" i="1"/>
  <c r="K17" i="1" a="1"/>
  <c r="K17" i="1"/>
  <c r="K18" i="1" a="1"/>
  <c r="K18" i="1"/>
  <c r="K19" i="1" a="1"/>
  <c r="K19" i="1"/>
  <c r="K20" i="1" a="1"/>
  <c r="K20" i="1"/>
  <c r="K21" i="1" a="1"/>
  <c r="K21" i="1"/>
  <c r="K22" i="1" a="1"/>
  <c r="K22" i="1"/>
  <c r="K23" i="1" a="1"/>
  <c r="K23" i="1"/>
  <c r="K24" i="1" a="1"/>
  <c r="K24" i="1"/>
  <c r="K25" i="1" a="1"/>
  <c r="K25" i="1"/>
  <c r="K26" i="1" a="1"/>
  <c r="K26" i="1"/>
  <c r="K27" i="1" a="1"/>
  <c r="K27" i="1"/>
  <c r="K28" i="1" a="1"/>
  <c r="K28" i="1"/>
  <c r="K29" i="1" a="1"/>
  <c r="K29" i="1"/>
  <c r="K30" i="1" a="1"/>
  <c r="K30" i="1"/>
  <c r="K31" i="1" a="1"/>
  <c r="K31" i="1"/>
  <c r="K2" i="1" a="1"/>
  <c r="K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<sst xmlns="http://schemas.openxmlformats.org/spreadsheetml/2006/main" count="147" uniqueCount="85">
  <si>
    <t>Gender</t>
  </si>
  <si>
    <t>(All)</t>
  </si>
  <si>
    <t>Count of Name</t>
  </si>
  <si>
    <t>Performance level</t>
  </si>
  <si>
    <t xml:space="preserve">Department </t>
  </si>
  <si>
    <t>HIGH</t>
  </si>
  <si>
    <t>LOW</t>
  </si>
  <si>
    <t>MED</t>
  </si>
  <si>
    <t>VERY HIGH</t>
  </si>
  <si>
    <t>Grand Total</t>
  </si>
  <si>
    <t xml:space="preserve">Finance </t>
  </si>
  <si>
    <t>HR</t>
  </si>
  <si>
    <t xml:space="preserve">IT </t>
  </si>
  <si>
    <t xml:space="preserve">Marketing </t>
  </si>
  <si>
    <t xml:space="preserve">Sales </t>
  </si>
  <si>
    <t>Employee ID</t>
  </si>
  <si>
    <t>Name</t>
  </si>
  <si>
    <t>Role</t>
  </si>
  <si>
    <t xml:space="preserve">Age </t>
  </si>
  <si>
    <t>Experience(Years)</t>
  </si>
  <si>
    <t>Attendance (%)</t>
  </si>
  <si>
    <t xml:space="preserve">Projects completed </t>
  </si>
  <si>
    <t>Rating (1-5)</t>
  </si>
  <si>
    <t xml:space="preserve">Alice Smith </t>
  </si>
  <si>
    <t>Marketing Manager</t>
  </si>
  <si>
    <t>F</t>
  </si>
  <si>
    <t>Bob Johnson</t>
  </si>
  <si>
    <t>Software Engineer</t>
  </si>
  <si>
    <t>M</t>
  </si>
  <si>
    <t>Carol Lee</t>
  </si>
  <si>
    <t>HR Specialist</t>
  </si>
  <si>
    <t>David Brown</t>
  </si>
  <si>
    <t>Sales Associate</t>
  </si>
  <si>
    <t>Emma Davis</t>
  </si>
  <si>
    <t>Accountant</t>
  </si>
  <si>
    <t xml:space="preserve">Frank Wilson </t>
  </si>
  <si>
    <t>Content Creator</t>
  </si>
  <si>
    <t>Grace Martinez</t>
  </si>
  <si>
    <t>Network Admin</t>
  </si>
  <si>
    <t>Henry Clark</t>
  </si>
  <si>
    <t>Sales Manager</t>
  </si>
  <si>
    <t>Irene Lewis</t>
  </si>
  <si>
    <t>Recruitment Lead</t>
  </si>
  <si>
    <t>James White</t>
  </si>
  <si>
    <t>Financial Analyst</t>
  </si>
  <si>
    <t>Karen Hall</t>
  </si>
  <si>
    <t>Market Analyst</t>
  </si>
  <si>
    <t>Leo Harris</t>
  </si>
  <si>
    <t>Data Scientist</t>
  </si>
  <si>
    <t>Maria Lopez</t>
  </si>
  <si>
    <t>Sales Executive</t>
  </si>
  <si>
    <t>Nathan King</t>
  </si>
  <si>
    <t>Financial Planner</t>
  </si>
  <si>
    <t xml:space="preserve">Olivia Scott </t>
  </si>
  <si>
    <t>Social media manager</t>
  </si>
  <si>
    <t>Peter Adam's</t>
  </si>
  <si>
    <t>HR Managaer</t>
  </si>
  <si>
    <t>Quinn Turner</t>
  </si>
  <si>
    <t>Web developer</t>
  </si>
  <si>
    <t xml:space="preserve">Rachel Young </t>
  </si>
  <si>
    <t xml:space="preserve">Sales Representative </t>
  </si>
  <si>
    <t>Steve Brown</t>
  </si>
  <si>
    <t>Budget Analyst</t>
  </si>
  <si>
    <t xml:space="preserve">Teena Gracia </t>
  </si>
  <si>
    <t>Brand Sreategist</t>
  </si>
  <si>
    <t>Uma Patel</t>
  </si>
  <si>
    <t>System Analyst</t>
  </si>
  <si>
    <t>Victor Haaris</t>
  </si>
  <si>
    <t>Account Manager</t>
  </si>
  <si>
    <t xml:space="preserve">Wendy Foster </t>
  </si>
  <si>
    <t>HR Coordinator</t>
  </si>
  <si>
    <t>Xavier Lewis</t>
  </si>
  <si>
    <t>IT Support Specailaist</t>
  </si>
  <si>
    <t>Yolanda King</t>
  </si>
  <si>
    <t>Regional Sales Manager</t>
  </si>
  <si>
    <t>Zachary Turner</t>
  </si>
  <si>
    <t>Risk Analyst</t>
  </si>
  <si>
    <t xml:space="preserve">Ava Miller </t>
  </si>
  <si>
    <t>Event Coordinator</t>
  </si>
  <si>
    <t>Benjamin Scott</t>
  </si>
  <si>
    <t>DevOps Engineer</t>
  </si>
  <si>
    <t xml:space="preserve">Chloe Addams </t>
  </si>
  <si>
    <t xml:space="preserve">Sales Trainee </t>
  </si>
  <si>
    <t>Daniel Lee</t>
  </si>
  <si>
    <t>Tax Consultant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</si>
</sst>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D0D0D"/>
      <name val="Segoe UI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pivotButton="1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[NAN MUDHALVAN EXCEL.xlsx]Sheet2!PivotTable3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D0D0D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D0D0D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Sheet2!$A$5:$A$10</c:f>
              <c:strCache>
                <c:ptCount val="5"/>
                <c:pt idx="0">
                  <c:v>Finance </c:v>
                </c:pt>
                <c:pt idx="1">
                  <c:v>HR</c:v>
                </c:pt>
                <c:pt idx="2">
                  <c:v>IT </c:v>
                </c:pt>
                <c:pt idx="3">
                  <c:v>Marketing </c:v>
                </c:pt>
                <c:pt idx="4">
                  <c:v>Sales </c:v>
                </c:pt>
              </c:strCache>
            </c:strRef>
          </c:cat>
          <c:val>
            <c:numRef>
              <c:f>Sheet2!$B$5:$B$10</c:f>
              <c:numCache>
                <c:formatCode>General</c:formatCode>
                <c:ptCount val="5"/>
                <c:pt idx="2">
                  <c:v>3</c:v>
                </c:pt>
                <c:pt idx="3">
                  <c:v>3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E3-4E3C-9432-2FDB886C39F5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Sheet2!$A$5:$A$10</c:f>
              <c:strCache>
                <c:ptCount val="5"/>
                <c:pt idx="0">
                  <c:v>Finance </c:v>
                </c:pt>
                <c:pt idx="1">
                  <c:v>HR</c:v>
                </c:pt>
                <c:pt idx="2">
                  <c:v>IT </c:v>
                </c:pt>
                <c:pt idx="3">
                  <c:v>Marketing </c:v>
                </c:pt>
                <c:pt idx="4">
                  <c:v>Sales </c:v>
                </c:pt>
              </c:strCache>
            </c:strRef>
          </c:cat>
          <c:val>
            <c:numRef>
              <c:f>Sheet2!$C$5:$C$10</c:f>
              <c:numCache>
                <c:formatCode>General</c:formatCode>
                <c:ptCount val="5"/>
                <c:pt idx="0">
                  <c:v>3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4E3-4E3C-9432-2FDB886C39F5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Sheet2!$A$5:$A$10</c:f>
              <c:strCache>
                <c:ptCount val="5"/>
                <c:pt idx="0">
                  <c:v>Finance </c:v>
                </c:pt>
                <c:pt idx="1">
                  <c:v>HR</c:v>
                </c:pt>
                <c:pt idx="2">
                  <c:v>IT </c:v>
                </c:pt>
                <c:pt idx="3">
                  <c:v>Marketing </c:v>
                </c:pt>
                <c:pt idx="4">
                  <c:v>Sales </c:v>
                </c:pt>
              </c:strCache>
            </c:strRef>
          </c:cat>
          <c:val>
            <c:numRef>
              <c:f>Sheet2!$D$5:$D$10</c:f>
              <c:numCache>
                <c:formatCode>General</c:formatCode>
                <c:ptCount val="5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4E3-4E3C-9432-2FDB886C39F5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Sheet2!$A$5:$A$10</c:f>
              <c:strCache>
                <c:ptCount val="5"/>
                <c:pt idx="0">
                  <c:v>Finance </c:v>
                </c:pt>
                <c:pt idx="1">
                  <c:v>HR</c:v>
                </c:pt>
                <c:pt idx="2">
                  <c:v>IT </c:v>
                </c:pt>
                <c:pt idx="3">
                  <c:v>Marketing </c:v>
                </c:pt>
                <c:pt idx="4">
                  <c:v>Sales </c:v>
                </c:pt>
              </c:strCache>
            </c:strRef>
          </c:cat>
          <c:val>
            <c:numRef>
              <c:f>Sheet2!$E$5:$E$10</c:f>
              <c:numCache>
                <c:formatCode>General</c:formatCode>
                <c:ptCount val="5"/>
                <c:pt idx="2">
                  <c:v>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4E3-4E3C-9432-2FDB886C3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96877575"/>
        <c:axId val="842728968"/>
      </c:barChart>
      <c:catAx>
        <c:axId val="189687757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728968"/>
        <c:crosses val="autoZero"/>
        <c:auto val="1"/>
        <c:lblAlgn val="ctr"/>
        <c:lblOffset val="100"/>
        <c:noMultiLvlLbl val="0"/>
      </c:catAx>
      <c:valAx>
        <c:axId val="842728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877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[NAN MUDHALVAN EXCEL.xlsx]Sheet2!PivotTable3</c:name>
    <c:fmtId val="19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993-47FB-9A72-75C4957E942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993-47FB-9A72-75C4957E942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993-47FB-9A72-75C4957E942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993-47FB-9A72-75C4957E942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993-47FB-9A72-75C4957E942B}"/>
              </c:ext>
            </c:extLst>
          </c:dPt>
          <c:cat>
            <c:strRef>
              <c:f>Sheet2!$A$5:$A$10</c:f>
              <c:strCache>
                <c:ptCount val="5"/>
                <c:pt idx="0">
                  <c:v>Finance </c:v>
                </c:pt>
                <c:pt idx="1">
                  <c:v>HR</c:v>
                </c:pt>
                <c:pt idx="2">
                  <c:v>IT </c:v>
                </c:pt>
                <c:pt idx="3">
                  <c:v>Marketing </c:v>
                </c:pt>
                <c:pt idx="4">
                  <c:v>Sales </c:v>
                </c:pt>
              </c:strCache>
            </c:strRef>
          </c:cat>
          <c:val>
            <c:numRef>
              <c:f>Sheet2!$B$5:$B$10</c:f>
              <c:numCache>
                <c:formatCode>General</c:formatCode>
                <c:ptCount val="5"/>
                <c:pt idx="2">
                  <c:v>3</c:v>
                </c:pt>
                <c:pt idx="3">
                  <c:v>3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C6-48B4-BCFC-B9435F02327C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993-47FB-9A72-75C4957E942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993-47FB-9A72-75C4957E942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993-47FB-9A72-75C4957E942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D993-47FB-9A72-75C4957E942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D993-47FB-9A72-75C4957E942B}"/>
              </c:ext>
            </c:extLst>
          </c:dPt>
          <c:cat>
            <c:strRef>
              <c:f>Sheet2!$A$5:$A$10</c:f>
              <c:strCache>
                <c:ptCount val="5"/>
                <c:pt idx="0">
                  <c:v>Finance </c:v>
                </c:pt>
                <c:pt idx="1">
                  <c:v>HR</c:v>
                </c:pt>
                <c:pt idx="2">
                  <c:v>IT </c:v>
                </c:pt>
                <c:pt idx="3">
                  <c:v>Marketing </c:v>
                </c:pt>
                <c:pt idx="4">
                  <c:v>Sales </c:v>
                </c:pt>
              </c:strCache>
            </c:strRef>
          </c:cat>
          <c:val>
            <c:numRef>
              <c:f>Sheet2!$C$5:$C$10</c:f>
              <c:numCache>
                <c:formatCode>General</c:formatCode>
                <c:ptCount val="5"/>
                <c:pt idx="0">
                  <c:v>3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7C6-48B4-BCFC-B9435F02327C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D993-47FB-9A72-75C4957E942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D993-47FB-9A72-75C4957E942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D993-47FB-9A72-75C4957E942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D993-47FB-9A72-75C4957E942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D993-47FB-9A72-75C4957E942B}"/>
              </c:ext>
            </c:extLst>
          </c:dPt>
          <c:cat>
            <c:strRef>
              <c:f>Sheet2!$A$5:$A$10</c:f>
              <c:strCache>
                <c:ptCount val="5"/>
                <c:pt idx="0">
                  <c:v>Finance </c:v>
                </c:pt>
                <c:pt idx="1">
                  <c:v>HR</c:v>
                </c:pt>
                <c:pt idx="2">
                  <c:v>IT </c:v>
                </c:pt>
                <c:pt idx="3">
                  <c:v>Marketing </c:v>
                </c:pt>
                <c:pt idx="4">
                  <c:v>Sales </c:v>
                </c:pt>
              </c:strCache>
            </c:strRef>
          </c:cat>
          <c:val>
            <c:numRef>
              <c:f>Sheet2!$D$5:$D$10</c:f>
              <c:numCache>
                <c:formatCode>General</c:formatCode>
                <c:ptCount val="5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7C6-48B4-BCFC-B9435F02327C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D993-47FB-9A72-75C4957E942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D993-47FB-9A72-75C4957E942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D993-47FB-9A72-75C4957E942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D993-47FB-9A72-75C4957E942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D993-47FB-9A72-75C4957E942B}"/>
              </c:ext>
            </c:extLst>
          </c:dPt>
          <c:cat>
            <c:strRef>
              <c:f>Sheet2!$A$5:$A$10</c:f>
              <c:strCache>
                <c:ptCount val="5"/>
                <c:pt idx="0">
                  <c:v>Finance </c:v>
                </c:pt>
                <c:pt idx="1">
                  <c:v>HR</c:v>
                </c:pt>
                <c:pt idx="2">
                  <c:v>IT </c:v>
                </c:pt>
                <c:pt idx="3">
                  <c:v>Marketing </c:v>
                </c:pt>
                <c:pt idx="4">
                  <c:v>Sales </c:v>
                </c:pt>
              </c:strCache>
            </c:strRef>
          </c:cat>
          <c:val>
            <c:numRef>
              <c:f>Sheet2!$E$5:$E$10</c:f>
              <c:numCache>
                <c:formatCode>General</c:formatCode>
                <c:ptCount val="5"/>
                <c:pt idx="2">
                  <c:v>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7C6-48B4-BCFC-B9435F0232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142875</xdr:rowOff>
    </xdr:from>
    <xdr:to>
      <xdr:col>9</xdr:col>
      <xdr:colOff>152400</xdr:colOff>
      <xdr:row>31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D9DDF3-04E9-700D-911F-912D361925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381000</xdr:colOff>
      <xdr:row>13</xdr:row>
      <xdr:rowOff>9525</xdr:rowOff>
    </xdr:from>
    <xdr:to>
      <xdr:col>16</xdr:col>
      <xdr:colOff>333375</xdr:colOff>
      <xdr:row>27</xdr:row>
      <xdr:rowOff>9525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FC6AB99-B9A1-43D8-1EB9-92A1B2A56C17}"/>
            </a:ext>
            <a:ext uri="{147F2762-F138-4A5C-976F-8EAC2B608ADB}">
              <a16:predDERef xmlns:a16="http://schemas.microsoft.com/office/drawing/2014/main" pred="{CCD9DDF3-04E9-700D-911F-912D361925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34.738971064813" createdVersion="8" refreshedVersion="8" minRefreshableVersion="3" recordCount="30" xr:uid="{A58AFF2B-0CB6-4759-A527-B230BD7355C2}">
  <cacheSource type="worksheet">
    <worksheetSource ref="A1:K31" sheet="Sheet1"/>
  </cacheSource>
  <cacheFields count="11">
    <cacheField name="Employee ID" numFmtId="0">
      <sharedItems containsSemiMixedTypes="0" containsString="0" containsNumber="1" containsInteger="1" minValue="1" maxValue="30"/>
    </cacheField>
    <cacheField name="Name" numFmtId="0">
      <sharedItems/>
    </cacheField>
    <cacheField name="Department " numFmtId="0">
      <sharedItems count="5">
        <s v="Marketing "/>
        <s v="IT "/>
        <s v="HR"/>
        <s v="Sales "/>
        <s v="Finance "/>
      </sharedItems>
    </cacheField>
    <cacheField name="Role" numFmtId="0">
      <sharedItems/>
    </cacheField>
    <cacheField name="Age " numFmtId="0">
      <sharedItems containsSemiMixedTypes="0" containsString="0" containsNumber="1" containsInteger="1" minValue="25" maxValue="45"/>
    </cacheField>
    <cacheField name="Gender" numFmtId="0">
      <sharedItems count="2">
        <s v="F"/>
        <s v="M"/>
      </sharedItems>
    </cacheField>
    <cacheField name="Experience(Years)" numFmtId="0">
      <sharedItems containsSemiMixedTypes="0" containsString="0" containsNumber="1" containsInteger="1" minValue="2" maxValue="17"/>
    </cacheField>
    <cacheField name="Attendance (%)" numFmtId="0">
      <sharedItems containsSemiMixedTypes="0" containsString="0" containsNumber="1" containsInteger="1" minValue="80" maxValue="95"/>
    </cacheField>
    <cacheField name="Projects completed " numFmtId="0">
      <sharedItems containsSemiMixedTypes="0" containsString="0" containsNumber="1" containsInteger="1" minValue="10" maxValue="35"/>
    </cacheField>
    <cacheField name="Rating (1-5)" numFmtId="0">
      <sharedItems containsSemiMixedTypes="0" containsString="0" containsNumber="1" containsInteger="1" minValue="2" maxValue="5"/>
    </cacheField>
    <cacheField name="Performance level" numFmtId="0">
      <sharedItems count="4">
        <s v="MED"/>
        <s v="HIGH"/>
        <s v="LOW"/>
        <s v="VERY 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n v="1"/>
    <s v="Alice Smith "/>
    <x v="0"/>
    <s v="Marketing Manager"/>
    <n v="35"/>
    <x v="0"/>
    <n v="10"/>
    <n v="95"/>
    <n v="12"/>
    <n v="3"/>
    <x v="0"/>
  </r>
  <r>
    <n v="2"/>
    <s v="Bob Johnson"/>
    <x v="1"/>
    <s v="Software Engineer"/>
    <n v="28"/>
    <x v="1"/>
    <n v="5"/>
    <n v="90"/>
    <n v="15"/>
    <n v="4"/>
    <x v="1"/>
  </r>
  <r>
    <n v="3"/>
    <s v="Carol Lee"/>
    <x v="2"/>
    <s v="HR Specialist"/>
    <n v="32"/>
    <x v="0"/>
    <n v="8"/>
    <n v="85"/>
    <n v="20"/>
    <n v="2"/>
    <x v="2"/>
  </r>
  <r>
    <n v="4"/>
    <s v="David Brown"/>
    <x v="3"/>
    <s v="Sales Associate"/>
    <n v="40"/>
    <x v="1"/>
    <n v="12"/>
    <n v="92"/>
    <n v="30"/>
    <n v="5"/>
    <x v="3"/>
  </r>
  <r>
    <n v="5"/>
    <s v="Emma Davis"/>
    <x v="4"/>
    <s v="Accountant"/>
    <n v="29"/>
    <x v="0"/>
    <n v="6"/>
    <n v="88"/>
    <n v="22"/>
    <n v="3"/>
    <x v="0"/>
  </r>
  <r>
    <n v="6"/>
    <s v="Frank Wilson "/>
    <x v="0"/>
    <s v="Content Creator"/>
    <n v="27"/>
    <x v="1"/>
    <n v="4"/>
    <n v="80"/>
    <n v="25"/>
    <n v="4"/>
    <x v="1"/>
  </r>
  <r>
    <n v="7"/>
    <s v="Grace Martinez"/>
    <x v="1"/>
    <s v="Network Admin"/>
    <n v="34"/>
    <x v="0"/>
    <n v="9"/>
    <n v="93"/>
    <n v="18"/>
    <n v="3"/>
    <x v="0"/>
  </r>
  <r>
    <n v="8"/>
    <s v="Henry Clark"/>
    <x v="3"/>
    <s v="Sales Manager"/>
    <n v="45"/>
    <x v="1"/>
    <n v="17"/>
    <n v="85"/>
    <n v="35"/>
    <n v="5"/>
    <x v="3"/>
  </r>
  <r>
    <n v="9"/>
    <s v="Irene Lewis"/>
    <x v="2"/>
    <s v="Recruitment Lead"/>
    <n v="31"/>
    <x v="0"/>
    <n v="7"/>
    <n v="87"/>
    <n v="10"/>
    <n v="2"/>
    <x v="2"/>
  </r>
  <r>
    <n v="10"/>
    <s v="James White"/>
    <x v="4"/>
    <s v="Financial Analyst"/>
    <n v="38"/>
    <x v="1"/>
    <n v="11"/>
    <n v="90"/>
    <n v="15"/>
    <n v="3"/>
    <x v="0"/>
  </r>
  <r>
    <n v="11"/>
    <s v="Karen Hall"/>
    <x v="0"/>
    <s v="Market Analyst"/>
    <n v="26"/>
    <x v="0"/>
    <n v="3"/>
    <n v="92"/>
    <n v="17"/>
    <n v="3"/>
    <x v="0"/>
  </r>
  <r>
    <n v="12"/>
    <s v="Leo Harris"/>
    <x v="1"/>
    <s v="Data Scientist"/>
    <n v="30"/>
    <x v="1"/>
    <n v="6"/>
    <n v="89"/>
    <n v="12"/>
    <n v="4"/>
    <x v="1"/>
  </r>
  <r>
    <n v="13"/>
    <s v="Maria Lopez"/>
    <x v="3"/>
    <s v="Sales Executive"/>
    <n v="37"/>
    <x v="0"/>
    <n v="10"/>
    <n v="85"/>
    <n v="25"/>
    <n v="3"/>
    <x v="0"/>
  </r>
  <r>
    <n v="14"/>
    <s v="Nathan King"/>
    <x v="4"/>
    <s v="Financial Planner"/>
    <n v="33"/>
    <x v="1"/>
    <n v="8"/>
    <n v="91"/>
    <n v="18"/>
    <n v="2"/>
    <x v="2"/>
  </r>
  <r>
    <n v="15"/>
    <s v="Olivia Scott "/>
    <x v="0"/>
    <s v="Social media manager"/>
    <n v="29"/>
    <x v="0"/>
    <n v="5"/>
    <n v="87"/>
    <n v="30"/>
    <n v="4"/>
    <x v="1"/>
  </r>
  <r>
    <n v="16"/>
    <s v="Peter Adam's"/>
    <x v="2"/>
    <s v="HR Managaer"/>
    <n v="41"/>
    <x v="1"/>
    <n v="12"/>
    <n v="94"/>
    <n v="20"/>
    <n v="3"/>
    <x v="0"/>
  </r>
  <r>
    <n v="17"/>
    <s v="Quinn Turner"/>
    <x v="1"/>
    <s v="Web developer"/>
    <n v="26"/>
    <x v="0"/>
    <n v="4"/>
    <n v="90"/>
    <n v="28"/>
    <n v="5"/>
    <x v="3"/>
  </r>
  <r>
    <n v="18"/>
    <s v="Rachel Young "/>
    <x v="3"/>
    <s v="Sales Representative "/>
    <n v="34"/>
    <x v="0"/>
    <n v="9"/>
    <n v="84"/>
    <n v="22"/>
    <n v="3"/>
    <x v="0"/>
  </r>
  <r>
    <n v="19"/>
    <s v="Steve Brown"/>
    <x v="4"/>
    <s v="Budget Analyst"/>
    <n v="32"/>
    <x v="1"/>
    <n v="7"/>
    <n v="85"/>
    <n v="14"/>
    <n v="2"/>
    <x v="2"/>
  </r>
  <r>
    <n v="20"/>
    <s v="Teena Gracia "/>
    <x v="0"/>
    <s v="Brand Sreategist"/>
    <n v="37"/>
    <x v="0"/>
    <n v="11"/>
    <n v="88"/>
    <n v="19"/>
    <n v="4"/>
    <x v="1"/>
  </r>
  <r>
    <n v="21"/>
    <s v="Uma Patel"/>
    <x v="1"/>
    <s v="System Analyst"/>
    <n v="28"/>
    <x v="0"/>
    <n v="5"/>
    <n v="89"/>
    <n v="15"/>
    <n v="3"/>
    <x v="0"/>
  </r>
  <r>
    <n v="22"/>
    <s v="Victor Haaris"/>
    <x v="3"/>
    <s v="Account Manager"/>
    <n v="43"/>
    <x v="1"/>
    <n v="14"/>
    <n v="92"/>
    <n v="30"/>
    <n v="3"/>
    <x v="0"/>
  </r>
  <r>
    <n v="23"/>
    <s v="Wendy Foster "/>
    <x v="2"/>
    <s v="HR Coordinator"/>
    <n v="29"/>
    <x v="0"/>
    <n v="6"/>
    <n v="90"/>
    <n v="17"/>
    <n v="3"/>
    <x v="0"/>
  </r>
  <r>
    <n v="24"/>
    <s v="Xavier Lewis"/>
    <x v="1"/>
    <s v="IT Support Specailaist"/>
    <n v="31"/>
    <x v="1"/>
    <n v="7"/>
    <n v="93"/>
    <n v="20"/>
    <n v="3"/>
    <x v="0"/>
  </r>
  <r>
    <n v="25"/>
    <s v="Yolanda King"/>
    <x v="3"/>
    <s v="Regional Sales Manager"/>
    <n v="40"/>
    <x v="0"/>
    <n v="13"/>
    <n v="87"/>
    <n v="28"/>
    <n v="4"/>
    <x v="1"/>
  </r>
  <r>
    <n v="26"/>
    <s v="Zachary Turner"/>
    <x v="4"/>
    <s v="Risk Analyst"/>
    <n v="31"/>
    <x v="1"/>
    <n v="6"/>
    <n v="84"/>
    <n v="12"/>
    <n v="2"/>
    <x v="2"/>
  </r>
  <r>
    <n v="27"/>
    <s v="Ava Miller "/>
    <x v="0"/>
    <s v="Event Coordinator"/>
    <n v="30"/>
    <x v="0"/>
    <n v="7"/>
    <n v="82"/>
    <n v="14"/>
    <n v="3"/>
    <x v="0"/>
  </r>
  <r>
    <n v="28"/>
    <s v="Benjamin Scott"/>
    <x v="1"/>
    <s v="DevOps Engineer"/>
    <n v="35"/>
    <x v="1"/>
    <n v="9"/>
    <n v="87"/>
    <n v="18"/>
    <n v="4"/>
    <x v="1"/>
  </r>
  <r>
    <n v="29"/>
    <s v="Chloe Addams "/>
    <x v="3"/>
    <s v="Sales Trainee "/>
    <n v="25"/>
    <x v="0"/>
    <n v="2"/>
    <n v="90"/>
    <n v="10"/>
    <n v="3"/>
    <x v="0"/>
  </r>
  <r>
    <n v="30"/>
    <s v="Daniel Lee"/>
    <x v="4"/>
    <s v="Tax Consultant"/>
    <n v="42"/>
    <x v="1"/>
    <n v="15"/>
    <n v="86"/>
    <n v="20"/>
    <n v="3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F7C357-CCCA-4CCC-A635-00B97832BABF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0">
  <location ref="A3:F10" firstHeaderRow="1" firstDataRow="2" firstDataCol="1" rowPageCount="1" colPageCount="1"/>
  <pivotFields count="11">
    <pivotField compact="0" outline="0" showAll="0"/>
    <pivotField dataField="1" compact="0" outline="0" showAll="0"/>
    <pivotField axis="axisRow" compact="0" outline="0" showAll="0">
      <items count="6">
        <item x="4"/>
        <item x="2"/>
        <item x="1"/>
        <item x="0"/>
        <item x="3"/>
        <item t="default"/>
      </items>
    </pivotField>
    <pivotField compact="0" outline="0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1"/>
        <item x="2"/>
        <item x="0"/>
        <item x="3"/>
        <item t="default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0"/>
  </colFields>
  <colItems count="5">
    <i>
      <x/>
    </i>
    <i>
      <x v="1"/>
    </i>
    <i>
      <x v="2"/>
    </i>
    <i>
      <x v="3"/>
    </i>
    <i t="grand">
      <x/>
    </i>
  </colItems>
  <pageFields count="1">
    <pageField fld="5" hier="-1"/>
  </pageFields>
  <dataFields count="1">
    <dataField name="Count of Name" fld="1" subtotal="count" baseField="0" baseItem="0"/>
  </dataFields>
  <chartFormats count="26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9" format="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9" format="5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0"/>
          </reference>
        </references>
      </pivotArea>
    </chartFormat>
    <chartFormat chart="9" format="6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0"/>
          </reference>
        </references>
      </pivotArea>
    </chartFormat>
    <chartFormat chart="9" format="7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0"/>
          </reference>
        </references>
      </pivotArea>
    </chartFormat>
    <chartFormat chart="9" format="8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0"/>
          </reference>
        </references>
      </pivotArea>
    </chartFormat>
    <chartFormat chart="9" format="9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0"/>
          </reference>
        </references>
      </pivotArea>
    </chartFormat>
    <chartFormat chart="9" format="1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9" format="1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1"/>
          </reference>
        </references>
      </pivotArea>
    </chartFormat>
    <chartFormat chart="9" format="12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1"/>
          </reference>
        </references>
      </pivotArea>
    </chartFormat>
    <chartFormat chart="9" format="13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1"/>
          </reference>
        </references>
      </pivotArea>
    </chartFormat>
    <chartFormat chart="9" format="14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1"/>
          </reference>
        </references>
      </pivotArea>
    </chartFormat>
    <chartFormat chart="9" format="15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1"/>
          </reference>
        </references>
      </pivotArea>
    </chartFormat>
    <chartFormat chart="9" format="1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9" format="17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2"/>
          </reference>
        </references>
      </pivotArea>
    </chartFormat>
    <chartFormat chart="9" format="18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2"/>
          </reference>
        </references>
      </pivotArea>
    </chartFormat>
    <chartFormat chart="9" format="19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2"/>
          </reference>
        </references>
      </pivotArea>
    </chartFormat>
    <chartFormat chart="9" format="20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2"/>
          </reference>
        </references>
      </pivotArea>
    </chartFormat>
    <chartFormat chart="9" format="2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2"/>
          </reference>
        </references>
      </pivotArea>
    </chartFormat>
    <chartFormat chart="9" format="2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9" format="23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3"/>
          </reference>
        </references>
      </pivotArea>
    </chartFormat>
    <chartFormat chart="9" format="24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3"/>
          </reference>
        </references>
      </pivotArea>
    </chartFormat>
    <chartFormat chart="9" format="25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3"/>
          </reference>
        </references>
      </pivotArea>
    </chartFormat>
    <chartFormat chart="9" format="26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3"/>
          </reference>
        </references>
      </pivotArea>
    </chartFormat>
    <chartFormat chart="9" format="27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3"/>
          </reference>
        </references>
      </pivotArea>
    </chartFormat>
    <chartFormat chart="10" format="2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0" format="29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0"/>
          </reference>
        </references>
      </pivotArea>
    </chartFormat>
    <chartFormat chart="10" format="30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0"/>
          </reference>
        </references>
      </pivotArea>
    </chartFormat>
    <chartFormat chart="10" format="3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0"/>
          </reference>
        </references>
      </pivotArea>
    </chartFormat>
    <chartFormat chart="10" format="32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0"/>
          </reference>
        </references>
      </pivotArea>
    </chartFormat>
    <chartFormat chart="10" format="33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0"/>
          </reference>
        </references>
      </pivotArea>
    </chartFormat>
    <chartFormat chart="10" format="3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0" format="35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1"/>
          </reference>
        </references>
      </pivotArea>
    </chartFormat>
    <chartFormat chart="10" format="36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1"/>
          </reference>
        </references>
      </pivotArea>
    </chartFormat>
    <chartFormat chart="10" format="37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1"/>
          </reference>
        </references>
      </pivotArea>
    </chartFormat>
    <chartFormat chart="10" format="38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1"/>
          </reference>
        </references>
      </pivotArea>
    </chartFormat>
    <chartFormat chart="10" format="39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1"/>
          </reference>
        </references>
      </pivotArea>
    </chartFormat>
    <chartFormat chart="10" format="4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10" format="4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2"/>
          </reference>
        </references>
      </pivotArea>
    </chartFormat>
    <chartFormat chart="10" format="42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2"/>
          </reference>
        </references>
      </pivotArea>
    </chartFormat>
    <chartFormat chart="10" format="43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2"/>
          </reference>
        </references>
      </pivotArea>
    </chartFormat>
    <chartFormat chart="10" format="44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2"/>
          </reference>
        </references>
      </pivotArea>
    </chartFormat>
    <chartFormat chart="10" format="45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2"/>
          </reference>
        </references>
      </pivotArea>
    </chartFormat>
    <chartFormat chart="10" format="4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10" format="47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3"/>
          </reference>
        </references>
      </pivotArea>
    </chartFormat>
    <chartFormat chart="10" format="48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3"/>
          </reference>
        </references>
      </pivotArea>
    </chartFormat>
    <chartFormat chart="10" format="49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3"/>
          </reference>
        </references>
      </pivotArea>
    </chartFormat>
    <chartFormat chart="10" format="50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3"/>
          </reference>
        </references>
      </pivotArea>
    </chartFormat>
    <chartFormat chart="10" format="5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3"/>
          </reference>
        </references>
      </pivotArea>
    </chartFormat>
    <chartFormat chart="11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1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1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11" format="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12" format="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2" format="5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0"/>
          </reference>
        </references>
      </pivotArea>
    </chartFormat>
    <chartFormat chart="12" format="6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0"/>
          </reference>
        </references>
      </pivotArea>
    </chartFormat>
    <chartFormat chart="12" format="7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0"/>
          </reference>
        </references>
      </pivotArea>
    </chartFormat>
    <chartFormat chart="12" format="8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0"/>
          </reference>
        </references>
      </pivotArea>
    </chartFormat>
    <chartFormat chart="12" format="9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0"/>
          </reference>
        </references>
      </pivotArea>
    </chartFormat>
    <chartFormat chart="12" format="1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2" format="1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1"/>
          </reference>
        </references>
      </pivotArea>
    </chartFormat>
    <chartFormat chart="12" format="12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1"/>
          </reference>
        </references>
      </pivotArea>
    </chartFormat>
    <chartFormat chart="12" format="13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1"/>
          </reference>
        </references>
      </pivotArea>
    </chartFormat>
    <chartFormat chart="12" format="14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1"/>
          </reference>
        </references>
      </pivotArea>
    </chartFormat>
    <chartFormat chart="12" format="15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1"/>
          </reference>
        </references>
      </pivotArea>
    </chartFormat>
    <chartFormat chart="12" format="1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12" format="17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2"/>
          </reference>
        </references>
      </pivotArea>
    </chartFormat>
    <chartFormat chart="12" format="18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2"/>
          </reference>
        </references>
      </pivotArea>
    </chartFormat>
    <chartFormat chart="12" format="19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2"/>
          </reference>
        </references>
      </pivotArea>
    </chartFormat>
    <chartFormat chart="12" format="20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2"/>
          </reference>
        </references>
      </pivotArea>
    </chartFormat>
    <chartFormat chart="12" format="2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2"/>
          </reference>
        </references>
      </pivotArea>
    </chartFormat>
    <chartFormat chart="12" format="2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12" format="23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3"/>
          </reference>
        </references>
      </pivotArea>
    </chartFormat>
    <chartFormat chart="12" format="24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3"/>
          </reference>
        </references>
      </pivotArea>
    </chartFormat>
    <chartFormat chart="12" format="25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3"/>
          </reference>
        </references>
      </pivotArea>
    </chartFormat>
    <chartFormat chart="12" format="26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3"/>
          </reference>
        </references>
      </pivotArea>
    </chartFormat>
    <chartFormat chart="12" format="27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3"/>
          </reference>
        </references>
      </pivotArea>
    </chartFormat>
    <chartFormat chart="13" format="2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3" format="29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0"/>
          </reference>
        </references>
      </pivotArea>
    </chartFormat>
    <chartFormat chart="13" format="30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0"/>
          </reference>
        </references>
      </pivotArea>
    </chartFormat>
    <chartFormat chart="13" format="3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0"/>
          </reference>
        </references>
      </pivotArea>
    </chartFormat>
    <chartFormat chart="13" format="32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0"/>
          </reference>
        </references>
      </pivotArea>
    </chartFormat>
    <chartFormat chart="13" format="33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0"/>
          </reference>
        </references>
      </pivotArea>
    </chartFormat>
    <chartFormat chart="13" format="3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3" format="35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1"/>
          </reference>
        </references>
      </pivotArea>
    </chartFormat>
    <chartFormat chart="13" format="36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1"/>
          </reference>
        </references>
      </pivotArea>
    </chartFormat>
    <chartFormat chart="13" format="37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1"/>
          </reference>
        </references>
      </pivotArea>
    </chartFormat>
    <chartFormat chart="13" format="38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1"/>
          </reference>
        </references>
      </pivotArea>
    </chartFormat>
    <chartFormat chart="13" format="39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1"/>
          </reference>
        </references>
      </pivotArea>
    </chartFormat>
    <chartFormat chart="13" format="4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13" format="4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2"/>
          </reference>
        </references>
      </pivotArea>
    </chartFormat>
    <chartFormat chart="13" format="42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2"/>
          </reference>
        </references>
      </pivotArea>
    </chartFormat>
    <chartFormat chart="13" format="43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2"/>
          </reference>
        </references>
      </pivotArea>
    </chartFormat>
    <chartFormat chart="13" format="44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2"/>
          </reference>
        </references>
      </pivotArea>
    </chartFormat>
    <chartFormat chart="13" format="45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2"/>
          </reference>
        </references>
      </pivotArea>
    </chartFormat>
    <chartFormat chart="13" format="4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13" format="47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3"/>
          </reference>
        </references>
      </pivotArea>
    </chartFormat>
    <chartFormat chart="13" format="48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3"/>
          </reference>
        </references>
      </pivotArea>
    </chartFormat>
    <chartFormat chart="13" format="49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3"/>
          </reference>
        </references>
      </pivotArea>
    </chartFormat>
    <chartFormat chart="13" format="50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3"/>
          </reference>
        </references>
      </pivotArea>
    </chartFormat>
    <chartFormat chart="13" format="5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3"/>
          </reference>
        </references>
      </pivotArea>
    </chartFormat>
    <chartFormat chart="14" format="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4" format="5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0"/>
          </reference>
        </references>
      </pivotArea>
    </chartFormat>
    <chartFormat chart="14" format="6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0"/>
          </reference>
        </references>
      </pivotArea>
    </chartFormat>
    <chartFormat chart="14" format="7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0"/>
          </reference>
        </references>
      </pivotArea>
    </chartFormat>
    <chartFormat chart="14" format="8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0"/>
          </reference>
        </references>
      </pivotArea>
    </chartFormat>
    <chartFormat chart="14" format="9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0"/>
          </reference>
        </references>
      </pivotArea>
    </chartFormat>
    <chartFormat chart="14" format="1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4" format="1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1"/>
          </reference>
        </references>
      </pivotArea>
    </chartFormat>
    <chartFormat chart="14" format="12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1"/>
          </reference>
        </references>
      </pivotArea>
    </chartFormat>
    <chartFormat chart="14" format="13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1"/>
          </reference>
        </references>
      </pivotArea>
    </chartFormat>
    <chartFormat chart="14" format="14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1"/>
          </reference>
        </references>
      </pivotArea>
    </chartFormat>
    <chartFormat chart="14" format="15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1"/>
          </reference>
        </references>
      </pivotArea>
    </chartFormat>
    <chartFormat chart="14" format="1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14" format="17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2"/>
          </reference>
        </references>
      </pivotArea>
    </chartFormat>
    <chartFormat chart="14" format="18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2"/>
          </reference>
        </references>
      </pivotArea>
    </chartFormat>
    <chartFormat chart="14" format="19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2"/>
          </reference>
        </references>
      </pivotArea>
    </chartFormat>
    <chartFormat chart="14" format="20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2"/>
          </reference>
        </references>
      </pivotArea>
    </chartFormat>
    <chartFormat chart="14" format="2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2"/>
          </reference>
        </references>
      </pivotArea>
    </chartFormat>
    <chartFormat chart="14" format="2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14" format="23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3"/>
          </reference>
        </references>
      </pivotArea>
    </chartFormat>
    <chartFormat chart="14" format="24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3"/>
          </reference>
        </references>
      </pivotArea>
    </chartFormat>
    <chartFormat chart="14" format="25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3"/>
          </reference>
        </references>
      </pivotArea>
    </chartFormat>
    <chartFormat chart="14" format="26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3"/>
          </reference>
        </references>
      </pivotArea>
    </chartFormat>
    <chartFormat chart="14" format="27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3"/>
          </reference>
        </references>
      </pivotArea>
    </chartFormat>
    <chartFormat chart="15" format="2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5" format="29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0"/>
          </reference>
        </references>
      </pivotArea>
    </chartFormat>
    <chartFormat chart="15" format="30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0"/>
          </reference>
        </references>
      </pivotArea>
    </chartFormat>
    <chartFormat chart="15" format="3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0"/>
          </reference>
        </references>
      </pivotArea>
    </chartFormat>
    <chartFormat chart="15" format="32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0"/>
          </reference>
        </references>
      </pivotArea>
    </chartFormat>
    <chartFormat chart="15" format="33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0"/>
          </reference>
        </references>
      </pivotArea>
    </chartFormat>
    <chartFormat chart="15" format="3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5" format="35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1"/>
          </reference>
        </references>
      </pivotArea>
    </chartFormat>
    <chartFormat chart="15" format="36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1"/>
          </reference>
        </references>
      </pivotArea>
    </chartFormat>
    <chartFormat chart="15" format="37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1"/>
          </reference>
        </references>
      </pivotArea>
    </chartFormat>
    <chartFormat chart="15" format="38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1"/>
          </reference>
        </references>
      </pivotArea>
    </chartFormat>
    <chartFormat chart="15" format="39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1"/>
          </reference>
        </references>
      </pivotArea>
    </chartFormat>
    <chartFormat chart="15" format="4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15" format="4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2"/>
          </reference>
        </references>
      </pivotArea>
    </chartFormat>
    <chartFormat chart="15" format="42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2"/>
          </reference>
        </references>
      </pivotArea>
    </chartFormat>
    <chartFormat chart="15" format="43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2"/>
          </reference>
        </references>
      </pivotArea>
    </chartFormat>
    <chartFormat chart="15" format="44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2"/>
          </reference>
        </references>
      </pivotArea>
    </chartFormat>
    <chartFormat chart="15" format="45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2"/>
          </reference>
        </references>
      </pivotArea>
    </chartFormat>
    <chartFormat chart="15" format="4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15" format="47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3"/>
          </reference>
        </references>
      </pivotArea>
    </chartFormat>
    <chartFormat chart="15" format="48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3"/>
          </reference>
        </references>
      </pivotArea>
    </chartFormat>
    <chartFormat chart="15" format="49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3"/>
          </reference>
        </references>
      </pivotArea>
    </chartFormat>
    <chartFormat chart="15" format="50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3"/>
          </reference>
        </references>
      </pivotArea>
    </chartFormat>
    <chartFormat chart="15" format="5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3"/>
          </reference>
        </references>
      </pivotArea>
    </chartFormat>
    <chartFormat chart="16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6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6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16" format="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17" format="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7" format="5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0"/>
          </reference>
        </references>
      </pivotArea>
    </chartFormat>
    <chartFormat chart="17" format="6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0"/>
          </reference>
        </references>
      </pivotArea>
    </chartFormat>
    <chartFormat chart="17" format="7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0"/>
          </reference>
        </references>
      </pivotArea>
    </chartFormat>
    <chartFormat chart="17" format="8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0"/>
          </reference>
        </references>
      </pivotArea>
    </chartFormat>
    <chartFormat chart="17" format="9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0"/>
          </reference>
        </references>
      </pivotArea>
    </chartFormat>
    <chartFormat chart="17" format="1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7" format="1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1"/>
          </reference>
        </references>
      </pivotArea>
    </chartFormat>
    <chartFormat chart="17" format="12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1"/>
          </reference>
        </references>
      </pivotArea>
    </chartFormat>
    <chartFormat chart="17" format="13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1"/>
          </reference>
        </references>
      </pivotArea>
    </chartFormat>
    <chartFormat chart="17" format="14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1"/>
          </reference>
        </references>
      </pivotArea>
    </chartFormat>
    <chartFormat chart="17" format="15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1"/>
          </reference>
        </references>
      </pivotArea>
    </chartFormat>
    <chartFormat chart="17" format="1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17" format="17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2"/>
          </reference>
        </references>
      </pivotArea>
    </chartFormat>
    <chartFormat chart="17" format="18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2"/>
          </reference>
        </references>
      </pivotArea>
    </chartFormat>
    <chartFormat chart="17" format="19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2"/>
          </reference>
        </references>
      </pivotArea>
    </chartFormat>
    <chartFormat chart="17" format="20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2"/>
          </reference>
        </references>
      </pivotArea>
    </chartFormat>
    <chartFormat chart="17" format="2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2"/>
          </reference>
        </references>
      </pivotArea>
    </chartFormat>
    <chartFormat chart="17" format="2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17" format="23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3"/>
          </reference>
        </references>
      </pivotArea>
    </chartFormat>
    <chartFormat chart="17" format="24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3"/>
          </reference>
        </references>
      </pivotArea>
    </chartFormat>
    <chartFormat chart="17" format="25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3"/>
          </reference>
        </references>
      </pivotArea>
    </chartFormat>
    <chartFormat chart="17" format="26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3"/>
          </reference>
        </references>
      </pivotArea>
    </chartFormat>
    <chartFormat chart="17" format="27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3"/>
          </reference>
        </references>
      </pivotArea>
    </chartFormat>
    <chartFormat chart="18" format="2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8" format="29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0"/>
          </reference>
        </references>
      </pivotArea>
    </chartFormat>
    <chartFormat chart="18" format="30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0"/>
          </reference>
        </references>
      </pivotArea>
    </chartFormat>
    <chartFormat chart="18" format="3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0"/>
          </reference>
        </references>
      </pivotArea>
    </chartFormat>
    <chartFormat chart="18" format="32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0"/>
          </reference>
        </references>
      </pivotArea>
    </chartFormat>
    <chartFormat chart="18" format="33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0"/>
          </reference>
        </references>
      </pivotArea>
    </chartFormat>
    <chartFormat chart="18" format="3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8" format="35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1"/>
          </reference>
        </references>
      </pivotArea>
    </chartFormat>
    <chartFormat chart="18" format="36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1"/>
          </reference>
        </references>
      </pivotArea>
    </chartFormat>
    <chartFormat chart="18" format="37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1"/>
          </reference>
        </references>
      </pivotArea>
    </chartFormat>
    <chartFormat chart="18" format="38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1"/>
          </reference>
        </references>
      </pivotArea>
    </chartFormat>
    <chartFormat chart="18" format="39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1"/>
          </reference>
        </references>
      </pivotArea>
    </chartFormat>
    <chartFormat chart="18" format="4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18" format="4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2"/>
          </reference>
        </references>
      </pivotArea>
    </chartFormat>
    <chartFormat chart="18" format="42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2"/>
          </reference>
        </references>
      </pivotArea>
    </chartFormat>
    <chartFormat chart="18" format="43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2"/>
          </reference>
        </references>
      </pivotArea>
    </chartFormat>
    <chartFormat chart="18" format="44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2"/>
          </reference>
        </references>
      </pivotArea>
    </chartFormat>
    <chartFormat chart="18" format="45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2"/>
          </reference>
        </references>
      </pivotArea>
    </chartFormat>
    <chartFormat chart="18" format="4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18" format="47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3"/>
          </reference>
        </references>
      </pivotArea>
    </chartFormat>
    <chartFormat chart="18" format="48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3"/>
          </reference>
        </references>
      </pivotArea>
    </chartFormat>
    <chartFormat chart="18" format="49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3"/>
          </reference>
        </references>
      </pivotArea>
    </chartFormat>
    <chartFormat chart="18" format="50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3"/>
          </reference>
        </references>
      </pivotArea>
    </chartFormat>
    <chartFormat chart="18" format="5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3"/>
          </reference>
        </references>
      </pivotArea>
    </chartFormat>
    <chartFormat chart="19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9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9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19" format="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19" format="4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0"/>
          </reference>
        </references>
      </pivotArea>
    </chartFormat>
    <chartFormat chart="19" format="5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0"/>
          </reference>
        </references>
      </pivotArea>
    </chartFormat>
    <chartFormat chart="19" format="6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0"/>
          </reference>
        </references>
      </pivotArea>
    </chartFormat>
    <chartFormat chart="19" format="7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0"/>
          </reference>
        </references>
      </pivotArea>
    </chartFormat>
    <chartFormat chart="19" format="8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0"/>
          </reference>
        </references>
      </pivotArea>
    </chartFormat>
    <chartFormat chart="19" format="9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1"/>
          </reference>
        </references>
      </pivotArea>
    </chartFormat>
    <chartFormat chart="19" format="10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1"/>
          </reference>
        </references>
      </pivotArea>
    </chartFormat>
    <chartFormat chart="19" format="1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1"/>
          </reference>
        </references>
      </pivotArea>
    </chartFormat>
    <chartFormat chart="19" format="12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1"/>
          </reference>
        </references>
      </pivotArea>
    </chartFormat>
    <chartFormat chart="19" format="13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1"/>
          </reference>
        </references>
      </pivotArea>
    </chartFormat>
    <chartFormat chart="19" format="14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2"/>
          </reference>
        </references>
      </pivotArea>
    </chartFormat>
    <chartFormat chart="19" format="15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2"/>
          </reference>
        </references>
      </pivotArea>
    </chartFormat>
    <chartFormat chart="19" format="16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2"/>
          </reference>
        </references>
      </pivotArea>
    </chartFormat>
    <chartFormat chart="19" format="17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2"/>
          </reference>
        </references>
      </pivotArea>
    </chartFormat>
    <chartFormat chart="19" format="18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2"/>
          </reference>
        </references>
      </pivotArea>
    </chartFormat>
    <chartFormat chart="19" format="19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3"/>
          </reference>
        </references>
      </pivotArea>
    </chartFormat>
    <chartFormat chart="19" format="20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3"/>
          </reference>
        </references>
      </pivotArea>
    </chartFormat>
    <chartFormat chart="19" format="2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3"/>
          </reference>
        </references>
      </pivotArea>
    </chartFormat>
    <chartFormat chart="19" format="22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3"/>
          </reference>
        </references>
      </pivotArea>
    </chartFormat>
    <chartFormat chart="19" format="23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EF94-707A-4AFC-BD0C-F5C261365714}">
  <dimension ref="A1:F10"/>
  <sheetViews>
    <sheetView workbookViewId="0">
      <selection activeCell="P3" sqref="P3"/>
    </sheetView>
  </sheetViews>
  <sheetFormatPr defaultRowHeight="12.75" x14ac:dyDescent="0.15"/>
  <cols>
    <col min="1" max="1" width="14.6953125" bestFit="1" customWidth="1"/>
    <col min="2" max="2" width="20.08984375" bestFit="1" customWidth="1"/>
    <col min="3" max="3" width="5.390625" bestFit="1" customWidth="1"/>
    <col min="4" max="4" width="5.2578125" bestFit="1" customWidth="1"/>
    <col min="5" max="5" width="11.4609375" bestFit="1" customWidth="1"/>
    <col min="6" max="6" width="11.59375" bestFit="1" customWidth="1"/>
  </cols>
  <sheetData>
    <row r="1" spans="1:6" x14ac:dyDescent="0.15">
      <c r="A1" s="8" t="s">
        <v>0</v>
      </c>
      <c r="B1" t="s">
        <v>1</v>
      </c>
    </row>
    <row r="3" spans="1:6" x14ac:dyDescent="0.15">
      <c r="A3" s="8" t="s">
        <v>2</v>
      </c>
      <c r="B3" s="8" t="s">
        <v>3</v>
      </c>
    </row>
    <row r="4" spans="1:6" x14ac:dyDescent="0.15">
      <c r="A4" s="8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15">
      <c r="A5" t="s">
        <v>10</v>
      </c>
      <c r="B5" s="9"/>
      <c r="C5" s="9">
        <v>3</v>
      </c>
      <c r="D5" s="9">
        <v>3</v>
      </c>
      <c r="E5" s="9"/>
      <c r="F5" s="9">
        <v>6</v>
      </c>
    </row>
    <row r="6" spans="1:6" x14ac:dyDescent="0.15">
      <c r="A6" t="s">
        <v>11</v>
      </c>
      <c r="B6" s="9"/>
      <c r="C6" s="9">
        <v>2</v>
      </c>
      <c r="D6" s="9">
        <v>2</v>
      </c>
      <c r="E6" s="9"/>
      <c r="F6" s="9">
        <v>4</v>
      </c>
    </row>
    <row r="7" spans="1:6" x14ac:dyDescent="0.15">
      <c r="A7" t="s">
        <v>12</v>
      </c>
      <c r="B7" s="9">
        <v>3</v>
      </c>
      <c r="C7" s="9"/>
      <c r="D7" s="9">
        <v>3</v>
      </c>
      <c r="E7" s="9">
        <v>1</v>
      </c>
      <c r="F7" s="9">
        <v>7</v>
      </c>
    </row>
    <row r="8" spans="1:6" x14ac:dyDescent="0.15">
      <c r="A8" t="s">
        <v>13</v>
      </c>
      <c r="B8" s="9">
        <v>3</v>
      </c>
      <c r="C8" s="9"/>
      <c r="D8" s="9">
        <v>3</v>
      </c>
      <c r="E8" s="9"/>
      <c r="F8" s="9">
        <v>6</v>
      </c>
    </row>
    <row r="9" spans="1:6" x14ac:dyDescent="0.15">
      <c r="A9" t="s">
        <v>14</v>
      </c>
      <c r="B9" s="9">
        <v>1</v>
      </c>
      <c r="C9" s="9"/>
      <c r="D9" s="9">
        <v>4</v>
      </c>
      <c r="E9" s="9">
        <v>2</v>
      </c>
      <c r="F9" s="9">
        <v>7</v>
      </c>
    </row>
    <row r="10" spans="1:6" x14ac:dyDescent="0.15">
      <c r="A10" t="s">
        <v>9</v>
      </c>
      <c r="B10" s="9">
        <v>7</v>
      </c>
      <c r="C10" s="9">
        <v>5</v>
      </c>
      <c r="D10" s="9">
        <v>15</v>
      </c>
      <c r="E10" s="9">
        <v>3</v>
      </c>
      <c r="F10" s="9">
        <v>30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1"/>
  <sheetViews>
    <sheetView tabSelected="1" workbookViewId="0"/>
  </sheetViews>
  <sheetFormatPr defaultColWidth="12.5390625" defaultRowHeight="15.75" customHeight="1" x14ac:dyDescent="0.15"/>
  <cols>
    <col min="1" max="11" width="12.5390625" style="2"/>
  </cols>
  <sheetData>
    <row r="1" spans="1:11" ht="12.75" x14ac:dyDescent="0.15">
      <c r="A1" s="1" t="s">
        <v>15</v>
      </c>
      <c r="B1" s="1" t="s">
        <v>16</v>
      </c>
      <c r="C1" s="1" t="s">
        <v>4</v>
      </c>
      <c r="D1" s="1" t="s">
        <v>17</v>
      </c>
      <c r="E1" s="1" t="s">
        <v>18</v>
      </c>
      <c r="F1" s="1" t="s">
        <v>0</v>
      </c>
      <c r="G1" s="7" t="s">
        <v>19</v>
      </c>
      <c r="H1" s="7" t="s">
        <v>20</v>
      </c>
      <c r="I1" s="6" t="s">
        <v>21</v>
      </c>
      <c r="J1" s="4" t="s">
        <v>22</v>
      </c>
      <c r="K1" s="6" t="s">
        <v>3</v>
      </c>
    </row>
    <row r="2" spans="1:11" ht="16.5" x14ac:dyDescent="0.15">
      <c r="A2" s="1">
        <v>1</v>
      </c>
      <c r="B2" s="1" t="s">
        <v>23</v>
      </c>
      <c r="C2" s="1" t="s">
        <v>13</v>
      </c>
      <c r="D2" s="3" t="s">
        <v>24</v>
      </c>
      <c r="E2" s="2">
        <v>35</v>
      </c>
      <c r="F2" s="4" t="s">
        <v>25</v>
      </c>
      <c r="G2" s="2">
        <v>10</v>
      </c>
      <c r="H2" s="2">
        <v>95</v>
      </c>
      <c r="I2" s="2">
        <v>12</v>
      </c>
      <c r="J2" s="2">
        <v>3</v>
      </c>
      <c r="K2" s="2" t="str" cm="1">
        <f t="array" ref="K2">_xlfn.IFS(J2&gt;=5,"VERY HIGH",J2&gt;=4,"HIGH",J2&gt;=3,"MED",TRUE,"LOW")</f>
        <v>MED</v>
      </c>
    </row>
    <row r="3" spans="1:11" ht="16.5" x14ac:dyDescent="0.15">
      <c r="A3" s="1">
        <v>2</v>
      </c>
      <c r="B3" s="1" t="s">
        <v>26</v>
      </c>
      <c r="C3" s="1" t="s">
        <v>12</v>
      </c>
      <c r="D3" s="3" t="s">
        <v>27</v>
      </c>
      <c r="E3" s="2">
        <v>28</v>
      </c>
      <c r="F3" s="4" t="s">
        <v>28</v>
      </c>
      <c r="G3" s="2">
        <v>5</v>
      </c>
      <c r="H3" s="2">
        <v>90</v>
      </c>
      <c r="I3" s="2">
        <v>15</v>
      </c>
      <c r="J3" s="2">
        <v>4</v>
      </c>
      <c r="K3" s="2" t="str" cm="1">
        <f t="array" ref="K3">_xlfn.IFS(J3&gt;=5,"VERY HIGH",J3&gt;=4,"HIGH",J3&gt;=3,"MED",TRUE,"LOW")</f>
        <v>HIGH</v>
      </c>
    </row>
    <row r="4" spans="1:11" ht="16.5" x14ac:dyDescent="0.15">
      <c r="A4" s="1">
        <v>3</v>
      </c>
      <c r="B4" s="1" t="s">
        <v>29</v>
      </c>
      <c r="C4" s="1" t="s">
        <v>11</v>
      </c>
      <c r="D4" s="3" t="s">
        <v>30</v>
      </c>
      <c r="E4" s="2">
        <v>32</v>
      </c>
      <c r="F4" s="4" t="s">
        <v>25</v>
      </c>
      <c r="G4" s="2">
        <v>8</v>
      </c>
      <c r="H4" s="2">
        <v>85</v>
      </c>
      <c r="I4" s="2">
        <v>20</v>
      </c>
      <c r="J4" s="2">
        <v>4</v>
      </c>
      <c r="K4" s="2" t="str" cm="1">
        <f t="array" ref="K4">_xlfn.IFS(J4&gt;=5,"VERY HIGH",J4&gt;=4,"HIGH",J4&gt;=3,"MED",TRUE,"LOW")</f>
        <v>HIGH</v>
      </c>
    </row>
    <row r="5" spans="1:11" ht="16.5" x14ac:dyDescent="0.15">
      <c r="A5" s="1">
        <v>4</v>
      </c>
      <c r="B5" s="1" t="s">
        <v>31</v>
      </c>
      <c r="C5" s="1" t="s">
        <v>14</v>
      </c>
      <c r="D5" s="3" t="s">
        <v>32</v>
      </c>
      <c r="E5" s="2">
        <v>40</v>
      </c>
      <c r="F5" s="4" t="s">
        <v>28</v>
      </c>
      <c r="G5" s="2">
        <v>12</v>
      </c>
      <c r="H5" s="2">
        <v>92</v>
      </c>
      <c r="I5" s="2">
        <v>30</v>
      </c>
      <c r="J5" s="2">
        <v>5</v>
      </c>
      <c r="K5" s="2" t="str" cm="1">
        <f t="array" ref="K5">_xlfn.IFS(J5&gt;=5,"VERY HIGH",J5&gt;=4,"HIGH",J5&gt;=3,"MED",TRUE,"LOW")</f>
        <v>VERY HIGH</v>
      </c>
    </row>
    <row r="6" spans="1:11" ht="16.5" x14ac:dyDescent="0.15">
      <c r="A6" s="1">
        <v>5</v>
      </c>
      <c r="B6" s="1" t="s">
        <v>33</v>
      </c>
      <c r="C6" s="1" t="s">
        <v>10</v>
      </c>
      <c r="D6" s="3" t="s">
        <v>34</v>
      </c>
      <c r="E6" s="2">
        <v>29</v>
      </c>
      <c r="F6" s="4" t="s">
        <v>25</v>
      </c>
      <c r="G6" s="2">
        <v>6</v>
      </c>
      <c r="H6" s="2">
        <v>88</v>
      </c>
      <c r="I6" s="2">
        <v>22</v>
      </c>
      <c r="J6" s="2">
        <v>3</v>
      </c>
      <c r="K6" s="2" t="str" cm="1">
        <f t="array" ref="K6">_xlfn.IFS(J6&gt;=5,"VERY HIGH",J6&gt;=4,"HIGH",J6&gt;=3,"MED",TRUE,"LOW")</f>
        <v>MED</v>
      </c>
    </row>
    <row r="7" spans="1:11" ht="16.5" x14ac:dyDescent="0.15">
      <c r="A7" s="1">
        <v>6</v>
      </c>
      <c r="B7" s="1" t="s">
        <v>35</v>
      </c>
      <c r="C7" s="1" t="s">
        <v>13</v>
      </c>
      <c r="D7" s="3" t="s">
        <v>36</v>
      </c>
      <c r="E7" s="2">
        <v>27</v>
      </c>
      <c r="F7" s="4" t="s">
        <v>28</v>
      </c>
      <c r="G7" s="2">
        <v>4</v>
      </c>
      <c r="H7" s="2">
        <v>80</v>
      </c>
      <c r="I7" s="2">
        <v>25</v>
      </c>
      <c r="J7" s="2">
        <v>4</v>
      </c>
      <c r="K7" s="2" t="str" cm="1">
        <f t="array" ref="K7">_xlfn.IFS(J7&gt;=5,"VERY HIGH",J7&gt;=4,"HIGH",J7&gt;=3,"MED",TRUE,"LOW")</f>
        <v>HIGH</v>
      </c>
    </row>
    <row r="8" spans="1:11" ht="16.5" x14ac:dyDescent="0.15">
      <c r="A8" s="1">
        <v>7</v>
      </c>
      <c r="B8" s="1" t="s">
        <v>37</v>
      </c>
      <c r="C8" s="1" t="s">
        <v>12</v>
      </c>
      <c r="D8" s="3" t="s">
        <v>38</v>
      </c>
      <c r="E8" s="2">
        <v>34</v>
      </c>
      <c r="F8" s="4" t="s">
        <v>25</v>
      </c>
      <c r="G8" s="2">
        <v>9</v>
      </c>
      <c r="H8" s="2">
        <v>93</v>
      </c>
      <c r="I8" s="2">
        <v>18</v>
      </c>
      <c r="J8" s="2">
        <v>3</v>
      </c>
      <c r="K8" s="2" t="str" cm="1">
        <f t="array" ref="K8">_xlfn.IFS(J8&gt;=5,"VERY HIGH",J8&gt;=4,"HIGH",J8&gt;=3,"MED",TRUE,"LOW")</f>
        <v>MED</v>
      </c>
    </row>
    <row r="9" spans="1:11" ht="16.5" x14ac:dyDescent="0.15">
      <c r="A9" s="1">
        <v>8</v>
      </c>
      <c r="B9" s="1" t="s">
        <v>39</v>
      </c>
      <c r="C9" s="1" t="s">
        <v>14</v>
      </c>
      <c r="D9" s="3" t="s">
        <v>40</v>
      </c>
      <c r="E9" s="2">
        <v>45</v>
      </c>
      <c r="F9" s="4" t="s">
        <v>28</v>
      </c>
      <c r="G9" s="2">
        <v>17</v>
      </c>
      <c r="H9" s="2">
        <v>85</v>
      </c>
      <c r="I9" s="2">
        <v>35</v>
      </c>
      <c r="J9" s="2">
        <v>5</v>
      </c>
      <c r="K9" s="2" t="str" cm="1">
        <f t="array" ref="K9">_xlfn.IFS(J9&gt;=5,"VERY HIGH",J9&gt;=4,"HIGH",J9&gt;=3,"MED",TRUE,"LOW")</f>
        <v>VERY HIGH</v>
      </c>
    </row>
    <row r="10" spans="1:11" ht="16.5" x14ac:dyDescent="0.15">
      <c r="A10" s="1">
        <v>9</v>
      </c>
      <c r="B10" s="1" t="s">
        <v>41</v>
      </c>
      <c r="C10" s="1" t="s">
        <v>11</v>
      </c>
      <c r="D10" s="3" t="s">
        <v>42</v>
      </c>
      <c r="E10" s="2">
        <v>31</v>
      </c>
      <c r="F10" s="4" t="s">
        <v>25</v>
      </c>
      <c r="G10" s="2">
        <v>7</v>
      </c>
      <c r="H10" s="2">
        <v>87</v>
      </c>
      <c r="I10" s="2">
        <v>10</v>
      </c>
      <c r="J10" s="2">
        <v>2</v>
      </c>
      <c r="K10" s="2" t="str" cm="1">
        <f t="array" ref="K10">_xlfn.IFS(J10&gt;=5,"VERY HIGH",J10&gt;=4,"HIGH",J10&gt;=3,"MED",TRUE,"LOW")</f>
        <v>LOW</v>
      </c>
    </row>
    <row r="11" spans="1:11" ht="16.5" x14ac:dyDescent="0.15">
      <c r="A11" s="1">
        <v>10</v>
      </c>
      <c r="B11" s="1" t="s">
        <v>43</v>
      </c>
      <c r="C11" s="1" t="s">
        <v>10</v>
      </c>
      <c r="D11" s="3" t="s">
        <v>44</v>
      </c>
      <c r="E11" s="2">
        <v>38</v>
      </c>
      <c r="F11" s="4" t="s">
        <v>28</v>
      </c>
      <c r="G11" s="2">
        <v>11</v>
      </c>
      <c r="H11" s="2">
        <v>90</v>
      </c>
      <c r="I11" s="2">
        <v>15</v>
      </c>
      <c r="J11" s="2">
        <v>3</v>
      </c>
      <c r="K11" s="2" t="str" cm="1">
        <f t="array" ref="K11">_xlfn.IFS(J11&gt;=5,"VERY HIGH",J11&gt;=4,"HIGH",J11&gt;=3,"MED",TRUE,"LOW")</f>
        <v>MED</v>
      </c>
    </row>
    <row r="12" spans="1:11" ht="16.5" x14ac:dyDescent="0.15">
      <c r="A12" s="1">
        <v>11</v>
      </c>
      <c r="B12" s="1" t="s">
        <v>45</v>
      </c>
      <c r="C12" s="1" t="s">
        <v>13</v>
      </c>
      <c r="D12" s="3" t="s">
        <v>46</v>
      </c>
      <c r="E12" s="2">
        <v>26</v>
      </c>
      <c r="F12" s="4" t="s">
        <v>25</v>
      </c>
      <c r="G12" s="2">
        <v>3</v>
      </c>
      <c r="H12" s="2">
        <v>92</v>
      </c>
      <c r="I12" s="2">
        <v>17</v>
      </c>
      <c r="J12" s="2">
        <v>3</v>
      </c>
      <c r="K12" s="2" t="str" cm="1">
        <f t="array" ref="K12">_xlfn.IFS(J12&gt;=5,"VERY HIGH",J12&gt;=4,"HIGH",J12&gt;=3,"MED",TRUE,"LOW")</f>
        <v>MED</v>
      </c>
    </row>
    <row r="13" spans="1:11" ht="16.5" x14ac:dyDescent="0.15">
      <c r="A13" s="1">
        <v>12</v>
      </c>
      <c r="B13" s="1" t="s">
        <v>47</v>
      </c>
      <c r="C13" s="1" t="s">
        <v>12</v>
      </c>
      <c r="D13" s="3" t="s">
        <v>48</v>
      </c>
      <c r="E13" s="2">
        <v>30</v>
      </c>
      <c r="F13" s="4" t="s">
        <v>28</v>
      </c>
      <c r="G13" s="2">
        <v>6</v>
      </c>
      <c r="H13" s="5">
        <v>89</v>
      </c>
      <c r="I13" s="2">
        <v>12</v>
      </c>
      <c r="J13" s="2">
        <v>4</v>
      </c>
      <c r="K13" s="2" t="str" cm="1">
        <f t="array" ref="K13">_xlfn.IFS(J13&gt;=5,"VERY HIGH",J13&gt;=4,"HIGH",J13&gt;=3,"MED",TRUE,"LOW")</f>
        <v>HIGH</v>
      </c>
    </row>
    <row r="14" spans="1:11" ht="16.5" x14ac:dyDescent="0.15">
      <c r="A14" s="1">
        <v>13</v>
      </c>
      <c r="B14" s="1" t="s">
        <v>49</v>
      </c>
      <c r="C14" s="1" t="s">
        <v>14</v>
      </c>
      <c r="D14" s="3" t="s">
        <v>50</v>
      </c>
      <c r="E14" s="2">
        <v>37</v>
      </c>
      <c r="F14" s="4" t="s">
        <v>25</v>
      </c>
      <c r="G14" s="2">
        <v>10</v>
      </c>
      <c r="H14" s="2">
        <v>85</v>
      </c>
      <c r="I14" s="2">
        <v>25</v>
      </c>
      <c r="J14" s="2">
        <v>3</v>
      </c>
      <c r="K14" s="2" t="str" cm="1">
        <f t="array" ref="K14">_xlfn.IFS(J14&gt;=5,"VERY HIGH",J14&gt;=4,"HIGH",J14&gt;=3,"MED",TRUE,"LOW")</f>
        <v>MED</v>
      </c>
    </row>
    <row r="15" spans="1:11" ht="16.5" x14ac:dyDescent="0.15">
      <c r="A15" s="1">
        <v>14</v>
      </c>
      <c r="B15" s="1" t="s">
        <v>51</v>
      </c>
      <c r="C15" s="1" t="s">
        <v>10</v>
      </c>
      <c r="D15" s="3" t="s">
        <v>52</v>
      </c>
      <c r="E15" s="2">
        <v>33</v>
      </c>
      <c r="F15" s="4" t="s">
        <v>28</v>
      </c>
      <c r="G15" s="2">
        <v>8</v>
      </c>
      <c r="H15" s="2">
        <v>91</v>
      </c>
      <c r="I15" s="2">
        <v>18</v>
      </c>
      <c r="J15" s="2">
        <v>2</v>
      </c>
      <c r="K15" s="2" t="str" cm="1">
        <f t="array" ref="K15">_xlfn.IFS(J15&gt;=5,"VERY HIGH",J15&gt;=4,"HIGH",J15&gt;=3,"MED",TRUE,"LOW")</f>
        <v>LOW</v>
      </c>
    </row>
    <row r="16" spans="1:11" ht="16.5" x14ac:dyDescent="0.15">
      <c r="A16" s="1">
        <v>15</v>
      </c>
      <c r="B16" s="1" t="s">
        <v>53</v>
      </c>
      <c r="C16" s="1" t="s">
        <v>13</v>
      </c>
      <c r="D16" s="3" t="s">
        <v>54</v>
      </c>
      <c r="E16" s="2">
        <v>29</v>
      </c>
      <c r="F16" s="4" t="s">
        <v>25</v>
      </c>
      <c r="G16" s="2">
        <v>5</v>
      </c>
      <c r="H16" s="2">
        <v>87</v>
      </c>
      <c r="I16" s="2">
        <v>30</v>
      </c>
      <c r="J16" s="2">
        <v>4</v>
      </c>
      <c r="K16" s="2" t="str" cm="1">
        <f t="array" ref="K16">_xlfn.IFS(J16&gt;=5,"VERY HIGH",J16&gt;=4,"HIGH",J16&gt;=3,"MED",TRUE,"LOW")</f>
        <v>HIGH</v>
      </c>
    </row>
    <row r="17" spans="1:11" ht="16.5" x14ac:dyDescent="0.15">
      <c r="A17" s="1">
        <v>16</v>
      </c>
      <c r="B17" s="1" t="s">
        <v>55</v>
      </c>
      <c r="C17" s="1" t="s">
        <v>11</v>
      </c>
      <c r="D17" s="3" t="s">
        <v>56</v>
      </c>
      <c r="E17" s="2">
        <v>41</v>
      </c>
      <c r="F17" s="4" t="s">
        <v>28</v>
      </c>
      <c r="G17" s="2">
        <v>12</v>
      </c>
      <c r="H17" s="2">
        <v>94</v>
      </c>
      <c r="I17" s="2">
        <v>20</v>
      </c>
      <c r="J17" s="2">
        <v>3</v>
      </c>
      <c r="K17" s="2" t="str" cm="1">
        <f t="array" ref="K17">_xlfn.IFS(J17&gt;=5,"VERY HIGH",J17&gt;=4,"HIGH",J17&gt;=3,"MED",TRUE,"LOW")</f>
        <v>MED</v>
      </c>
    </row>
    <row r="18" spans="1:11" ht="16.5" x14ac:dyDescent="0.15">
      <c r="A18" s="1">
        <v>17</v>
      </c>
      <c r="B18" s="1" t="s">
        <v>57</v>
      </c>
      <c r="C18" s="1" t="s">
        <v>12</v>
      </c>
      <c r="D18" s="3" t="s">
        <v>58</v>
      </c>
      <c r="E18" s="2">
        <v>26</v>
      </c>
      <c r="F18" s="4" t="s">
        <v>25</v>
      </c>
      <c r="G18" s="2">
        <v>4</v>
      </c>
      <c r="H18" s="2">
        <v>90</v>
      </c>
      <c r="I18" s="2">
        <v>28</v>
      </c>
      <c r="J18" s="2">
        <v>5</v>
      </c>
      <c r="K18" s="2" t="str" cm="1">
        <f t="array" ref="K18">_xlfn.IFS(J18&gt;=5,"VERY HIGH",J18&gt;=4,"HIGH",J18&gt;=3,"MED",TRUE,"LOW")</f>
        <v>VERY HIGH</v>
      </c>
    </row>
    <row r="19" spans="1:11" ht="16.5" x14ac:dyDescent="0.15">
      <c r="A19" s="1">
        <v>18</v>
      </c>
      <c r="B19" s="1" t="s">
        <v>59</v>
      </c>
      <c r="C19" s="1" t="s">
        <v>14</v>
      </c>
      <c r="D19" s="3" t="s">
        <v>60</v>
      </c>
      <c r="E19" s="2">
        <v>34</v>
      </c>
      <c r="F19" s="4" t="s">
        <v>25</v>
      </c>
      <c r="G19" s="2">
        <v>9</v>
      </c>
      <c r="H19" s="2">
        <v>84</v>
      </c>
      <c r="I19" s="2">
        <v>22</v>
      </c>
      <c r="J19" s="2">
        <v>3</v>
      </c>
      <c r="K19" s="2" t="str" cm="1">
        <f t="array" ref="K19">_xlfn.IFS(J19&gt;=5,"VERY HIGH",J19&gt;=4,"HIGH",J19&gt;=3,"MED",TRUE,"LOW")</f>
        <v>MED</v>
      </c>
    </row>
    <row r="20" spans="1:11" ht="16.5" x14ac:dyDescent="0.15">
      <c r="A20" s="1">
        <v>19</v>
      </c>
      <c r="B20" s="1" t="s">
        <v>61</v>
      </c>
      <c r="C20" s="1" t="s">
        <v>10</v>
      </c>
      <c r="D20" s="3" t="s">
        <v>62</v>
      </c>
      <c r="E20" s="2">
        <v>32</v>
      </c>
      <c r="F20" s="4" t="s">
        <v>28</v>
      </c>
      <c r="G20" s="2">
        <v>7</v>
      </c>
      <c r="H20" s="2">
        <v>85</v>
      </c>
      <c r="I20" s="2">
        <v>14</v>
      </c>
      <c r="J20" s="2">
        <v>3</v>
      </c>
      <c r="K20" s="2" t="str" cm="1">
        <f t="array" ref="K20">_xlfn.IFS(J20&gt;=5,"VERY HIGH",J20&gt;=4,"HIGH",J20&gt;=3,"MED",TRUE,"LOW")</f>
        <v>MED</v>
      </c>
    </row>
    <row r="21" spans="1:11" ht="16.5" x14ac:dyDescent="0.15">
      <c r="A21" s="1">
        <v>20</v>
      </c>
      <c r="B21" s="1" t="s">
        <v>63</v>
      </c>
      <c r="C21" s="1" t="s">
        <v>13</v>
      </c>
      <c r="D21" s="3" t="s">
        <v>64</v>
      </c>
      <c r="E21" s="2">
        <v>37</v>
      </c>
      <c r="F21" s="4" t="s">
        <v>25</v>
      </c>
      <c r="G21" s="2">
        <v>11</v>
      </c>
      <c r="H21" s="2">
        <v>88</v>
      </c>
      <c r="I21" s="2">
        <v>19</v>
      </c>
      <c r="J21" s="2">
        <v>4</v>
      </c>
      <c r="K21" s="2" t="str" cm="1">
        <f t="array" ref="K21">_xlfn.IFS(J21&gt;=5,"VERY HIGH",J21&gt;=4,"HIGH",J21&gt;=3,"MED",TRUE,"LOW")</f>
        <v>HIGH</v>
      </c>
    </row>
    <row r="22" spans="1:11" ht="16.5" x14ac:dyDescent="0.15">
      <c r="A22" s="1">
        <v>21</v>
      </c>
      <c r="B22" s="1" t="s">
        <v>65</v>
      </c>
      <c r="C22" s="1" t="s">
        <v>12</v>
      </c>
      <c r="D22" s="3" t="s">
        <v>66</v>
      </c>
      <c r="E22" s="2">
        <v>28</v>
      </c>
      <c r="F22" s="4" t="s">
        <v>25</v>
      </c>
      <c r="G22" s="2">
        <v>5</v>
      </c>
      <c r="H22" s="2">
        <v>89</v>
      </c>
      <c r="I22" s="2">
        <v>15</v>
      </c>
      <c r="J22" s="2">
        <v>3</v>
      </c>
      <c r="K22" s="2" t="str" cm="1">
        <f t="array" ref="K22">_xlfn.IFS(J22&gt;=5,"VERY HIGH",J22&gt;=4,"HIGH",J22&gt;=3,"MED",TRUE,"LOW")</f>
        <v>MED</v>
      </c>
    </row>
    <row r="23" spans="1:11" ht="16.5" x14ac:dyDescent="0.15">
      <c r="A23" s="1">
        <v>22</v>
      </c>
      <c r="B23" s="1" t="s">
        <v>67</v>
      </c>
      <c r="C23" s="1" t="s">
        <v>14</v>
      </c>
      <c r="D23" s="3" t="s">
        <v>68</v>
      </c>
      <c r="E23" s="2">
        <v>43</v>
      </c>
      <c r="F23" s="4" t="s">
        <v>28</v>
      </c>
      <c r="G23" s="2">
        <v>14</v>
      </c>
      <c r="H23" s="2">
        <v>92</v>
      </c>
      <c r="I23" s="2">
        <v>30</v>
      </c>
      <c r="J23" s="2">
        <v>3</v>
      </c>
      <c r="K23" s="2" t="str" cm="1">
        <f t="array" ref="K23">_xlfn.IFS(J23&gt;=5,"VERY HIGH",J23&gt;=4,"HIGH",J23&gt;=3,"MED",TRUE,"LOW")</f>
        <v>MED</v>
      </c>
    </row>
    <row r="24" spans="1:11" ht="16.5" x14ac:dyDescent="0.15">
      <c r="A24" s="1">
        <v>23</v>
      </c>
      <c r="B24" s="1" t="s">
        <v>69</v>
      </c>
      <c r="C24" s="1" t="s">
        <v>11</v>
      </c>
      <c r="D24" s="3" t="s">
        <v>70</v>
      </c>
      <c r="E24" s="2">
        <v>29</v>
      </c>
      <c r="F24" s="4" t="s">
        <v>25</v>
      </c>
      <c r="G24" s="2">
        <v>6</v>
      </c>
      <c r="H24" s="2">
        <v>90</v>
      </c>
      <c r="I24" s="2">
        <v>17</v>
      </c>
      <c r="J24" s="2">
        <v>3</v>
      </c>
      <c r="K24" s="2" t="str" cm="1">
        <f t="array" ref="K24">_xlfn.IFS(J24&gt;=5,"VERY HIGH",J24&gt;=4,"HIGH",J24&gt;=3,"MED",TRUE,"LOW")</f>
        <v>MED</v>
      </c>
    </row>
    <row r="25" spans="1:11" ht="16.5" x14ac:dyDescent="0.15">
      <c r="A25" s="1">
        <v>24</v>
      </c>
      <c r="B25" s="1" t="s">
        <v>71</v>
      </c>
      <c r="C25" s="1" t="s">
        <v>12</v>
      </c>
      <c r="D25" s="3" t="s">
        <v>72</v>
      </c>
      <c r="E25" s="2">
        <v>31</v>
      </c>
      <c r="F25" s="4" t="s">
        <v>28</v>
      </c>
      <c r="G25" s="2">
        <v>7</v>
      </c>
      <c r="H25" s="2">
        <v>93</v>
      </c>
      <c r="I25" s="2">
        <v>20</v>
      </c>
      <c r="J25" s="2">
        <v>3</v>
      </c>
      <c r="K25" s="2" t="str" cm="1">
        <f t="array" ref="K25">_xlfn.IFS(J25&gt;=5,"VERY HIGH",J25&gt;=4,"HIGH",J25&gt;=3,"MED",TRUE,"LOW")</f>
        <v>MED</v>
      </c>
    </row>
    <row r="26" spans="1:11" ht="16.5" x14ac:dyDescent="0.15">
      <c r="A26" s="1">
        <v>25</v>
      </c>
      <c r="B26" s="1" t="s">
        <v>73</v>
      </c>
      <c r="C26" s="1" t="s">
        <v>14</v>
      </c>
      <c r="D26" s="3" t="s">
        <v>74</v>
      </c>
      <c r="E26" s="2">
        <v>40</v>
      </c>
      <c r="F26" s="4" t="s">
        <v>25</v>
      </c>
      <c r="G26" s="2">
        <v>13</v>
      </c>
      <c r="H26" s="2">
        <v>87</v>
      </c>
      <c r="I26" s="2">
        <v>28</v>
      </c>
      <c r="J26" s="2">
        <v>4</v>
      </c>
      <c r="K26" s="2" t="str" cm="1">
        <f t="array" ref="K26">_xlfn.IFS(J26&gt;=5,"VERY HIGH",J26&gt;=4,"HIGH",J26&gt;=3,"MED",TRUE,"LOW")</f>
        <v>HIGH</v>
      </c>
    </row>
    <row r="27" spans="1:11" ht="16.5" x14ac:dyDescent="0.15">
      <c r="A27" s="1">
        <v>26</v>
      </c>
      <c r="B27" s="1" t="s">
        <v>75</v>
      </c>
      <c r="C27" s="1" t="s">
        <v>10</v>
      </c>
      <c r="D27" s="3" t="s">
        <v>76</v>
      </c>
      <c r="E27" s="2">
        <v>31</v>
      </c>
      <c r="F27" s="4" t="s">
        <v>28</v>
      </c>
      <c r="G27" s="2">
        <v>6</v>
      </c>
      <c r="H27" s="2">
        <v>84</v>
      </c>
      <c r="I27" s="2">
        <v>12</v>
      </c>
      <c r="J27" s="2">
        <v>3</v>
      </c>
      <c r="K27" s="2" t="str" cm="1">
        <f t="array" ref="K27">_xlfn.IFS(J27&gt;=5,"VERY HIGH",J27&gt;=4,"HIGH",J27&gt;=3,"MED",TRUE,"LOW")</f>
        <v>MED</v>
      </c>
    </row>
    <row r="28" spans="1:11" ht="16.5" x14ac:dyDescent="0.15">
      <c r="A28" s="1">
        <v>27</v>
      </c>
      <c r="B28" s="1" t="s">
        <v>77</v>
      </c>
      <c r="C28" s="1" t="s">
        <v>13</v>
      </c>
      <c r="D28" s="3" t="s">
        <v>78</v>
      </c>
      <c r="E28" s="2">
        <v>30</v>
      </c>
      <c r="F28" s="4" t="s">
        <v>25</v>
      </c>
      <c r="G28" s="2">
        <v>7</v>
      </c>
      <c r="H28" s="2">
        <v>82</v>
      </c>
      <c r="I28" s="2">
        <v>14</v>
      </c>
      <c r="J28" s="2">
        <v>3</v>
      </c>
      <c r="K28" s="2" t="str" cm="1">
        <f t="array" ref="K28">_xlfn.IFS(J28&gt;=5,"VERY HIGH",J28&gt;=4,"HIGH",J28&gt;=3,"MED",TRUE,"LOW")</f>
        <v>MED</v>
      </c>
    </row>
    <row r="29" spans="1:11" ht="16.5" x14ac:dyDescent="0.15">
      <c r="A29" s="1">
        <v>28</v>
      </c>
      <c r="B29" s="1" t="s">
        <v>79</v>
      </c>
      <c r="C29" s="1" t="s">
        <v>12</v>
      </c>
      <c r="D29" s="3" t="s">
        <v>80</v>
      </c>
      <c r="E29" s="2">
        <v>35</v>
      </c>
      <c r="F29" s="4" t="s">
        <v>28</v>
      </c>
      <c r="G29" s="2">
        <v>9</v>
      </c>
      <c r="H29" s="2">
        <v>87</v>
      </c>
      <c r="I29" s="2">
        <v>18</v>
      </c>
      <c r="J29" s="2">
        <v>4</v>
      </c>
      <c r="K29" s="2" t="str" cm="1">
        <f t="array" ref="K29">_xlfn.IFS(J29&gt;=5,"VERY HIGH",J29&gt;=4,"HIGH",J29&gt;=3,"MED",TRUE,"LOW")</f>
        <v>HIGH</v>
      </c>
    </row>
    <row r="30" spans="1:11" ht="16.5" x14ac:dyDescent="0.15">
      <c r="A30" s="1">
        <v>29</v>
      </c>
      <c r="B30" s="1" t="s">
        <v>81</v>
      </c>
      <c r="C30" s="1" t="s">
        <v>14</v>
      </c>
      <c r="D30" s="3" t="s">
        <v>82</v>
      </c>
      <c r="E30" s="2">
        <v>25</v>
      </c>
      <c r="F30" s="4" t="s">
        <v>25</v>
      </c>
      <c r="G30" s="2">
        <v>2</v>
      </c>
      <c r="H30" s="2">
        <v>90</v>
      </c>
      <c r="I30" s="2">
        <v>10</v>
      </c>
      <c r="J30" s="2">
        <v>3</v>
      </c>
      <c r="K30" s="2" t="str" cm="1">
        <f t="array" ref="K30">_xlfn.IFS(J30&gt;=5,"VERY HIGH",J30&gt;=4,"HIGH",J30&gt;=3,"MED",TRUE,"LOW")</f>
        <v>MED</v>
      </c>
    </row>
    <row r="31" spans="1:11" ht="16.5" x14ac:dyDescent="0.15">
      <c r="A31" s="1">
        <v>30</v>
      </c>
      <c r="B31" s="1" t="s">
        <v>83</v>
      </c>
      <c r="C31" s="1" t="s">
        <v>10</v>
      </c>
      <c r="D31" s="3" t="s">
        <v>84</v>
      </c>
      <c r="E31" s="2">
        <v>42</v>
      </c>
      <c r="F31" s="4" t="s">
        <v>28</v>
      </c>
      <c r="G31" s="2">
        <v>15</v>
      </c>
      <c r="H31" s="2">
        <v>86</v>
      </c>
      <c r="I31" s="2">
        <v>20</v>
      </c>
      <c r="J31" s="2">
        <v>3</v>
      </c>
      <c r="K31" s="2" t="str" cm="1">
        <f t="array" ref="K31">_xlfn.IFS(J31&gt;=5,"VERY HIGH",J31&gt;=4,"HIGH",J31&gt;=3,"MED",TRUE,"LOW")</f>
        <v>MED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Anuragha R</cp:lastModifiedBy>
  <cp:revision/>
  <dcterms:created xsi:type="dcterms:W3CDTF">2024-08-30T11:55:50Z</dcterms:created>
  <dcterms:modified xsi:type="dcterms:W3CDTF">2024-09-02T15:14:18Z</dcterms:modified>
  <cp:category/>
  <cp:contentStatus/>
</cp:coreProperties>
</file>