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40" activeTab="3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Slicer_Married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<sst xmlns="http://schemas.openxmlformats.org/spreadsheetml/2006/main" count="16267" uniqueCount="50">
  <si>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</si>
  <si>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</si>
  <si>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</si>
  <si>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</si>
  <si>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</si>
  <si>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</si>
  <si>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</si>
  <si>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</si>
  <si>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</si>
  <si>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</si>
  <si>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</si>
  <si>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</si>
  <si>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</si>
  <si>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</si>
  <si>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</si>
  <si>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</si>
  <si>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</si>
  <si>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</si>
  <si>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</si>
  <si>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</si>
  <si>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</si>
  <si>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</si>
  <si>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</si>
  <si>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</si>
  <si>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</si>
  <si>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</si>
  <si>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</si>
  <si>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</si>
  <si>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</si>
  <si>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</si>
  <si>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</si>
  <si>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</si>
  <si>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</si>
  <si>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</si>
  <si>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</si>
  <si>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</si>
  <si>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 Status</t>
  </si>
  <si>
    <t>Age Brackets</t>
  </si>
  <si>
    <t>Married</t>
  </si>
  <si>
    <t>Female</t>
  </si>
  <si>
    <t>Male</t>
  </si>
  <si>
    <t>Single</t>
  </si>
  <si>
    <t>10 Miles+</t>
  </si>
  <si>
    <t>Average of Income</t>
  </si>
  <si>
    <t>Grand Total</t>
  </si>
  <si>
    <t>Count of Income</t>
  </si>
  <si>
    <t>Adolescent</t>
  </si>
  <si>
    <t>Middle Age</t>
  </si>
  <si>
    <t>Old</t>
  </si>
  <si>
    <t>Bike Purchase Dashboard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</si>
</sst>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$-409]#,##0_);[Red]\([$$-409]#,##0\)"/>
    <numFmt numFmtId="181" formatCode="&quot;$&quot;#,##0.00"/>
  </numFmts>
  <fonts count="22">
    <font>
      <sz val="11"/>
      <color theme="1"/>
      <name val="Calibri"/>
      <charset val="134"/>
      <scheme val="minor"/>
    </font>
    <font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180" fontId="0" fillId="0" borderId="0" xfId="0" applyNumberFormat="1"/>
    <xf numFmtId="0" fontId="2" fillId="0" borderId="0" xfId="0" applyFon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Avg Income Per Purchase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845813"/>
        <c:axId val="493492882"/>
      </c:barChart>
      <c:catAx>
        <c:axId val="6188458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Gender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492882"/>
        <c:crosses val="autoZero"/>
        <c:auto val="1"/>
        <c:lblAlgn val="ctr"/>
        <c:lblOffset val="100"/>
        <c:noMultiLvlLbl val="0"/>
      </c:catAx>
      <c:valAx>
        <c:axId val="4934928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8458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Distance V/S Bike Purchased</a:t>
            </a:r>
            <a:endParaRPr lang="en-IN" altLang="en-US"/>
          </a:p>
        </c:rich>
      </c:tx>
      <c:layout>
        <c:manualLayout>
          <c:xMode val="edge"/>
          <c:yMode val="edge"/>
          <c:x val="0.433036707452725"/>
          <c:y val="0.051345754717310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653831623127"/>
          <c:y val="0.163340890162335"/>
          <c:w val="0.670989286211215"/>
          <c:h val="0.641645365672252"/>
        </c:manualLayout>
      </c:layout>
      <c:lineChart>
        <c:grouping val="stacke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514310"/>
        <c:axId val="190031769"/>
      </c:lineChart>
      <c:catAx>
        <c:axId val="3325143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Distance Commute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031769"/>
        <c:crosses val="autoZero"/>
        <c:auto val="1"/>
        <c:lblAlgn val="ctr"/>
        <c:lblOffset val="100"/>
        <c:noMultiLvlLbl val="0"/>
      </c:catAx>
      <c:valAx>
        <c:axId val="1900317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Bike Purchased ?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5143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Coustmer Age Bracket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623302"/>
        <c:axId val="487541664"/>
      </c:lineChart>
      <c:catAx>
        <c:axId val="91462330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Age Brackets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541664"/>
        <c:crosses val="autoZero"/>
        <c:auto val="1"/>
        <c:lblAlgn val="ctr"/>
        <c:lblOffset val="100"/>
        <c:noMultiLvlLbl val="0"/>
      </c:catAx>
      <c:valAx>
        <c:axId val="4875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Bike Purchased?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6233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Avg Income Per Purchase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845813"/>
        <c:axId val="493492882"/>
      </c:barChart>
      <c:catAx>
        <c:axId val="6188458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Gender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492882"/>
        <c:crosses val="autoZero"/>
        <c:auto val="1"/>
        <c:lblAlgn val="ctr"/>
        <c:lblOffset val="100"/>
        <c:noMultiLvlLbl val="0"/>
      </c:catAx>
      <c:valAx>
        <c:axId val="4934928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8458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Distance V/S Bike Purchased</a:t>
            </a:r>
          </a:p>
        </c:rich>
      </c:tx>
      <c:layout>
        <c:manualLayout>
          <c:xMode val="edge"/>
          <c:yMode val="edge"/>
          <c:x val="0.433036707452725"/>
          <c:y val="0.051345754717310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653831623127"/>
          <c:y val="0.163340890162335"/>
          <c:w val="0.670989286211215"/>
          <c:h val="0.641645365672252"/>
        </c:manualLayout>
      </c:layout>
      <c:lineChart>
        <c:grouping val="stacke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514310"/>
        <c:axId val="190031769"/>
      </c:lineChart>
      <c:catAx>
        <c:axId val="3325143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Distance Commute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031769"/>
        <c:crosses val="autoZero"/>
        <c:auto val="1"/>
        <c:lblAlgn val="ctr"/>
        <c:lblOffset val="100"/>
        <c:noMultiLvlLbl val="0"/>
      </c:catAx>
      <c:valAx>
        <c:axId val="190031769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Bike Purchased ?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5143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Coustmer Age Bracket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623302"/>
        <c:axId val="487541664"/>
      </c:lineChart>
      <c:catAx>
        <c:axId val="91462330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Age Brackets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541664"/>
        <c:crosses val="autoZero"/>
        <c:auto val="1"/>
        <c:lblAlgn val="ctr"/>
        <c:lblOffset val="100"/>
        <c:noMultiLvlLbl val="0"/>
      </c:catAx>
      <c:valAx>
        <c:axId val="4875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Bike Purchased?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6233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271145</xdr:colOff>
      <xdr:row>1</xdr:row>
      <xdr:rowOff>10795</xdr:rowOff>
    </xdr:from>
    <xdr:to>
      <xdr:col>11</xdr:col>
      <xdr:colOff>575945</xdr:colOff>
      <xdr:row>15</xdr:row>
      <xdr:rowOff>175895</xdr:rowOff>
    </xdr:to>
    <xdr:graphicFrame>
      <xdr:nvGraphicFramePr>
        <xdr:cNvPr id="2" name="Chart 1"/>
        <xdr:cNvGraphicFramePr/>
      </xdr:nvGraphicFramePr>
      <xdr:xfrm>
        <a:off x="4830445" y="1949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159385</xdr:colOff>
      <xdr:row>17</xdr:row>
      <xdr:rowOff>120015</xdr:rowOff>
    </xdr:from>
    <xdr:to>
      <xdr:col>13</xdr:col>
      <xdr:colOff>407035</xdr:colOff>
      <xdr:row>32</xdr:row>
      <xdr:rowOff>128905</xdr:rowOff>
    </xdr:to>
    <xdr:graphicFrame>
      <xdr:nvGraphicFramePr>
        <xdr:cNvPr id="3" name="Chart 2"/>
        <xdr:cNvGraphicFramePr/>
      </xdr:nvGraphicFramePr>
      <xdr:xfrm>
        <a:off x="4718685" y="3250565"/>
        <a:ext cx="5734050" cy="277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384175</xdr:colOff>
      <xdr:row>36</xdr:row>
      <xdr:rowOff>1905</xdr:rowOff>
    </xdr:from>
    <xdr:to>
      <xdr:col>12</xdr:col>
      <xdr:colOff>601345</xdr:colOff>
      <xdr:row>50</xdr:row>
      <xdr:rowOff>174625</xdr:rowOff>
    </xdr:to>
    <xdr:graphicFrame>
      <xdr:nvGraphicFramePr>
        <xdr:cNvPr id="5" name="Chart 4"/>
        <xdr:cNvGraphicFramePr/>
      </xdr:nvGraphicFramePr>
      <xdr:xfrm>
        <a:off x="4943475" y="6631305"/>
        <a:ext cx="509397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304800</xdr:colOff>
      <xdr:row>8</xdr:row>
      <xdr:rowOff>38100</xdr:rowOff>
    </xdr:from>
    <xdr:to>
      <xdr:col>10</xdr:col>
      <xdr:colOff>419100</xdr:colOff>
      <xdr:row>22</xdr:row>
      <xdr:rowOff>76835</xdr:rowOff>
    </xdr:to>
    <xdr:graphicFrame>
      <xdr:nvGraphicFramePr>
        <xdr:cNvPr id="2" name="Chart 1"/>
        <xdr:cNvGraphicFramePr/>
      </xdr:nvGraphicFramePr>
      <xdr:xfrm>
        <a:off x="2133600" y="1511300"/>
        <a:ext cx="4381500" cy="2616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313690</xdr:colOff>
      <xdr:row>22</xdr:row>
      <xdr:rowOff>112395</xdr:rowOff>
    </xdr:from>
    <xdr:to>
      <xdr:col>18</xdr:col>
      <xdr:colOff>224790</xdr:colOff>
      <xdr:row>37</xdr:row>
      <xdr:rowOff>10795</xdr:rowOff>
    </xdr:to>
    <xdr:graphicFrame>
      <xdr:nvGraphicFramePr>
        <xdr:cNvPr id="3" name="Chart 2"/>
        <xdr:cNvGraphicFramePr/>
      </xdr:nvGraphicFramePr>
      <xdr:xfrm>
        <a:off x="2142490" y="4163695"/>
        <a:ext cx="9055100" cy="2660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471805</xdr:colOff>
      <xdr:row>8</xdr:row>
      <xdr:rowOff>38100</xdr:rowOff>
    </xdr:from>
    <xdr:to>
      <xdr:col>18</xdr:col>
      <xdr:colOff>224790</xdr:colOff>
      <xdr:row>22</xdr:row>
      <xdr:rowOff>76835</xdr:rowOff>
    </xdr:to>
    <xdr:graphicFrame>
      <xdr:nvGraphicFramePr>
        <xdr:cNvPr id="4" name="Chart 3"/>
        <xdr:cNvGraphicFramePr/>
      </xdr:nvGraphicFramePr>
      <xdr:xfrm>
        <a:off x="6567805" y="1511300"/>
        <a:ext cx="4629785" cy="2616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52705</xdr:colOff>
      <xdr:row>8</xdr:row>
      <xdr:rowOff>46355</xdr:rowOff>
    </xdr:from>
    <xdr:to>
      <xdr:col>3</xdr:col>
      <xdr:colOff>264160</xdr:colOff>
      <xdr:row>12</xdr:row>
      <xdr:rowOff>153035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ried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05" y="1519555"/>
              <a:ext cx="2040255" cy="843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31750</xdr:colOff>
      <xdr:row>19</xdr:row>
      <xdr:rowOff>149860</xdr:rowOff>
    </xdr:from>
    <xdr:to>
      <xdr:col>3</xdr:col>
      <xdr:colOff>264160</xdr:colOff>
      <xdr:row>28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" y="3648710"/>
              <a:ext cx="2061210" cy="1650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43815</xdr:colOff>
      <xdr:row>13</xdr:row>
      <xdr:rowOff>28575</xdr:rowOff>
    </xdr:from>
    <xdr:to>
      <xdr:col>3</xdr:col>
      <xdr:colOff>264160</xdr:colOff>
      <xdr:row>19</xdr:row>
      <xdr:rowOff>56515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15" y="2422525"/>
              <a:ext cx="2049145" cy="1132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84.549224537" refreshedBy="Anurag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ried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10 Miles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4"/>
        <item m="1" x="5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9:D2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dataField="1"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Income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7:D4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dataField="1"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4"/>
        <item m="1" x="5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Income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ried_Status" sourceName="Married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3"/>
    <pivotTable tabId="3" name="PivotTable1"/>
    <pivotTable tabId="3" name="PivotTable2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3"/>
    <pivotTable tabId="3" name="PivotTable1"/>
    <pivotTable tabId="3" name="PivotTable2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ried Status" cache="Slicer_Married_Status" caption="Married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909090909091" defaultRowHeight="14.5"/>
  <cols>
    <col min="13" max="13" width="15.445454545454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4">
        <v>60000</v>
      </c>
      <c r="E997" s="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4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4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4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4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4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4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4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4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4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4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4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4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4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4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4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4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4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4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4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4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4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4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4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4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4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4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topLeftCell="A979" workbookViewId="0">
      <selection activeCell="J2" sqref="J2:J1001"/>
    </sheetView>
  </sheetViews>
  <sheetFormatPr defaultColWidth="11.8909090909091" defaultRowHeight="14.5"/>
  <cols>
    <col min="1" max="1" width="6.54545454545455" customWidth="1"/>
    <col min="2" max="2" width="13.5454545454545" customWidth="1"/>
    <col min="3" max="3" width="7.72727272727273" customWidth="1"/>
    <col min="4" max="4" width="12.2727272727273" style="2" customWidth="1"/>
    <col min="5" max="5" width="8.54545454545454" customWidth="1"/>
    <col min="6" max="6" width="17.8181818181818" customWidth="1"/>
    <col min="7" max="7" width="14.0909090909091" customWidth="1"/>
    <col min="8" max="8" width="13" customWidth="1"/>
    <col min="9" max="9" width="5.18181818181818" customWidth="1"/>
    <col min="10" max="10" width="18.1818181818182" customWidth="1"/>
    <col min="11" max="11" width="14.0909090909091" customWidth="1"/>
    <col min="12" max="12" width="4.63636363636364" customWidth="1"/>
    <col min="13" max="14" width="14.6363636363636" customWidth="1"/>
  </cols>
  <sheetData>
    <row r="1" spans="1:14">
      <c r="A1" t="s">
        <v>0</v>
      </c>
      <c r="B1" t="s">
        <v>36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2">
        <v>60000</v>
      </c>
      <c r="E997" s="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  <row r="1002" spans="4:4">
      <c r="D1002"/>
    </row>
    <row r="1003" spans="4:4">
      <c r="D1003"/>
    </row>
    <row r="1004" spans="4:4">
      <c r="D1004"/>
    </row>
    <row r="1005" spans="4:4">
      <c r="D1005"/>
    </row>
    <row r="1006" spans="4:4">
      <c r="D1006"/>
    </row>
    <row r="1007" spans="4:4">
      <c r="D1007"/>
    </row>
    <row r="1008" spans="4: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2"/>
  <sheetViews>
    <sheetView zoomScale="90" zoomScaleNormal="90" topLeftCell="A22" workbookViewId="0">
      <selection activeCell="O21" sqref="O21"/>
    </sheetView>
  </sheetViews>
  <sheetFormatPr defaultColWidth="8.72727272727273" defaultRowHeight="14.5" outlineLevelCol="3"/>
  <cols>
    <col min="1" max="1" width="20.4545454545455"/>
    <col min="2" max="3" width="16.6363636363636"/>
    <col min="4" max="4" width="11.5454545454545"/>
  </cols>
  <sheetData>
    <row r="3" spans="1:2">
      <c r="A3" t="s">
        <v>43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44</v>
      </c>
    </row>
    <row r="5" spans="1:4">
      <c r="A5" t="s">
        <v>39</v>
      </c>
      <c r="B5">
        <v>53440</v>
      </c>
      <c r="C5">
        <v>55774.0585774059</v>
      </c>
      <c r="D5">
        <v>54580.7770961145</v>
      </c>
    </row>
    <row r="6" spans="1:4">
      <c r="A6" t="s">
        <v>40</v>
      </c>
      <c r="B6">
        <v>56208.1784386617</v>
      </c>
      <c r="C6">
        <v>60123.9669421488</v>
      </c>
      <c r="D6">
        <v>58062.6223091977</v>
      </c>
    </row>
    <row r="7" spans="1:4">
      <c r="A7" t="s">
        <v>44</v>
      </c>
      <c r="B7">
        <v>54874.7591522158</v>
      </c>
      <c r="C7">
        <v>57962.577962578</v>
      </c>
      <c r="D7">
        <v>56360</v>
      </c>
    </row>
    <row r="19" spans="1:2">
      <c r="A19" t="s">
        <v>45</v>
      </c>
      <c r="B19" t="s">
        <v>12</v>
      </c>
    </row>
    <row r="20" spans="1:4">
      <c r="A20" t="s">
        <v>9</v>
      </c>
      <c r="B20" t="s">
        <v>20</v>
      </c>
      <c r="C20" t="s">
        <v>17</v>
      </c>
      <c r="D20" t="s">
        <v>44</v>
      </c>
    </row>
    <row r="21" spans="1:4">
      <c r="A21" t="s">
        <v>18</v>
      </c>
      <c r="B21">
        <v>166</v>
      </c>
      <c r="C21">
        <v>200</v>
      </c>
      <c r="D21">
        <v>366</v>
      </c>
    </row>
    <row r="22" spans="1:4">
      <c r="A22" t="s">
        <v>29</v>
      </c>
      <c r="B22">
        <v>92</v>
      </c>
      <c r="C22">
        <v>77</v>
      </c>
      <c r="D22">
        <v>169</v>
      </c>
    </row>
    <row r="23" spans="1:4">
      <c r="A23" t="s">
        <v>24</v>
      </c>
      <c r="B23">
        <v>67</v>
      </c>
      <c r="C23">
        <v>95</v>
      </c>
      <c r="D23">
        <v>162</v>
      </c>
    </row>
    <row r="24" spans="1:4">
      <c r="A24" t="s">
        <v>26</v>
      </c>
      <c r="B24">
        <v>116</v>
      </c>
      <c r="C24">
        <v>76</v>
      </c>
      <c r="D24">
        <v>192</v>
      </c>
    </row>
    <row r="25" spans="1:4">
      <c r="A25" t="s">
        <v>42</v>
      </c>
      <c r="B25">
        <v>78</v>
      </c>
      <c r="C25">
        <v>33</v>
      </c>
      <c r="D25">
        <v>111</v>
      </c>
    </row>
    <row r="26" spans="1:4">
      <c r="A26" t="s">
        <v>44</v>
      </c>
      <c r="B26">
        <v>519</v>
      </c>
      <c r="C26">
        <v>481</v>
      </c>
      <c r="D26">
        <v>1000</v>
      </c>
    </row>
    <row r="37" spans="1:2">
      <c r="A37" t="s">
        <v>45</v>
      </c>
      <c r="B37" t="s">
        <v>12</v>
      </c>
    </row>
    <row r="38" spans="1:4">
      <c r="A38" t="s">
        <v>37</v>
      </c>
      <c r="B38" t="s">
        <v>20</v>
      </c>
      <c r="C38" t="s">
        <v>17</v>
      </c>
      <c r="D38" t="s">
        <v>44</v>
      </c>
    </row>
    <row r="39" spans="1:4">
      <c r="A39" t="s">
        <v>46</v>
      </c>
      <c r="B39">
        <v>71</v>
      </c>
      <c r="C39">
        <v>39</v>
      </c>
      <c r="D39">
        <v>110</v>
      </c>
    </row>
    <row r="40" spans="1:4">
      <c r="A40" t="s">
        <v>47</v>
      </c>
      <c r="B40">
        <v>318</v>
      </c>
      <c r="C40">
        <v>383</v>
      </c>
      <c r="D40">
        <v>701</v>
      </c>
    </row>
    <row r="41" spans="1:4">
      <c r="A41" t="s">
        <v>48</v>
      </c>
      <c r="B41">
        <v>130</v>
      </c>
      <c r="C41">
        <v>59</v>
      </c>
      <c r="D41">
        <v>189</v>
      </c>
    </row>
    <row r="42" spans="1:4">
      <c r="A42" t="s">
        <v>44</v>
      </c>
      <c r="B42">
        <v>519</v>
      </c>
      <c r="C42">
        <v>481</v>
      </c>
      <c r="D42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showGridLines="0" tabSelected="1" zoomScale="60" zoomScaleNormal="60" workbookViewId="0">
      <selection activeCell="W17" sqref="W17"/>
    </sheetView>
  </sheetViews>
  <sheetFormatPr defaultColWidth="8.72727272727273" defaultRowHeight="14.5" outlineLevelRow="7"/>
  <cols>
    <col min="19" max="19" width="3.32727272727273" customWidth="1"/>
  </cols>
  <sheetData>
    <row r="1" spans="1:19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</sheetData>
  <mergeCells count="1">
    <mergeCell ref="A1:S8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Anurag</cp:lastModifiedBy>
  <dcterms:created xsi:type="dcterms:W3CDTF">2022-03-18T02:50:00Z</dcterms:created>
  <dcterms:modified xsi:type="dcterms:W3CDTF">2024-04-02T08:20:20Z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A9A99F111A264314B0C68A2D16C27145_12</vt:lpwstr>
  </property>
</Properties>
</file>