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JAN_2024\08012024\"/>
    </mc:Choice>
  </mc:AlternateContent>
  <bookViews>
    <workbookView xWindow="0" yWindow="0" windowWidth="20490" windowHeight="7755" tabRatio="961" firstSheet="7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08012024_AC" localSheetId="13">Sheet1!$A$1:$I$680</definedName>
    <definedName name="_08012024_ACEXT_1" localSheetId="16">Sheet3!$A$1:$I$888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L42" i="23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L41" i="21"/>
  <c r="L42" i="21"/>
  <c r="L43" i="21"/>
  <c r="L44" i="21"/>
  <c r="W62" i="35" s="1"/>
  <c r="L39" i="19"/>
  <c r="U57" i="35" s="1"/>
  <c r="L40" i="19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L43" i="16"/>
  <c r="R61" i="35" s="1"/>
  <c r="L44" i="16"/>
  <c r="R62" i="35" s="1"/>
  <c r="L39" i="14"/>
  <c r="P57" i="35" s="1"/>
  <c r="L40" i="14"/>
  <c r="L41" i="14"/>
  <c r="L42" i="14"/>
  <c r="L43" i="14"/>
  <c r="P61" i="35" s="1"/>
  <c r="L44" i="14"/>
  <c r="P62" i="35" s="1"/>
  <c r="L39" i="20"/>
  <c r="V57" i="35" s="1"/>
  <c r="L40" i="20"/>
  <c r="V58" i="35" s="1"/>
  <c r="L41" i="20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L44" i="18"/>
  <c r="T62" i="35" s="1"/>
  <c r="L39" i="15"/>
  <c r="Q57" i="35" s="1"/>
  <c r="L40" i="15"/>
  <c r="L41" i="15"/>
  <c r="Q59" i="35" s="1"/>
  <c r="L42" i="15"/>
  <c r="Q60" i="35" s="1"/>
  <c r="L43" i="15"/>
  <c r="Q61" i="35" s="1"/>
  <c r="L44" i="15"/>
  <c r="Q62" i="35" s="1"/>
  <c r="L39" i="17"/>
  <c r="L40" i="17"/>
  <c r="L41" i="17"/>
  <c r="L42" i="17"/>
  <c r="L43" i="17"/>
  <c r="L44" i="17"/>
  <c r="S62" i="35" s="1"/>
  <c r="S57" i="35"/>
  <c r="AJ57" i="35"/>
  <c r="G58" i="35"/>
  <c r="P58" i="35"/>
  <c r="Q58" i="35"/>
  <c r="R58" i="35"/>
  <c r="S58" i="35"/>
  <c r="U58" i="35"/>
  <c r="W58" i="35"/>
  <c r="X58" i="35"/>
  <c r="Y58" i="35"/>
  <c r="AB58" i="35"/>
  <c r="AC58" i="35"/>
  <c r="AF58" i="35"/>
  <c r="AG58" i="35"/>
  <c r="AH58" i="35"/>
  <c r="AI58" i="35"/>
  <c r="AJ58" i="35"/>
  <c r="P59" i="35"/>
  <c r="S59" i="35"/>
  <c r="V59" i="35"/>
  <c r="W59" i="35"/>
  <c r="X59" i="35"/>
  <c r="Y59" i="35"/>
  <c r="AA59" i="35"/>
  <c r="AB59" i="35"/>
  <c r="AE59" i="35"/>
  <c r="AF59" i="35"/>
  <c r="AG59" i="35"/>
  <c r="AI59" i="35"/>
  <c r="AJ59" i="35"/>
  <c r="C60" i="35"/>
  <c r="F60" i="35"/>
  <c r="P60" i="35"/>
  <c r="R60" i="35"/>
  <c r="S60" i="35"/>
  <c r="U60" i="35"/>
  <c r="V60" i="35"/>
  <c r="W60" i="35"/>
  <c r="X60" i="35"/>
  <c r="Y60" i="35"/>
  <c r="AA60" i="35"/>
  <c r="AB60" i="35"/>
  <c r="AD60" i="35"/>
  <c r="AE60" i="35"/>
  <c r="AJ60" i="35"/>
  <c r="C61" i="35"/>
  <c r="L61" i="35"/>
  <c r="S61" i="35"/>
  <c r="T61" i="35"/>
  <c r="W61" i="35"/>
  <c r="X61" i="35"/>
  <c r="AA61" i="35"/>
  <c r="AB61" i="35"/>
  <c r="AE61" i="35"/>
  <c r="AF61" i="35"/>
  <c r="AH61" i="35"/>
  <c r="AJ61" i="35"/>
  <c r="C62" i="35"/>
  <c r="D62" i="35"/>
  <c r="F62" i="35"/>
  <c r="K62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L43" i="1"/>
  <c r="L44" i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L43" i="4"/>
  <c r="F61" i="35" s="1"/>
  <c r="L44" i="4"/>
  <c r="L39" i="5"/>
  <c r="G57" i="35" s="1"/>
  <c r="L40" i="5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L39" i="10"/>
  <c r="L57" i="35" s="1"/>
  <c r="L40" i="10"/>
  <c r="L58" i="35" s="1"/>
  <c r="L41" i="10"/>
  <c r="L59" i="35" s="1"/>
  <c r="L42" i="10"/>
  <c r="L60" i="35" s="1"/>
  <c r="L43" i="10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08012024_AC" type="6" refreshedVersion="5" background="1" saveData="1">
    <textPr codePage="437" sourceFile="Z:\Projects\NBS.PRO\PeakDB\2024\JAN_2024\08012024_AC.txt">
      <textFields>
        <textField/>
      </textFields>
    </textPr>
  </connection>
  <connection id="2" name="08012024_ACEXT" type="6" refreshedVersion="5" background="1" saveData="1">
    <textPr codePage="437" sourceFile="Z:\Projects\NBS.PRO\PeakDB\2024\JAN_2024\08012024_ACEXT.txt">
      <textFields>
        <textField/>
      </textFields>
    </textPr>
  </connection>
</connections>
</file>

<file path=xl/sharedStrings.xml><?xml version="1.0" encoding="utf-8"?>
<sst xmlns="http://schemas.openxmlformats.org/spreadsheetml/2006/main" count="8874" uniqueCount="221">
  <si>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</si>
  <si>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</si>
  <si>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</si>
  <si>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</si>
  <si>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</si>
  <si>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</si>
  <si>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</si>
  <si>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</si>
  <si>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</si>
  <si>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</si>
  <si>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</si>
  <si>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</si>
  <si>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</si>
  <si>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</si>
  <si>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</si>
  <si>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</si>
  <si>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</si>
  <si>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</si>
  <si>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</si>
  <si>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</si>
  <si>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</si>
  <si>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</si>
  <si>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</si>
  <si>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</si>
  <si>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</si>
  <si>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</si>
  <si>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</si>
  <si>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</si>
  <si>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</si>
  <si>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</si>
  <si>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</si>
  <si>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</si>
  <si>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</si>
  <si>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</si>
  <si>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</si>
  <si>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</si>
  <si>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</si>
  <si>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</si>
  <si>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</si>
  <si>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</si>
  <si>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</si>
  <si>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</si>
  <si>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</si>
  <si>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</si>
  <si>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</si>
  <si>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</si>
  <si>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</si>
  <si>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</si>
  <si>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</si>
  <si>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</si>
  <si>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</si>
  <si>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</si>
  <si>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</si>
  <si>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</si>
  <si>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</si>
  <si>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</si>
  <si>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</si>
  <si>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</si>
  <si>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</si>
  <si>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</si>
  <si>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</si>
  <si>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</si>
  <si>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</si>
  <si>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</si>
  <si>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</si>
  <si>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</si>
  <si>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</si>
  <si>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</si>
  <si>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</si>
  <si>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</si>
  <si>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</si>
  <si>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</si>
  <si>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</si>
  <si>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</si>
  <si>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</si>
  <si>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</si>
  <si>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</si>
  <si>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</si>
  <si>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</si>
  <si>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</si>
  <si>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</si>
  <si>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</si>
  <si>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</si>
  <si>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</si>
  <si>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</si>
  <si>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</si>
  <si>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</si>
  <si>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</si>
  <si>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</si>
  <si>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</si>
  <si>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</si>
  <si>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</si>
  <si>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</si>
  <si>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</si>
  <si>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</si>
  <si>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</si>
  <si>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</si>
  <si>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</si>
  <si>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</si>
  <si>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</si>
  <si>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</si>
  <si>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</si>
  <si>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</si>
  <si>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</si>
  <si>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</si>
  <si>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</si>
  <si>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</si>
  <si>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</si>
  <si>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</si>
  <si>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</si>
  <si>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</si>
  <si>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</si>
  <si>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</si>
  <si>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</si>
  <si>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</si>
  <si>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</si>
  <si>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</si>
  <si>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</si>
  <si>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</si>
  <si>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</si>
  <si>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</si>
  <si>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</si>
  <si>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</si>
  <si>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</si>
  <si>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</si>
  <si>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</si>
  <si>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</si>
  <si>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</si>
  <si>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</si>
  <si>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</si>
  <si>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</si>
  <si>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</si>
  <si>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</si>
  <si>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</si>
  <si>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</si>
  <si>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</si>
  <si>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</si>
  <si>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</si>
  <si>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</si>
  <si>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</si>
  <si>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</si>
  <si>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</si>
  <si>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</si>
  <si>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</si>
  <si>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</si>
  <si>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</si>
  <si>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</si>
  <si>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</si>
  <si>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</si>
  <si>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</si>
  <si>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</si>
  <si>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</si>
  <si>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</si>
  <si>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</si>
  <si>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</si>
  <si>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</si>
  <si>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</si>
  <si>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</si>
  <si>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</si>
  <si>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</si>
  <si>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</si>
  <si>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</si>
  <si>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DNANB001A001I917_24072023</t>
  </si>
  <si>
    <t>DNANB001A001I919_24072023</t>
  </si>
  <si>
    <t>DNANB001A001I942_24072023</t>
  </si>
  <si>
    <t>DNANB001A001I917_24072023_1</t>
  </si>
  <si>
    <t>DNANB001A001I919_24072023_1</t>
  </si>
  <si>
    <t>DNANB001A001I942_24072023_1</t>
  </si>
  <si>
    <t>BABY OF SHREE NAVYA</t>
  </si>
  <si>
    <t>BABY OF SHREE NAVYA_1</t>
  </si>
  <si>
    <t>1:C,1</t>
  </si>
  <si>
    <t>1:D,8</t>
  </si>
  <si>
    <t>DNANB001A001L956</t>
  </si>
  <si>
    <t>DNANB001A001L960</t>
  </si>
  <si>
    <t>DNANB001A001L962</t>
  </si>
  <si>
    <t>DNANB001A001L956_1</t>
  </si>
  <si>
    <t>DNANB001A001L960_1</t>
  </si>
  <si>
    <t>DNANB001A001L962_1</t>
  </si>
  <si>
    <t>CONTROL1</t>
  </si>
  <si>
    <t>CONTROL2</t>
  </si>
  <si>
    <t>DNANB001A001L778</t>
  </si>
  <si>
    <t>DNANB001A001L780</t>
  </si>
  <si>
    <t>DNANB001A001L781</t>
  </si>
  <si>
    <t>BABY OF SWAPNA M</t>
  </si>
  <si>
    <t>BABY OF RAGHAVARAPU SRAVANI</t>
  </si>
  <si>
    <t>DNANB001A001L778_1</t>
  </si>
  <si>
    <t>DNANB001A001L780_1</t>
  </si>
  <si>
    <t>DNANB001A001L781_1</t>
  </si>
  <si>
    <t>BABY OF SWAPNA M_1</t>
  </si>
  <si>
    <t>BABY OF RAGHAVARAPU SRAVANI_1</t>
  </si>
  <si>
    <t>DNANB001A001L777_1</t>
  </si>
  <si>
    <t>BABY OF ANJAMMA 2250_1</t>
  </si>
  <si>
    <t>BABY OF NAGAMANI 2252_1</t>
  </si>
  <si>
    <t>BABY OF SAUJANYA 2260_1</t>
  </si>
  <si>
    <t>BABY OF PRACHI PATEL 2261_1</t>
  </si>
  <si>
    <t>BABY OF RENJU GIJO 2262_1</t>
  </si>
  <si>
    <t>BABY OF VIDYA SHREE  2263_1</t>
  </si>
  <si>
    <t>Printed Mon Jan 08 16:00:08 2024</t>
  </si>
  <si>
    <t>08012024_Recipe_002</t>
  </si>
  <si>
    <t>08012024_Recipe_003</t>
  </si>
  <si>
    <t>08012024_Recipe_004</t>
  </si>
  <si>
    <t>08012024_Recipe_005</t>
  </si>
  <si>
    <t>DN17N0125A01A342</t>
  </si>
  <si>
    <t>DNANB001A001L561</t>
  </si>
  <si>
    <t>DNANB001A001L764</t>
  </si>
  <si>
    <t>DNANB001A001L773</t>
  </si>
  <si>
    <t>DNANB001A001L782</t>
  </si>
  <si>
    <t>BABY OF ANUSHA 2264</t>
  </si>
  <si>
    <t>BABY OF ARCHANA 2265</t>
  </si>
  <si>
    <t>BABY OF PALLAVI 2268</t>
  </si>
  <si>
    <t>BABY OF CHANDANA 2269</t>
  </si>
  <si>
    <t>DN17N0125A01A342_1</t>
  </si>
  <si>
    <t>DNANB001A001L561_1</t>
  </si>
  <si>
    <t>DNANB001A001L764_1</t>
  </si>
  <si>
    <t>DNANB001A001L773_1</t>
  </si>
  <si>
    <t>DNANB001A001L782_1</t>
  </si>
  <si>
    <t>BABY OF ANUSHA 2264_1</t>
  </si>
  <si>
    <t>BABY OF ARCHANA 2265_1</t>
  </si>
  <si>
    <t>BABY OF PALLAVI 2268_1</t>
  </si>
  <si>
    <t>BABY OF CHANDANA 2269_1</t>
  </si>
  <si>
    <t>Printed Mon Jan 08 16:04:48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</si>
</sst>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8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0801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8012024_ACEX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0.26</v>
      </c>
      <c r="F5">
        <v>0.28000000000000003</v>
      </c>
      <c r="G5">
        <v>25393.153999999999</v>
      </c>
      <c r="H5">
        <v>17083.759999999998</v>
      </c>
      <c r="I5">
        <v>1.486</v>
      </c>
      <c r="K5" s="1">
        <v>20.8</v>
      </c>
      <c r="L5" s="1">
        <f>I5*K5</f>
        <v>30.908799999999999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0.26</v>
      </c>
      <c r="F6">
        <v>0.27</v>
      </c>
      <c r="G6">
        <v>29986.627</v>
      </c>
      <c r="H6">
        <v>19179.289000000001</v>
      </c>
      <c r="I6">
        <v>1.5629999999999999</v>
      </c>
      <c r="K6" s="1">
        <v>20.8</v>
      </c>
      <c r="L6" s="1">
        <f t="shared" ref="L6:L44" si="0">I6*K6</f>
        <v>32.510399999999997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66314.562999999995</v>
      </c>
      <c r="H7">
        <v>12632.768</v>
      </c>
      <c r="I7">
        <v>5.2489999999999997</v>
      </c>
      <c r="K7" s="1">
        <v>20.8</v>
      </c>
      <c r="L7" s="1">
        <f t="shared" si="0"/>
        <v>109.17919999999999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62519.535000000003</v>
      </c>
      <c r="H8">
        <v>9782.0419999999995</v>
      </c>
      <c r="I8">
        <v>6.391</v>
      </c>
      <c r="K8" s="1">
        <v>20.8</v>
      </c>
      <c r="L8" s="1">
        <f t="shared" si="0"/>
        <v>132.93280000000001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19867.455000000002</v>
      </c>
      <c r="H9">
        <v>12162.368</v>
      </c>
      <c r="I9">
        <v>1.6339999999999999</v>
      </c>
      <c r="K9" s="1">
        <v>20.8</v>
      </c>
      <c r="L9" s="1">
        <f t="shared" si="0"/>
        <v>33.987200000000001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0.26</v>
      </c>
      <c r="F10">
        <v>0.27</v>
      </c>
      <c r="G10">
        <v>19749.886999999999</v>
      </c>
      <c r="H10">
        <v>10316.261</v>
      </c>
      <c r="I10">
        <v>1.9139999999999999</v>
      </c>
      <c r="K10" s="1">
        <v>20.8</v>
      </c>
      <c r="L10" s="1">
        <f t="shared" si="0"/>
        <v>39.811199999999999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0.26</v>
      </c>
      <c r="F11">
        <v>0.27</v>
      </c>
      <c r="G11">
        <v>3632.239</v>
      </c>
      <c r="H11">
        <v>3916.4279999999999</v>
      </c>
      <c r="I11">
        <v>0.92700000000000005</v>
      </c>
      <c r="K11" s="1">
        <v>20.8</v>
      </c>
      <c r="L11" s="1">
        <f t="shared" si="0"/>
        <v>19.281600000000001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0.27</v>
      </c>
      <c r="G12">
        <v>8354.9159999999993</v>
      </c>
      <c r="H12">
        <v>6684.9219999999996</v>
      </c>
      <c r="I12">
        <v>1.25</v>
      </c>
      <c r="K12" s="1">
        <v>20.8</v>
      </c>
      <c r="L12" s="1">
        <f t="shared" si="0"/>
        <v>26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0.26</v>
      </c>
      <c r="F13">
        <v>0.27</v>
      </c>
      <c r="G13">
        <v>17700.578000000001</v>
      </c>
      <c r="H13">
        <v>11169.7</v>
      </c>
      <c r="I13">
        <v>1.585</v>
      </c>
      <c r="K13" s="1">
        <v>20.8</v>
      </c>
      <c r="L13" s="1">
        <f t="shared" si="0"/>
        <v>32.968000000000004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13534.653</v>
      </c>
      <c r="H14">
        <v>7435.585</v>
      </c>
      <c r="I14">
        <v>1.82</v>
      </c>
      <c r="K14" s="1">
        <v>20.8</v>
      </c>
      <c r="L14" s="1">
        <f t="shared" si="0"/>
        <v>37.856000000000002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0.27</v>
      </c>
      <c r="G15">
        <v>25939.74</v>
      </c>
      <c r="H15">
        <v>10471.546</v>
      </c>
      <c r="I15">
        <v>2.4769999999999999</v>
      </c>
      <c r="K15" s="1">
        <v>20.8</v>
      </c>
      <c r="L15" s="1">
        <f t="shared" si="0"/>
        <v>51.521599999999999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0.26</v>
      </c>
      <c r="F16">
        <v>0.27</v>
      </c>
      <c r="G16">
        <v>22519.675999999999</v>
      </c>
      <c r="H16">
        <v>10874.06</v>
      </c>
      <c r="I16">
        <v>2.0710000000000002</v>
      </c>
      <c r="K16" s="1">
        <v>20.8</v>
      </c>
      <c r="L16" s="1">
        <f t="shared" si="0"/>
        <v>43.076800000000006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0.27</v>
      </c>
      <c r="G17">
        <v>36110.667999999998</v>
      </c>
      <c r="H17">
        <v>14249.944</v>
      </c>
      <c r="I17">
        <v>2.5339999999999998</v>
      </c>
      <c r="K17" s="1">
        <v>20.8</v>
      </c>
      <c r="L17" s="1">
        <f t="shared" si="0"/>
        <v>52.7072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0.26</v>
      </c>
      <c r="F18">
        <v>0.25</v>
      </c>
      <c r="G18">
        <v>15058.726000000001</v>
      </c>
      <c r="H18">
        <v>14169.892</v>
      </c>
      <c r="I18">
        <v>1.0629999999999999</v>
      </c>
      <c r="K18" s="1">
        <v>20.8</v>
      </c>
      <c r="L18" s="1">
        <f t="shared" si="0"/>
        <v>22.110399999999998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28172.07</v>
      </c>
      <c r="H19">
        <v>15123.132</v>
      </c>
      <c r="I19">
        <v>1.863</v>
      </c>
      <c r="K19" s="1">
        <v>20.8</v>
      </c>
      <c r="L19" s="1">
        <f t="shared" si="0"/>
        <v>38.750399999999999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0.26</v>
      </c>
      <c r="F20">
        <v>0.25</v>
      </c>
      <c r="G20">
        <v>5059.7449999999999</v>
      </c>
      <c r="H20">
        <v>3550.558</v>
      </c>
      <c r="I20">
        <v>1.425</v>
      </c>
      <c r="K20" s="1">
        <v>20.8</v>
      </c>
      <c r="L20" s="1">
        <f t="shared" si="0"/>
        <v>29.64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7378.7079999999996</v>
      </c>
      <c r="H21">
        <v>6299.799</v>
      </c>
      <c r="I21">
        <v>1.171</v>
      </c>
      <c r="K21" s="1">
        <v>20.8</v>
      </c>
      <c r="L21" s="1">
        <f t="shared" si="0"/>
        <v>24.356800000000003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0.25</v>
      </c>
      <c r="G22">
        <v>18289.932000000001</v>
      </c>
      <c r="H22">
        <v>13623.236000000001</v>
      </c>
      <c r="I22">
        <v>1.343</v>
      </c>
      <c r="K22" s="1">
        <v>20.8</v>
      </c>
      <c r="L22" s="1">
        <f t="shared" si="0"/>
        <v>27.9344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11359.766</v>
      </c>
      <c r="H23">
        <v>7060.4849999999997</v>
      </c>
      <c r="I23">
        <v>1.609</v>
      </c>
      <c r="K23" s="1">
        <v>20.8</v>
      </c>
      <c r="L23" s="1">
        <f t="shared" si="0"/>
        <v>33.467199999999998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0.26</v>
      </c>
      <c r="F24">
        <v>0.27</v>
      </c>
      <c r="G24">
        <v>22889.046999999999</v>
      </c>
      <c r="H24">
        <v>11154.495999999999</v>
      </c>
      <c r="I24">
        <v>2.052</v>
      </c>
      <c r="K24" s="1">
        <v>20.8</v>
      </c>
      <c r="L24" s="1">
        <f t="shared" si="0"/>
        <v>42.681600000000003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0.26</v>
      </c>
      <c r="F25">
        <v>0.25</v>
      </c>
      <c r="G25">
        <v>24146.822</v>
      </c>
      <c r="H25">
        <v>12533.995999999999</v>
      </c>
      <c r="I25">
        <v>1.927</v>
      </c>
      <c r="K25" s="1">
        <v>20.8</v>
      </c>
      <c r="L25" s="1">
        <f t="shared" si="0"/>
        <v>40.081600000000002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0.26</v>
      </c>
      <c r="F26">
        <v>0.25</v>
      </c>
      <c r="G26">
        <v>39234.504000000001</v>
      </c>
      <c r="H26">
        <v>14275.14</v>
      </c>
      <c r="I26">
        <v>2.7480000000000002</v>
      </c>
      <c r="K26" s="1">
        <v>20.8</v>
      </c>
      <c r="L26" s="1">
        <f t="shared" si="0"/>
        <v>57.158400000000007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20.8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0.25</v>
      </c>
      <c r="G28">
        <v>21985.75</v>
      </c>
      <c r="H28">
        <v>19858.651999999998</v>
      </c>
      <c r="I28">
        <v>1.107</v>
      </c>
      <c r="K28" s="1">
        <v>20.8</v>
      </c>
      <c r="L28" s="1">
        <f t="shared" si="0"/>
        <v>23.025600000000001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0.26</v>
      </c>
      <c r="F29">
        <v>0.27</v>
      </c>
      <c r="G29">
        <v>30871.125</v>
      </c>
      <c r="H29">
        <v>17334.002</v>
      </c>
      <c r="I29">
        <v>1.7809999999999999</v>
      </c>
      <c r="K29" s="1">
        <v>20.8</v>
      </c>
      <c r="L29" s="1">
        <f t="shared" si="0"/>
        <v>37.044800000000002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0.26</v>
      </c>
      <c r="F30">
        <v>0.27</v>
      </c>
      <c r="G30">
        <v>33731.031000000003</v>
      </c>
      <c r="H30">
        <v>15349.806</v>
      </c>
      <c r="I30">
        <v>2.1970000000000001</v>
      </c>
      <c r="K30" s="1">
        <v>20.8</v>
      </c>
      <c r="L30" s="1">
        <f t="shared" si="0"/>
        <v>45.697600000000001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0.23</v>
      </c>
      <c r="F31">
        <v>0.27</v>
      </c>
      <c r="G31">
        <v>24817.357</v>
      </c>
      <c r="H31">
        <v>12365.003000000001</v>
      </c>
      <c r="I31">
        <v>2.0070000000000001</v>
      </c>
      <c r="K31" s="1">
        <v>20.8</v>
      </c>
      <c r="L31" s="1">
        <f t="shared" si="0"/>
        <v>41.745600000000003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0.26</v>
      </c>
      <c r="F32">
        <v>0.28000000000000003</v>
      </c>
      <c r="G32">
        <v>15704.589</v>
      </c>
      <c r="H32">
        <v>16738.436000000002</v>
      </c>
      <c r="I32">
        <v>0.93799999999999994</v>
      </c>
      <c r="K32" s="1">
        <v>20.8</v>
      </c>
      <c r="L32" s="1">
        <f t="shared" si="0"/>
        <v>19.510400000000001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0.27</v>
      </c>
      <c r="G33">
        <v>19830.629000000001</v>
      </c>
      <c r="H33">
        <v>19531.098000000002</v>
      </c>
      <c r="I33">
        <v>1.0149999999999999</v>
      </c>
      <c r="K33" s="1">
        <v>20.8</v>
      </c>
      <c r="L33" s="1">
        <f t="shared" si="0"/>
        <v>21.111999999999998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0.26</v>
      </c>
      <c r="F34">
        <v>0.27</v>
      </c>
      <c r="G34">
        <v>30979.877</v>
      </c>
      <c r="H34">
        <v>17340.143</v>
      </c>
      <c r="I34">
        <v>1.7869999999999999</v>
      </c>
      <c r="K34" s="1">
        <v>20.8</v>
      </c>
      <c r="L34" s="1">
        <f t="shared" si="0"/>
        <v>37.169600000000003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20.8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0.31</v>
      </c>
      <c r="F36">
        <v>0.3</v>
      </c>
      <c r="G36">
        <v>10209.168</v>
      </c>
      <c r="H36">
        <v>7028.1729999999998</v>
      </c>
      <c r="I36">
        <v>1.4530000000000001</v>
      </c>
      <c r="K36" s="1">
        <v>20.8</v>
      </c>
      <c r="L36" s="1">
        <f t="shared" si="0"/>
        <v>30.222400000000004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0.28000000000000003</v>
      </c>
      <c r="F37">
        <v>0.27</v>
      </c>
      <c r="G37">
        <v>15830.152</v>
      </c>
      <c r="H37">
        <v>9438.2980000000007</v>
      </c>
      <c r="I37">
        <v>1.677</v>
      </c>
      <c r="K37" s="1">
        <v>20.8</v>
      </c>
      <c r="L37" s="1">
        <f t="shared" si="0"/>
        <v>34.881599999999999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0.28000000000000003</v>
      </c>
      <c r="F38">
        <v>0.27</v>
      </c>
      <c r="G38">
        <v>11526.562</v>
      </c>
      <c r="H38">
        <v>10169.888000000001</v>
      </c>
      <c r="I38">
        <v>1.133</v>
      </c>
      <c r="K38" s="1">
        <v>20.8</v>
      </c>
      <c r="L38" s="1">
        <f t="shared" si="0"/>
        <v>23.566400000000002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0.28000000000000003</v>
      </c>
      <c r="F39">
        <v>0.27</v>
      </c>
      <c r="G39">
        <v>11572.778</v>
      </c>
      <c r="H39">
        <v>7858.085</v>
      </c>
      <c r="I39">
        <v>1.4730000000000001</v>
      </c>
      <c r="K39" s="1">
        <v>20.8</v>
      </c>
      <c r="L39" s="1">
        <f t="shared" si="0"/>
        <v>30.638400000000004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0.28999999999999998</v>
      </c>
      <c r="F40">
        <v>0.28000000000000003</v>
      </c>
      <c r="G40">
        <v>15068.502</v>
      </c>
      <c r="H40">
        <v>7088.665</v>
      </c>
      <c r="I40">
        <v>2.1259999999999999</v>
      </c>
      <c r="K40" s="1">
        <v>20.8</v>
      </c>
      <c r="L40" s="1">
        <f t="shared" si="0"/>
        <v>44.220799999999997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20.8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16772.203000000001</v>
      </c>
      <c r="H42">
        <v>14506.972</v>
      </c>
      <c r="I42">
        <v>1.1559999999999999</v>
      </c>
      <c r="K42" s="1">
        <v>20.8</v>
      </c>
      <c r="L42" s="1">
        <f t="shared" si="0"/>
        <v>24.044799999999999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21630.188999999998</v>
      </c>
      <c r="H43">
        <v>25130.083999999999</v>
      </c>
      <c r="I43">
        <v>0.86099999999999999</v>
      </c>
      <c r="K43" s="1">
        <v>20.8</v>
      </c>
      <c r="L43" s="1">
        <f t="shared" si="0"/>
        <v>17.908799999999999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20741.557000000001</v>
      </c>
      <c r="H44">
        <v>20258.471000000001</v>
      </c>
      <c r="I44">
        <v>1.024</v>
      </c>
      <c r="K44" s="1">
        <v>20.8</v>
      </c>
      <c r="L44" s="1">
        <f t="shared" si="0"/>
        <v>21.299200000000003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0.26</v>
      </c>
      <c r="F5">
        <v>0.27</v>
      </c>
      <c r="G5">
        <v>31.369</v>
      </c>
      <c r="H5">
        <v>130.82400000000001</v>
      </c>
      <c r="I5">
        <v>0.24</v>
      </c>
      <c r="K5" s="1">
        <v>1.1000000000000001</v>
      </c>
      <c r="L5" s="1">
        <f>I5*K5</f>
        <v>0.26400000000000001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0.21</v>
      </c>
      <c r="F6">
        <v>0.23</v>
      </c>
      <c r="G6">
        <v>4.8419999999999996</v>
      </c>
      <c r="H6">
        <v>212.77500000000001</v>
      </c>
      <c r="I6">
        <v>2.3E-2</v>
      </c>
      <c r="K6" s="1">
        <v>1.1000000000000001</v>
      </c>
      <c r="L6" s="1">
        <f t="shared" ref="L6:L44" si="0">I6*K6</f>
        <v>2.5300000000000003E-2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134856.45300000001</v>
      </c>
      <c r="H7">
        <v>38860.347999999998</v>
      </c>
      <c r="I7">
        <v>3.47</v>
      </c>
      <c r="K7" s="1">
        <v>1.1000000000000001</v>
      </c>
      <c r="L7" s="1">
        <f t="shared" si="0"/>
        <v>3.8170000000000006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126790.234</v>
      </c>
      <c r="H8">
        <v>36491.917999999998</v>
      </c>
      <c r="I8">
        <v>3.4740000000000002</v>
      </c>
      <c r="K8" s="1">
        <v>1.1000000000000001</v>
      </c>
      <c r="L8" s="1">
        <f t="shared" si="0"/>
        <v>3.8214000000000006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0.26</v>
      </c>
      <c r="F9">
        <v>0.27</v>
      </c>
      <c r="G9">
        <v>2682.8310000000001</v>
      </c>
      <c r="H9">
        <v>10779.093999999999</v>
      </c>
      <c r="I9">
        <v>0.249</v>
      </c>
      <c r="K9" s="1">
        <v>1.1000000000000001</v>
      </c>
      <c r="L9" s="1">
        <f t="shared" si="0"/>
        <v>0.27390000000000003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3335.2739999999999</v>
      </c>
      <c r="H10">
        <v>13922.359</v>
      </c>
      <c r="I10">
        <v>0.24</v>
      </c>
      <c r="K10" s="1">
        <v>1.1000000000000001</v>
      </c>
      <c r="L10" s="1">
        <f t="shared" si="0"/>
        <v>0.26400000000000001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5079.1360000000004</v>
      </c>
      <c r="H11">
        <v>23473.666000000001</v>
      </c>
      <c r="I11">
        <v>0.216</v>
      </c>
      <c r="K11" s="1">
        <v>1.1000000000000001</v>
      </c>
      <c r="L11" s="1">
        <f t="shared" si="0"/>
        <v>0.23760000000000001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0.27</v>
      </c>
      <c r="G12">
        <v>1847.64</v>
      </c>
      <c r="H12">
        <v>11628.982</v>
      </c>
      <c r="I12">
        <v>0.159</v>
      </c>
      <c r="K12" s="1">
        <v>1.1000000000000001</v>
      </c>
      <c r="L12" s="1">
        <f t="shared" si="0"/>
        <v>0.17490000000000003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5817.3459999999995</v>
      </c>
      <c r="H13">
        <v>14540.767</v>
      </c>
      <c r="I13">
        <v>0.4</v>
      </c>
      <c r="K13" s="1">
        <v>1.1000000000000001</v>
      </c>
      <c r="L13" s="1">
        <f t="shared" si="0"/>
        <v>0.44000000000000006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0.23</v>
      </c>
      <c r="F14">
        <v>0.25</v>
      </c>
      <c r="G14">
        <v>3920.2020000000002</v>
      </c>
      <c r="H14">
        <v>6174.4129999999996</v>
      </c>
      <c r="I14">
        <v>0.63500000000000001</v>
      </c>
      <c r="K14" s="1">
        <v>1.1000000000000001</v>
      </c>
      <c r="L14" s="1">
        <f t="shared" si="0"/>
        <v>0.69850000000000012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7318.39</v>
      </c>
      <c r="H15">
        <v>12932.812</v>
      </c>
      <c r="I15">
        <v>0.56599999999999995</v>
      </c>
      <c r="K15" s="1">
        <v>1.1000000000000001</v>
      </c>
      <c r="L15" s="1">
        <f t="shared" si="0"/>
        <v>0.62260000000000004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0.26</v>
      </c>
      <c r="F16">
        <v>0.25</v>
      </c>
      <c r="G16">
        <v>4269.1890000000003</v>
      </c>
      <c r="H16">
        <v>11997.86</v>
      </c>
      <c r="I16">
        <v>0.35599999999999998</v>
      </c>
      <c r="K16" s="1">
        <v>1.1000000000000001</v>
      </c>
      <c r="L16" s="1">
        <f t="shared" si="0"/>
        <v>0.3916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15065.165000000001</v>
      </c>
      <c r="H17">
        <v>38409.355000000003</v>
      </c>
      <c r="I17">
        <v>0.39200000000000002</v>
      </c>
      <c r="K17" s="1">
        <v>1.1000000000000001</v>
      </c>
      <c r="L17" s="1">
        <f t="shared" si="0"/>
        <v>0.43120000000000003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2665.3029999999999</v>
      </c>
      <c r="H18">
        <v>12412.138999999999</v>
      </c>
      <c r="I18">
        <v>0.215</v>
      </c>
      <c r="K18" s="1">
        <v>1.1000000000000001</v>
      </c>
      <c r="L18" s="1">
        <f t="shared" si="0"/>
        <v>0.23650000000000002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0.23</v>
      </c>
      <c r="F19">
        <v>0.25</v>
      </c>
      <c r="G19">
        <v>6295.1530000000002</v>
      </c>
      <c r="H19">
        <v>12816.099</v>
      </c>
      <c r="I19">
        <v>0.49099999999999999</v>
      </c>
      <c r="K19" s="1">
        <v>1.1000000000000001</v>
      </c>
      <c r="L19" s="1">
        <f t="shared" si="0"/>
        <v>0.54010000000000002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0.26</v>
      </c>
      <c r="F20">
        <v>0.25</v>
      </c>
      <c r="G20">
        <v>4594.701</v>
      </c>
      <c r="H20">
        <v>19401.918000000001</v>
      </c>
      <c r="I20">
        <v>0.23699999999999999</v>
      </c>
      <c r="K20" s="1">
        <v>1.1000000000000001</v>
      </c>
      <c r="L20" s="1">
        <f t="shared" si="0"/>
        <v>0.26069999999999999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2442.654</v>
      </c>
      <c r="H21">
        <v>10737.665000000001</v>
      </c>
      <c r="I21">
        <v>0.22700000000000001</v>
      </c>
      <c r="K21" s="1">
        <v>1.1000000000000001</v>
      </c>
      <c r="L21" s="1">
        <f t="shared" si="0"/>
        <v>0.24970000000000003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9414.1859999999997</v>
      </c>
      <c r="H22">
        <v>17177.098000000002</v>
      </c>
      <c r="I22">
        <v>0.54800000000000004</v>
      </c>
      <c r="K22" s="1">
        <v>1.1000000000000001</v>
      </c>
      <c r="L22" s="1">
        <f t="shared" si="0"/>
        <v>0.60280000000000011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0.23</v>
      </c>
      <c r="F23">
        <v>0.23</v>
      </c>
      <c r="G23">
        <v>4060.2530000000002</v>
      </c>
      <c r="H23">
        <v>6482.1319999999996</v>
      </c>
      <c r="I23">
        <v>0.626</v>
      </c>
      <c r="K23" s="1">
        <v>1.1000000000000001</v>
      </c>
      <c r="L23" s="1">
        <f t="shared" si="0"/>
        <v>0.6886000000000001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0.23</v>
      </c>
      <c r="F24">
        <v>0.25</v>
      </c>
      <c r="G24">
        <v>10885.993</v>
      </c>
      <c r="H24">
        <v>11441.832</v>
      </c>
      <c r="I24">
        <v>0.95099999999999996</v>
      </c>
      <c r="K24" s="1">
        <v>1.1000000000000001</v>
      </c>
      <c r="L24" s="1">
        <f t="shared" si="0"/>
        <v>1.0461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5328.1949999999997</v>
      </c>
      <c r="H25">
        <v>11923.106</v>
      </c>
      <c r="I25">
        <v>0.44700000000000001</v>
      </c>
      <c r="K25" s="1">
        <v>1.1000000000000001</v>
      </c>
      <c r="L25" s="1">
        <f t="shared" si="0"/>
        <v>0.49170000000000003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13392.575000000001</v>
      </c>
      <c r="H26">
        <v>30952.428</v>
      </c>
      <c r="I26">
        <v>0.433</v>
      </c>
      <c r="K26" s="1">
        <v>1.1000000000000001</v>
      </c>
      <c r="L26" s="1">
        <f t="shared" si="0"/>
        <v>0.47630000000000006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0.25</v>
      </c>
      <c r="F28">
        <v>0.25</v>
      </c>
      <c r="G28">
        <v>6984.6390000000001</v>
      </c>
      <c r="H28">
        <v>23989.84</v>
      </c>
      <c r="I28">
        <v>0.29099999999999998</v>
      </c>
      <c r="K28" s="1">
        <v>1.1000000000000001</v>
      </c>
      <c r="L28" s="1">
        <f t="shared" si="0"/>
        <v>0.3201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0.26</v>
      </c>
      <c r="F29">
        <v>0.27</v>
      </c>
      <c r="G29">
        <v>1917.778</v>
      </c>
      <c r="H29">
        <v>8403.9310000000005</v>
      </c>
      <c r="I29">
        <v>0.22800000000000001</v>
      </c>
      <c r="K29" s="1">
        <v>1.1000000000000001</v>
      </c>
      <c r="L29" s="1">
        <f t="shared" si="0"/>
        <v>0.25080000000000002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0.23</v>
      </c>
      <c r="F30">
        <v>0.27</v>
      </c>
      <c r="G30">
        <v>1774.019</v>
      </c>
      <c r="H30">
        <v>6493.6779999999999</v>
      </c>
      <c r="I30">
        <v>0.27300000000000002</v>
      </c>
      <c r="K30" s="1">
        <v>1.1000000000000001</v>
      </c>
      <c r="L30" s="1">
        <f t="shared" si="0"/>
        <v>0.30030000000000007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0.25</v>
      </c>
      <c r="F31">
        <v>0.27</v>
      </c>
      <c r="G31">
        <v>3348.587</v>
      </c>
      <c r="H31">
        <v>12772.642</v>
      </c>
      <c r="I31">
        <v>0.26200000000000001</v>
      </c>
      <c r="K31" s="1">
        <v>1.1000000000000001</v>
      </c>
      <c r="L31" s="1">
        <f t="shared" si="0"/>
        <v>0.28820000000000001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0.23</v>
      </c>
      <c r="F32">
        <v>0.27</v>
      </c>
      <c r="G32">
        <v>2808.5859999999998</v>
      </c>
      <c r="H32">
        <v>8788.7029999999995</v>
      </c>
      <c r="I32">
        <v>0.32</v>
      </c>
      <c r="K32" s="1">
        <v>1.1000000000000001</v>
      </c>
      <c r="L32" s="1">
        <f t="shared" si="0"/>
        <v>0.35200000000000004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0.27</v>
      </c>
      <c r="G33">
        <v>1290.135</v>
      </c>
      <c r="H33">
        <v>12138.714</v>
      </c>
      <c r="I33">
        <v>0.106</v>
      </c>
      <c r="K33" s="1">
        <v>1.1000000000000001</v>
      </c>
      <c r="L33" s="1">
        <f t="shared" si="0"/>
        <v>0.11660000000000001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18167.386999999999</v>
      </c>
      <c r="H34">
        <v>23801.153999999999</v>
      </c>
      <c r="I34">
        <v>0.76300000000000001</v>
      </c>
      <c r="K34" s="1">
        <v>1.1000000000000001</v>
      </c>
      <c r="L34" s="1">
        <f t="shared" si="0"/>
        <v>0.83930000000000005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0.27</v>
      </c>
      <c r="G36">
        <v>4885.0690000000004</v>
      </c>
      <c r="H36">
        <v>14744.347</v>
      </c>
      <c r="I36">
        <v>0.33100000000000002</v>
      </c>
      <c r="K36" s="1">
        <v>1.1000000000000001</v>
      </c>
      <c r="L36" s="1">
        <f t="shared" si="0"/>
        <v>0.36410000000000003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0.23</v>
      </c>
      <c r="F37">
        <v>0.27</v>
      </c>
      <c r="G37">
        <v>3856.8009999999999</v>
      </c>
      <c r="H37">
        <v>7604.1019999999999</v>
      </c>
      <c r="I37">
        <v>0.50700000000000001</v>
      </c>
      <c r="K37" s="1">
        <v>1.1000000000000001</v>
      </c>
      <c r="L37" s="1">
        <f t="shared" si="0"/>
        <v>0.55770000000000008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0.23</v>
      </c>
      <c r="F38">
        <v>0.27</v>
      </c>
      <c r="G38">
        <v>2615.951</v>
      </c>
      <c r="H38">
        <v>7192.5789999999997</v>
      </c>
      <c r="I38">
        <v>0.36399999999999999</v>
      </c>
      <c r="K38" s="1">
        <v>1.1000000000000001</v>
      </c>
      <c r="L38" s="1">
        <f t="shared" si="0"/>
        <v>0.40040000000000003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0.26</v>
      </c>
      <c r="F39">
        <v>0.25</v>
      </c>
      <c r="G39">
        <v>1506.422</v>
      </c>
      <c r="H39">
        <v>5573.5739999999996</v>
      </c>
      <c r="I39">
        <v>0.27</v>
      </c>
      <c r="K39" s="1">
        <v>1.1000000000000001</v>
      </c>
      <c r="L39" s="1">
        <f t="shared" si="0"/>
        <v>0.29700000000000004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0.28000000000000003</v>
      </c>
      <c r="F40">
        <v>0.27</v>
      </c>
      <c r="G40">
        <v>3451.4</v>
      </c>
      <c r="H40">
        <v>6752.2129999999997</v>
      </c>
      <c r="I40">
        <v>0.51100000000000001</v>
      </c>
      <c r="K40" s="1">
        <v>1.1000000000000001</v>
      </c>
      <c r="L40" s="1">
        <f t="shared" si="0"/>
        <v>0.56210000000000004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2161.7260000000001</v>
      </c>
      <c r="H42">
        <v>7046.98</v>
      </c>
      <c r="I42">
        <v>0.307</v>
      </c>
      <c r="K42" s="1">
        <v>1.1000000000000001</v>
      </c>
      <c r="L42" s="1">
        <f t="shared" si="0"/>
        <v>0.3377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4565.3940000000002</v>
      </c>
      <c r="H43">
        <v>13865.666999999999</v>
      </c>
      <c r="I43">
        <v>0.32900000000000001</v>
      </c>
      <c r="K43" s="1">
        <v>1.1000000000000001</v>
      </c>
      <c r="L43" s="1">
        <f t="shared" si="0"/>
        <v>0.36190000000000005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4142.1000000000004</v>
      </c>
      <c r="H44">
        <v>13113.205</v>
      </c>
      <c r="I44">
        <v>0.316</v>
      </c>
      <c r="K44" s="1">
        <v>1.1000000000000001</v>
      </c>
      <c r="L44" s="1">
        <f t="shared" si="0"/>
        <v>0.34760000000000002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0.17</v>
      </c>
      <c r="F5">
        <v>0.23</v>
      </c>
      <c r="G5">
        <v>70.381</v>
      </c>
      <c r="H5">
        <v>0.222</v>
      </c>
      <c r="I5">
        <v>317.03199999999998</v>
      </c>
      <c r="K5" s="1">
        <v>0.90300000000000002</v>
      </c>
      <c r="L5" s="1">
        <f>I5*K5</f>
        <v>286.27989600000001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/>
      <c r="F6">
        <v>0.3</v>
      </c>
      <c r="G6"/>
      <c r="H6">
        <v>26.491</v>
      </c>
      <c r="I6"/>
      <c r="K6" s="1">
        <v>0.90300000000000002</v>
      </c>
      <c r="L6" s="1">
        <f t="shared" ref="L6:L44" si="0">I6*K6</f>
        <v>0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67103.952999999994</v>
      </c>
      <c r="H7">
        <v>31649.687999999998</v>
      </c>
      <c r="I7">
        <v>2.12</v>
      </c>
      <c r="K7" s="1">
        <v>0.90300000000000002</v>
      </c>
      <c r="L7" s="1">
        <f t="shared" si="0"/>
        <v>1.9143600000000001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73143.695000000007</v>
      </c>
      <c r="H8">
        <v>31544.634999999998</v>
      </c>
      <c r="I8">
        <v>2.319</v>
      </c>
      <c r="K8" s="1">
        <v>0.90300000000000002</v>
      </c>
      <c r="L8" s="1">
        <f t="shared" si="0"/>
        <v>2.0940569999999998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0.26</v>
      </c>
      <c r="F9">
        <v>0.25</v>
      </c>
      <c r="G9">
        <v>2784.2060000000001</v>
      </c>
      <c r="H9">
        <v>10936.200999999999</v>
      </c>
      <c r="I9">
        <v>0.255</v>
      </c>
      <c r="K9" s="1">
        <v>0.90300000000000002</v>
      </c>
      <c r="L9" s="1">
        <f t="shared" si="0"/>
        <v>0.230265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1546.9680000000001</v>
      </c>
      <c r="H10">
        <v>12237.255999999999</v>
      </c>
      <c r="I10">
        <v>0.126</v>
      </c>
      <c r="K10" s="1">
        <v>0.90300000000000002</v>
      </c>
      <c r="L10" s="1">
        <f t="shared" si="0"/>
        <v>0.113778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6248.0879999999997</v>
      </c>
      <c r="H11">
        <v>20900.421999999999</v>
      </c>
      <c r="I11">
        <v>0.29899999999999999</v>
      </c>
      <c r="K11" s="1">
        <v>0.90300000000000002</v>
      </c>
      <c r="L11" s="1">
        <f t="shared" si="0"/>
        <v>0.26999699999999999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0.25</v>
      </c>
      <c r="G12">
        <v>1646.519</v>
      </c>
      <c r="H12">
        <v>9713.8040000000001</v>
      </c>
      <c r="I12">
        <v>0.17</v>
      </c>
      <c r="K12" s="1">
        <v>0.90300000000000002</v>
      </c>
      <c r="L12" s="1">
        <f t="shared" si="0"/>
        <v>0.15351000000000001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0.26</v>
      </c>
      <c r="F13">
        <v>0.23</v>
      </c>
      <c r="G13">
        <v>3921.0050000000001</v>
      </c>
      <c r="H13">
        <v>13914.415999999999</v>
      </c>
      <c r="I13">
        <v>0.28199999999999997</v>
      </c>
      <c r="K13" s="1">
        <v>0.90300000000000002</v>
      </c>
      <c r="L13" s="1">
        <f t="shared" si="0"/>
        <v>0.25464599999999998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2683.1729999999998</v>
      </c>
      <c r="H14">
        <v>5639.9939999999997</v>
      </c>
      <c r="I14">
        <v>0.47599999999999998</v>
      </c>
      <c r="K14" s="1">
        <v>0.90300000000000002</v>
      </c>
      <c r="L14" s="1">
        <f t="shared" si="0"/>
        <v>0.42982799999999999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0.23</v>
      </c>
      <c r="F15">
        <v>0.25</v>
      </c>
      <c r="G15">
        <v>4454.8519999999999</v>
      </c>
      <c r="H15">
        <v>12163.991</v>
      </c>
      <c r="I15">
        <v>0.36599999999999999</v>
      </c>
      <c r="K15" s="1">
        <v>0.90300000000000002</v>
      </c>
      <c r="L15" s="1">
        <f t="shared" si="0"/>
        <v>0.33049800000000001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0.23</v>
      </c>
      <c r="F16">
        <v>0.25</v>
      </c>
      <c r="G16">
        <v>3390.0219999999999</v>
      </c>
      <c r="H16">
        <v>9086.2330000000002</v>
      </c>
      <c r="I16">
        <v>0.373</v>
      </c>
      <c r="K16" s="1">
        <v>0.90300000000000002</v>
      </c>
      <c r="L16" s="1">
        <f t="shared" si="0"/>
        <v>0.33681900000000004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0.26</v>
      </c>
      <c r="F17">
        <v>0.25</v>
      </c>
      <c r="G17">
        <v>8444.9210000000003</v>
      </c>
      <c r="H17">
        <v>40586.894999999997</v>
      </c>
      <c r="I17">
        <v>0.20799999999999999</v>
      </c>
      <c r="K17" s="1">
        <v>0.90300000000000002</v>
      </c>
      <c r="L17" s="1">
        <f t="shared" si="0"/>
        <v>0.18782399999999999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2584.2429999999999</v>
      </c>
      <c r="H18">
        <v>12569.093000000001</v>
      </c>
      <c r="I18">
        <v>0.20599999999999999</v>
      </c>
      <c r="K18" s="1">
        <v>0.90300000000000002</v>
      </c>
      <c r="L18" s="1">
        <f t="shared" si="0"/>
        <v>0.18601799999999999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0.23</v>
      </c>
      <c r="F19">
        <v>0.25</v>
      </c>
      <c r="G19">
        <v>3013.7979999999998</v>
      </c>
      <c r="H19">
        <v>15288.932000000001</v>
      </c>
      <c r="I19">
        <v>0.19700000000000001</v>
      </c>
      <c r="K19" s="1">
        <v>0.90300000000000002</v>
      </c>
      <c r="L19" s="1">
        <f t="shared" si="0"/>
        <v>0.17789100000000002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0.26</v>
      </c>
      <c r="F20">
        <v>0.25</v>
      </c>
      <c r="G20">
        <v>4844.0069999999996</v>
      </c>
      <c r="H20">
        <v>16565.083999999999</v>
      </c>
      <c r="I20">
        <v>0.29199999999999998</v>
      </c>
      <c r="K20" s="1">
        <v>0.90300000000000002</v>
      </c>
      <c r="L20" s="1">
        <f t="shared" si="0"/>
        <v>0.26367599999999997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1225.136</v>
      </c>
      <c r="H21">
        <v>9975.6980000000003</v>
      </c>
      <c r="I21">
        <v>0.123</v>
      </c>
      <c r="K21" s="1">
        <v>0.90300000000000002</v>
      </c>
      <c r="L21" s="1">
        <f t="shared" si="0"/>
        <v>0.111069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5302.0659999999998</v>
      </c>
      <c r="H22">
        <v>13122.027</v>
      </c>
      <c r="I22">
        <v>0.40400000000000003</v>
      </c>
      <c r="K22" s="1">
        <v>0.90300000000000002</v>
      </c>
      <c r="L22" s="1">
        <f t="shared" si="0"/>
        <v>0.36481200000000003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0.23</v>
      </c>
      <c r="F23">
        <v>0.25</v>
      </c>
      <c r="G23">
        <v>2492.614</v>
      </c>
      <c r="H23">
        <v>5541.5320000000002</v>
      </c>
      <c r="I23">
        <v>0.45</v>
      </c>
      <c r="K23" s="1">
        <v>0.90300000000000002</v>
      </c>
      <c r="L23" s="1">
        <f t="shared" si="0"/>
        <v>0.40635000000000004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4085.0749999999998</v>
      </c>
      <c r="H24">
        <v>11327.819</v>
      </c>
      <c r="I24">
        <v>0.36099999999999999</v>
      </c>
      <c r="K24" s="1">
        <v>0.90300000000000002</v>
      </c>
      <c r="L24" s="1">
        <f t="shared" si="0"/>
        <v>0.32598300000000002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2871.28</v>
      </c>
      <c r="H25">
        <v>10129.31</v>
      </c>
      <c r="I25">
        <v>0.28299999999999997</v>
      </c>
      <c r="K25" s="1">
        <v>0.90300000000000002</v>
      </c>
      <c r="L25" s="1">
        <f t="shared" si="0"/>
        <v>0.25554899999999997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8525.2019999999993</v>
      </c>
      <c r="H26">
        <v>33464.156000000003</v>
      </c>
      <c r="I26">
        <v>0.255</v>
      </c>
      <c r="K26" s="1">
        <v>0.90300000000000002</v>
      </c>
      <c r="L26" s="1">
        <f t="shared" si="0"/>
        <v>0.230265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0.23</v>
      </c>
      <c r="F28">
        <v>0.25</v>
      </c>
      <c r="G28">
        <v>5790.1469999999999</v>
      </c>
      <c r="H28">
        <v>21225.266</v>
      </c>
      <c r="I28">
        <v>0.27300000000000002</v>
      </c>
      <c r="K28" s="1">
        <v>0.90300000000000002</v>
      </c>
      <c r="L28" s="1">
        <f t="shared" si="0"/>
        <v>0.24651900000000002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0.27</v>
      </c>
      <c r="G29">
        <v>2927.9319999999998</v>
      </c>
      <c r="H29">
        <v>8186.4089999999997</v>
      </c>
      <c r="I29">
        <v>0.35799999999999998</v>
      </c>
      <c r="K29" s="1">
        <v>0.90300000000000002</v>
      </c>
      <c r="L29" s="1">
        <f t="shared" si="0"/>
        <v>0.32327400000000001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2429.5309999999999</v>
      </c>
      <c r="H30">
        <v>6610.7560000000003</v>
      </c>
      <c r="I30">
        <v>0.36799999999999999</v>
      </c>
      <c r="K30" s="1">
        <v>0.90300000000000002</v>
      </c>
      <c r="L30" s="1">
        <f t="shared" si="0"/>
        <v>0.33230399999999999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0.28000000000000003</v>
      </c>
      <c r="F31">
        <v>0.27</v>
      </c>
      <c r="G31">
        <v>2495.6689999999999</v>
      </c>
      <c r="H31">
        <v>11542.527</v>
      </c>
      <c r="I31">
        <v>0.216</v>
      </c>
      <c r="K31" s="1">
        <v>0.90300000000000002</v>
      </c>
      <c r="L31" s="1">
        <f t="shared" si="0"/>
        <v>0.195048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0.27</v>
      </c>
      <c r="G32">
        <v>1756.9110000000001</v>
      </c>
      <c r="H32">
        <v>8434.5779999999995</v>
      </c>
      <c r="I32">
        <v>0.20799999999999999</v>
      </c>
      <c r="K32" s="1">
        <v>0.90300000000000002</v>
      </c>
      <c r="L32" s="1">
        <f t="shared" si="0"/>
        <v>0.18782399999999999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0.23</v>
      </c>
      <c r="F33">
        <v>0.27</v>
      </c>
      <c r="G33">
        <v>2342.7330000000002</v>
      </c>
      <c r="H33">
        <v>9457.7039999999997</v>
      </c>
      <c r="I33">
        <v>0.248</v>
      </c>
      <c r="K33" s="1">
        <v>0.90300000000000002</v>
      </c>
      <c r="L33" s="1">
        <f t="shared" si="0"/>
        <v>0.223944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0.23</v>
      </c>
      <c r="F34">
        <v>0.27</v>
      </c>
      <c r="G34">
        <v>12718.397999999999</v>
      </c>
      <c r="H34">
        <v>24891.690999999999</v>
      </c>
      <c r="I34">
        <v>0.51100000000000001</v>
      </c>
      <c r="K34" s="1">
        <v>0.90300000000000002</v>
      </c>
      <c r="L34" s="1">
        <f t="shared" si="0"/>
        <v>0.46143300000000004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0.90300000000000002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0.26</v>
      </c>
      <c r="F36">
        <v>0.25</v>
      </c>
      <c r="G36">
        <v>2461.96</v>
      </c>
      <c r="H36">
        <v>12488.264999999999</v>
      </c>
      <c r="I36">
        <v>0.19700000000000001</v>
      </c>
      <c r="K36" s="1">
        <v>0.90300000000000002</v>
      </c>
      <c r="L36" s="1">
        <f t="shared" si="0"/>
        <v>0.17789100000000002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0.28000000000000003</v>
      </c>
      <c r="F37">
        <v>0.27</v>
      </c>
      <c r="G37">
        <v>1953.0129999999999</v>
      </c>
      <c r="H37">
        <v>7082.0659999999998</v>
      </c>
      <c r="I37">
        <v>0.27600000000000002</v>
      </c>
      <c r="K37" s="1">
        <v>0.90300000000000002</v>
      </c>
      <c r="L37" s="1">
        <f t="shared" si="0"/>
        <v>0.24922800000000003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0.23</v>
      </c>
      <c r="F38">
        <v>0.25</v>
      </c>
      <c r="G38">
        <v>2109.71</v>
      </c>
      <c r="H38">
        <v>8052.1130000000003</v>
      </c>
      <c r="I38">
        <v>0.26200000000000001</v>
      </c>
      <c r="K38" s="1">
        <v>0.90300000000000002</v>
      </c>
      <c r="L38" s="1">
        <f t="shared" si="0"/>
        <v>0.23658600000000002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0.27</v>
      </c>
      <c r="G39">
        <v>1039.9880000000001</v>
      </c>
      <c r="H39">
        <v>4547.3410000000003</v>
      </c>
      <c r="I39">
        <v>0.22900000000000001</v>
      </c>
      <c r="K39" s="1">
        <v>0.90300000000000002</v>
      </c>
      <c r="L39" s="1">
        <f t="shared" si="0"/>
        <v>0.20678700000000003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0.28000000000000003</v>
      </c>
      <c r="F40">
        <v>0.27</v>
      </c>
      <c r="G40">
        <v>2584.2689999999998</v>
      </c>
      <c r="H40">
        <v>5508.4769999999999</v>
      </c>
      <c r="I40">
        <v>0.46899999999999997</v>
      </c>
      <c r="K40" s="1">
        <v>0.90300000000000002</v>
      </c>
      <c r="L40" s="1">
        <f t="shared" si="0"/>
        <v>0.42350699999999997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0.90300000000000002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0.26</v>
      </c>
      <c r="F42">
        <v>0.25</v>
      </c>
      <c r="G42">
        <v>1415.1849999999999</v>
      </c>
      <c r="H42">
        <v>10389.521000000001</v>
      </c>
      <c r="I42">
        <v>0.13600000000000001</v>
      </c>
      <c r="K42" s="1">
        <v>0.90300000000000002</v>
      </c>
      <c r="L42" s="1">
        <f t="shared" si="0"/>
        <v>0.12280800000000001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0.23</v>
      </c>
      <c r="F43">
        <v>0.25</v>
      </c>
      <c r="G43">
        <v>4204.3310000000001</v>
      </c>
      <c r="H43">
        <v>13175.438</v>
      </c>
      <c r="I43">
        <v>0.31900000000000001</v>
      </c>
      <c r="K43" s="1">
        <v>0.90300000000000002</v>
      </c>
      <c r="L43" s="1">
        <f t="shared" si="0"/>
        <v>0.28805700000000001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2224.942</v>
      </c>
      <c r="H44">
        <v>13685.909</v>
      </c>
      <c r="I44">
        <v>0.16300000000000001</v>
      </c>
      <c r="K44" s="1">
        <v>0.90300000000000002</v>
      </c>
      <c r="L44" s="1">
        <f t="shared" si="0"/>
        <v>0.14718900000000001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/>
      <c r="F5">
        <v>0.33</v>
      </c>
      <c r="G5"/>
      <c r="H5">
        <v>17.129000000000001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0.37</v>
      </c>
      <c r="F6">
        <v>0.33</v>
      </c>
      <c r="G6">
        <v>82.477999999999994</v>
      </c>
      <c r="H6">
        <v>39.197000000000003</v>
      </c>
      <c r="I6">
        <v>2.1040000000000001</v>
      </c>
      <c r="K6" s="1">
        <v>3.35</v>
      </c>
      <c r="L6" s="1">
        <f t="shared" ref="L6:L44" si="0">I6*K6</f>
        <v>7.0484000000000009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100769.133</v>
      </c>
      <c r="H7">
        <v>45088.355000000003</v>
      </c>
      <c r="I7">
        <v>2.2349999999999999</v>
      </c>
      <c r="K7" s="1">
        <v>3.35</v>
      </c>
      <c r="L7" s="1">
        <f t="shared" si="0"/>
        <v>7.4872499999999995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124683.82</v>
      </c>
      <c r="H8">
        <v>54742.917999999998</v>
      </c>
      <c r="I8">
        <v>2.278</v>
      </c>
      <c r="K8" s="1">
        <v>3.35</v>
      </c>
      <c r="L8" s="1">
        <f t="shared" si="0"/>
        <v>7.6313000000000004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7149.7120000000004</v>
      </c>
      <c r="H9">
        <v>15754.107</v>
      </c>
      <c r="I9">
        <v>0.45400000000000001</v>
      </c>
      <c r="K9" s="1">
        <v>3.35</v>
      </c>
      <c r="L9" s="1">
        <f t="shared" si="0"/>
        <v>1.5209000000000001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0.26</v>
      </c>
      <c r="F10">
        <v>0.25</v>
      </c>
      <c r="G10">
        <v>9690.3649999999998</v>
      </c>
      <c r="H10">
        <v>16434.407999999999</v>
      </c>
      <c r="I10">
        <v>0.59</v>
      </c>
      <c r="K10" s="1">
        <v>3.35</v>
      </c>
      <c r="L10" s="1">
        <f t="shared" si="0"/>
        <v>1.9764999999999999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19890.949000000001</v>
      </c>
      <c r="H11">
        <v>30138.567999999999</v>
      </c>
      <c r="I11">
        <v>0.66</v>
      </c>
      <c r="K11" s="1">
        <v>3.35</v>
      </c>
      <c r="L11" s="1">
        <f t="shared" si="0"/>
        <v>2.2110000000000003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0.27</v>
      </c>
      <c r="G12">
        <v>6306.1409999999996</v>
      </c>
      <c r="H12">
        <v>12570.061</v>
      </c>
      <c r="I12">
        <v>0.502</v>
      </c>
      <c r="K12" s="1">
        <v>3.35</v>
      </c>
      <c r="L12" s="1">
        <f t="shared" si="0"/>
        <v>1.6817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0.26</v>
      </c>
      <c r="F13">
        <v>0.25</v>
      </c>
      <c r="G13">
        <v>19019.976999999999</v>
      </c>
      <c r="H13">
        <v>16734.623</v>
      </c>
      <c r="I13">
        <v>1.137</v>
      </c>
      <c r="K13" s="1">
        <v>3.35</v>
      </c>
      <c r="L13" s="1">
        <f t="shared" si="0"/>
        <v>3.8089500000000003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12624.429</v>
      </c>
      <c r="H14">
        <v>7610.4530000000004</v>
      </c>
      <c r="I14">
        <v>1.659</v>
      </c>
      <c r="K14" s="1">
        <v>3.35</v>
      </c>
      <c r="L14" s="1">
        <f t="shared" si="0"/>
        <v>5.5576500000000006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0.26</v>
      </c>
      <c r="F15">
        <v>0.25</v>
      </c>
      <c r="G15">
        <v>22472.896000000001</v>
      </c>
      <c r="H15">
        <v>11484.475</v>
      </c>
      <c r="I15">
        <v>1.9570000000000001</v>
      </c>
      <c r="K15" s="1">
        <v>3.35</v>
      </c>
      <c r="L15" s="1">
        <f t="shared" si="0"/>
        <v>6.5559500000000002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18488.338</v>
      </c>
      <c r="H16">
        <v>15544.808999999999</v>
      </c>
      <c r="I16">
        <v>1.1890000000000001</v>
      </c>
      <c r="K16" s="1">
        <v>3.35</v>
      </c>
      <c r="L16" s="1">
        <f t="shared" si="0"/>
        <v>3.9831500000000002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66950.891000000003</v>
      </c>
      <c r="H17">
        <v>63012.438000000002</v>
      </c>
      <c r="I17">
        <v>1.0629999999999999</v>
      </c>
      <c r="K17" s="1">
        <v>3.35</v>
      </c>
      <c r="L17" s="1">
        <f t="shared" si="0"/>
        <v>3.5610499999999998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7548.5460000000003</v>
      </c>
      <c r="H18">
        <v>19330.178</v>
      </c>
      <c r="I18">
        <v>0.39100000000000001</v>
      </c>
      <c r="K18" s="1">
        <v>3.35</v>
      </c>
      <c r="L18" s="1">
        <f t="shared" si="0"/>
        <v>1.3098500000000002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0.26</v>
      </c>
      <c r="F19">
        <v>0.27</v>
      </c>
      <c r="G19">
        <v>9643.1769999999997</v>
      </c>
      <c r="H19">
        <v>16455.219000000001</v>
      </c>
      <c r="I19">
        <v>0.58599999999999997</v>
      </c>
      <c r="K19" s="1">
        <v>3.35</v>
      </c>
      <c r="L19" s="1">
        <f t="shared" si="0"/>
        <v>1.9630999999999998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0.26</v>
      </c>
      <c r="F20">
        <v>0.25</v>
      </c>
      <c r="G20">
        <v>14819.029</v>
      </c>
      <c r="H20">
        <v>28577.601999999999</v>
      </c>
      <c r="I20">
        <v>0.51900000000000002</v>
      </c>
      <c r="K20" s="1">
        <v>3.35</v>
      </c>
      <c r="L20" s="1">
        <f t="shared" si="0"/>
        <v>1.73865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6889.0739999999996</v>
      </c>
      <c r="H21">
        <v>13041.706</v>
      </c>
      <c r="I21">
        <v>0.52800000000000002</v>
      </c>
      <c r="K21" s="1">
        <v>3.35</v>
      </c>
      <c r="L21" s="1">
        <f t="shared" si="0"/>
        <v>1.7688000000000001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0.27</v>
      </c>
      <c r="G22">
        <v>19684.655999999999</v>
      </c>
      <c r="H22">
        <v>17416.317999999999</v>
      </c>
      <c r="I22">
        <v>1.1299999999999999</v>
      </c>
      <c r="K22" s="1">
        <v>3.35</v>
      </c>
      <c r="L22" s="1">
        <f t="shared" si="0"/>
        <v>3.7854999999999999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0.23</v>
      </c>
      <c r="F23">
        <v>0.25</v>
      </c>
      <c r="G23">
        <v>11478.628000000001</v>
      </c>
      <c r="H23">
        <v>7379.3339999999998</v>
      </c>
      <c r="I23">
        <v>1.556</v>
      </c>
      <c r="K23" s="1">
        <v>3.35</v>
      </c>
      <c r="L23" s="1">
        <f t="shared" si="0"/>
        <v>5.2126000000000001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0.26</v>
      </c>
      <c r="F24">
        <v>0.27</v>
      </c>
      <c r="G24">
        <v>24589.574000000001</v>
      </c>
      <c r="H24">
        <v>14086.493</v>
      </c>
      <c r="I24">
        <v>1.746</v>
      </c>
      <c r="K24" s="1">
        <v>3.35</v>
      </c>
      <c r="L24" s="1">
        <f t="shared" si="0"/>
        <v>5.8491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0.26</v>
      </c>
      <c r="F25">
        <v>0.25</v>
      </c>
      <c r="G25">
        <v>19396.349999999999</v>
      </c>
      <c r="H25">
        <v>14572.853999999999</v>
      </c>
      <c r="I25">
        <v>1.331</v>
      </c>
      <c r="K25" s="1">
        <v>3.35</v>
      </c>
      <c r="L25" s="1">
        <f t="shared" si="0"/>
        <v>4.45885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55288.891000000003</v>
      </c>
      <c r="H26">
        <v>47580.711000000003</v>
      </c>
      <c r="I26">
        <v>1.1619999999999999</v>
      </c>
      <c r="K26" s="1">
        <v>3.35</v>
      </c>
      <c r="L26" s="1">
        <f t="shared" si="0"/>
        <v>3.8927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0.25</v>
      </c>
      <c r="G28">
        <v>20974.940999999999</v>
      </c>
      <c r="H28">
        <v>33091.089999999997</v>
      </c>
      <c r="I28">
        <v>0.63400000000000001</v>
      </c>
      <c r="K28" s="1">
        <v>3.35</v>
      </c>
      <c r="L28" s="1">
        <f t="shared" si="0"/>
        <v>2.1238999999999999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0.26</v>
      </c>
      <c r="F29">
        <v>0.25</v>
      </c>
      <c r="G29">
        <v>20628.728999999999</v>
      </c>
      <c r="H29">
        <v>16322.771000000001</v>
      </c>
      <c r="I29">
        <v>1.264</v>
      </c>
      <c r="K29" s="1">
        <v>3.35</v>
      </c>
      <c r="L29" s="1">
        <f t="shared" si="0"/>
        <v>4.2343999999999999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0.26</v>
      </c>
      <c r="F30">
        <v>0.27</v>
      </c>
      <c r="G30">
        <v>22678.059000000001</v>
      </c>
      <c r="H30">
        <v>15327.791999999999</v>
      </c>
      <c r="I30">
        <v>1.48</v>
      </c>
      <c r="K30" s="1">
        <v>3.35</v>
      </c>
      <c r="L30" s="1">
        <f t="shared" si="0"/>
        <v>4.9580000000000002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0.26</v>
      </c>
      <c r="F31">
        <v>0.25</v>
      </c>
      <c r="G31">
        <v>9931.3119999999999</v>
      </c>
      <c r="H31">
        <v>19814.879000000001</v>
      </c>
      <c r="I31">
        <v>0.501</v>
      </c>
      <c r="K31" s="1">
        <v>3.35</v>
      </c>
      <c r="L31" s="1">
        <f t="shared" si="0"/>
        <v>1.67835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0.27</v>
      </c>
      <c r="G32">
        <v>10530.487999999999</v>
      </c>
      <c r="H32">
        <v>14651.063</v>
      </c>
      <c r="I32">
        <v>0.71899999999999997</v>
      </c>
      <c r="K32" s="1">
        <v>3.35</v>
      </c>
      <c r="L32" s="1">
        <f t="shared" si="0"/>
        <v>2.4086500000000002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0.26</v>
      </c>
      <c r="F33">
        <v>0.27</v>
      </c>
      <c r="G33">
        <v>9523.1530000000002</v>
      </c>
      <c r="H33">
        <v>14864.6</v>
      </c>
      <c r="I33">
        <v>0.64100000000000001</v>
      </c>
      <c r="K33" s="1">
        <v>3.35</v>
      </c>
      <c r="L33" s="1">
        <f t="shared" si="0"/>
        <v>2.1473500000000003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0.26</v>
      </c>
      <c r="F34">
        <v>0.25</v>
      </c>
      <c r="G34">
        <v>38620.866999999998</v>
      </c>
      <c r="H34">
        <v>29910.129000000001</v>
      </c>
      <c r="I34">
        <v>1.2909999999999999</v>
      </c>
      <c r="K34" s="1">
        <v>3.35</v>
      </c>
      <c r="L34" s="1">
        <f t="shared" si="0"/>
        <v>4.3248499999999996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0.26</v>
      </c>
      <c r="F36">
        <v>0.27</v>
      </c>
      <c r="G36">
        <v>15725.992</v>
      </c>
      <c r="H36">
        <v>19475.488000000001</v>
      </c>
      <c r="I36">
        <v>0.80700000000000005</v>
      </c>
      <c r="K36" s="1">
        <v>3.35</v>
      </c>
      <c r="L36" s="1">
        <f t="shared" si="0"/>
        <v>2.7034500000000001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0.26</v>
      </c>
      <c r="F37">
        <v>0.27</v>
      </c>
      <c r="G37">
        <v>14111.941999999999</v>
      </c>
      <c r="H37">
        <v>10803.726000000001</v>
      </c>
      <c r="I37">
        <v>1.306</v>
      </c>
      <c r="K37" s="1">
        <v>3.35</v>
      </c>
      <c r="L37" s="1">
        <f t="shared" si="0"/>
        <v>4.3751000000000007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0.26</v>
      </c>
      <c r="F38">
        <v>0.27</v>
      </c>
      <c r="G38">
        <v>11004.814</v>
      </c>
      <c r="H38">
        <v>11363.57</v>
      </c>
      <c r="I38">
        <v>0.96799999999999997</v>
      </c>
      <c r="K38" s="1">
        <v>3.35</v>
      </c>
      <c r="L38" s="1">
        <f t="shared" si="0"/>
        <v>3.2427999999999999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0.26</v>
      </c>
      <c r="F39">
        <v>0.25</v>
      </c>
      <c r="G39">
        <v>6204.4780000000001</v>
      </c>
      <c r="H39">
        <v>8414.5190000000002</v>
      </c>
      <c r="I39">
        <v>0.73699999999999999</v>
      </c>
      <c r="K39" s="1">
        <v>3.35</v>
      </c>
      <c r="L39" s="1">
        <f t="shared" si="0"/>
        <v>2.46895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0.26</v>
      </c>
      <c r="F40">
        <v>0.27</v>
      </c>
      <c r="G40">
        <v>18066.958999999999</v>
      </c>
      <c r="H40">
        <v>11393.076999999999</v>
      </c>
      <c r="I40">
        <v>1.5860000000000001</v>
      </c>
      <c r="K40" s="1">
        <v>3.35</v>
      </c>
      <c r="L40" s="1">
        <f t="shared" si="0"/>
        <v>5.3131000000000004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20850.474999999999</v>
      </c>
      <c r="H42">
        <v>11726.484</v>
      </c>
      <c r="I42">
        <v>1.778</v>
      </c>
      <c r="K42" s="1">
        <v>3.35</v>
      </c>
      <c r="L42" s="1">
        <f t="shared" si="0"/>
        <v>5.9563000000000006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15949.616</v>
      </c>
      <c r="H43">
        <v>24851.42</v>
      </c>
      <c r="I43">
        <v>0.64200000000000002</v>
      </c>
      <c r="K43" s="1">
        <v>3.35</v>
      </c>
      <c r="L43" s="1">
        <f t="shared" si="0"/>
        <v>2.1507000000000001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13814.919</v>
      </c>
      <c r="H44">
        <v>21161.296999999999</v>
      </c>
      <c r="I44">
        <v>0.65300000000000002</v>
      </c>
      <c r="K44" s="1">
        <v>3.35</v>
      </c>
      <c r="L44" s="1">
        <f t="shared" si="0"/>
        <v>2.1875500000000003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0.17</v>
      </c>
      <c r="F5">
        <v>0.2</v>
      </c>
      <c r="G5">
        <v>50.179000000000002</v>
      </c>
      <c r="H5">
        <v>16.094000000000001</v>
      </c>
      <c r="I5">
        <v>3.1179999999999999</v>
      </c>
      <c r="K5" s="1">
        <v>3.35</v>
      </c>
      <c r="L5" s="1">
        <f>I5*K5</f>
        <v>10.4453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0.18</v>
      </c>
      <c r="F6">
        <v>0.17</v>
      </c>
      <c r="G6">
        <v>15.301</v>
      </c>
      <c r="H6">
        <v>30.082000000000001</v>
      </c>
      <c r="I6">
        <v>0.50900000000000001</v>
      </c>
      <c r="K6" s="1">
        <v>3.35</v>
      </c>
      <c r="L6" s="1">
        <f t="shared" ref="L6:L44" si="0">I6*K6</f>
        <v>1.7051500000000002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32398.936000000002</v>
      </c>
      <c r="H7">
        <v>38715.285000000003</v>
      </c>
      <c r="I7">
        <v>0.83699999999999997</v>
      </c>
      <c r="K7" s="1">
        <v>3.35</v>
      </c>
      <c r="L7" s="1">
        <f t="shared" si="0"/>
        <v>2.8039499999999999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45091.754000000001</v>
      </c>
      <c r="H8">
        <v>55589.531000000003</v>
      </c>
      <c r="I8">
        <v>0.81100000000000005</v>
      </c>
      <c r="K8" s="1">
        <v>3.35</v>
      </c>
      <c r="L8" s="1">
        <f t="shared" si="0"/>
        <v>2.7168500000000004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4377.991</v>
      </c>
      <c r="H9">
        <v>23551.945</v>
      </c>
      <c r="I9">
        <v>0.186</v>
      </c>
      <c r="K9" s="1">
        <v>3.35</v>
      </c>
      <c r="L9" s="1">
        <f t="shared" si="0"/>
        <v>0.62309999999999999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3239.9569999999999</v>
      </c>
      <c r="H10">
        <v>20053.982</v>
      </c>
      <c r="I10">
        <v>0.16200000000000001</v>
      </c>
      <c r="K10" s="1">
        <v>3.35</v>
      </c>
      <c r="L10" s="1">
        <f t="shared" si="0"/>
        <v>0.54270000000000007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6674.0410000000002</v>
      </c>
      <c r="H11">
        <v>31915.848000000002</v>
      </c>
      <c r="I11">
        <v>0.20899999999999999</v>
      </c>
      <c r="K11" s="1">
        <v>3.35</v>
      </c>
      <c r="L11" s="1">
        <f t="shared" si="0"/>
        <v>0.70014999999999994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0.27</v>
      </c>
      <c r="G12">
        <v>3709.652</v>
      </c>
      <c r="H12">
        <v>14705.171</v>
      </c>
      <c r="I12">
        <v>0.252</v>
      </c>
      <c r="K12" s="1">
        <v>3.35</v>
      </c>
      <c r="L12" s="1">
        <f t="shared" si="0"/>
        <v>0.84420000000000006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6603.1750000000002</v>
      </c>
      <c r="H13">
        <v>23772.974999999999</v>
      </c>
      <c r="I13">
        <v>0.27800000000000002</v>
      </c>
      <c r="K13" s="1">
        <v>3.35</v>
      </c>
      <c r="L13" s="1">
        <f t="shared" si="0"/>
        <v>0.93130000000000013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5121.5889999999999</v>
      </c>
      <c r="H14">
        <v>10532.912</v>
      </c>
      <c r="I14">
        <v>0.48599999999999999</v>
      </c>
      <c r="K14" s="1">
        <v>3.35</v>
      </c>
      <c r="L14" s="1">
        <f t="shared" si="0"/>
        <v>1.6281000000000001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8349.3340000000007</v>
      </c>
      <c r="H15">
        <v>17005.84</v>
      </c>
      <c r="I15">
        <v>0.49099999999999999</v>
      </c>
      <c r="K15" s="1">
        <v>3.35</v>
      </c>
      <c r="L15" s="1">
        <f t="shared" si="0"/>
        <v>1.6448499999999999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6809.4840000000004</v>
      </c>
      <c r="H16">
        <v>18424.877</v>
      </c>
      <c r="I16">
        <v>0.37</v>
      </c>
      <c r="K16" s="1">
        <v>3.35</v>
      </c>
      <c r="L16" s="1">
        <f t="shared" si="0"/>
        <v>1.2395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24442.221000000001</v>
      </c>
      <c r="H17">
        <v>77224.679999999993</v>
      </c>
      <c r="I17">
        <v>0.317</v>
      </c>
      <c r="K17" s="1">
        <v>3.35</v>
      </c>
      <c r="L17" s="1">
        <f t="shared" si="0"/>
        <v>1.0619499999999999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5330.8490000000002</v>
      </c>
      <c r="H18">
        <v>27105.842000000001</v>
      </c>
      <c r="I18">
        <v>0.19700000000000001</v>
      </c>
      <c r="K18" s="1">
        <v>3.35</v>
      </c>
      <c r="L18" s="1">
        <f t="shared" si="0"/>
        <v>0.65995000000000004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0.26</v>
      </c>
      <c r="F19">
        <v>0.25</v>
      </c>
      <c r="G19">
        <v>3101.828</v>
      </c>
      <c r="H19">
        <v>20646.361000000001</v>
      </c>
      <c r="I19">
        <v>0.15</v>
      </c>
      <c r="K19" s="1">
        <v>3.35</v>
      </c>
      <c r="L19" s="1">
        <f t="shared" si="0"/>
        <v>0.50249999999999995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0.26</v>
      </c>
      <c r="F20">
        <v>0.25</v>
      </c>
      <c r="G20">
        <v>6229.9889999999996</v>
      </c>
      <c r="H20">
        <v>24290.741999999998</v>
      </c>
      <c r="I20">
        <v>0.25600000000000001</v>
      </c>
      <c r="K20" s="1">
        <v>3.35</v>
      </c>
      <c r="L20" s="1">
        <f t="shared" si="0"/>
        <v>0.85760000000000003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3367.3989999999999</v>
      </c>
      <c r="H21">
        <v>15351.787</v>
      </c>
      <c r="I21">
        <v>0.219</v>
      </c>
      <c r="K21" s="1">
        <v>3.35</v>
      </c>
      <c r="L21" s="1">
        <f t="shared" si="0"/>
        <v>0.73365000000000002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0.25</v>
      </c>
      <c r="G22">
        <v>6377.2860000000001</v>
      </c>
      <c r="H22">
        <v>25549.74</v>
      </c>
      <c r="I22">
        <v>0.25</v>
      </c>
      <c r="K22" s="1">
        <v>3.35</v>
      </c>
      <c r="L22" s="1">
        <f t="shared" si="0"/>
        <v>0.83750000000000002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4129.6409999999996</v>
      </c>
      <c r="H23">
        <v>10396.802</v>
      </c>
      <c r="I23">
        <v>0.39700000000000002</v>
      </c>
      <c r="K23" s="1">
        <v>3.35</v>
      </c>
      <c r="L23" s="1">
        <f t="shared" si="0"/>
        <v>1.3299500000000002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0.26</v>
      </c>
      <c r="F24">
        <v>0.25</v>
      </c>
      <c r="G24">
        <v>8304.9840000000004</v>
      </c>
      <c r="H24">
        <v>17873.978999999999</v>
      </c>
      <c r="I24">
        <v>0.46500000000000002</v>
      </c>
      <c r="K24" s="1">
        <v>3.35</v>
      </c>
      <c r="L24" s="1">
        <f t="shared" si="0"/>
        <v>1.5577500000000002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6708.7879999999996</v>
      </c>
      <c r="H25">
        <v>18244.386999999999</v>
      </c>
      <c r="I25">
        <v>0.36799999999999999</v>
      </c>
      <c r="K25" s="1">
        <v>3.35</v>
      </c>
      <c r="L25" s="1">
        <f t="shared" si="0"/>
        <v>1.2328000000000001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20571.440999999999</v>
      </c>
      <c r="H26">
        <v>61777.968999999997</v>
      </c>
      <c r="I26">
        <v>0.33300000000000002</v>
      </c>
      <c r="K26" s="1">
        <v>3.35</v>
      </c>
      <c r="L26" s="1">
        <f t="shared" si="0"/>
        <v>1.11555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0.25</v>
      </c>
      <c r="G28">
        <v>6782.38</v>
      </c>
      <c r="H28">
        <v>37913.815999999999</v>
      </c>
      <c r="I28">
        <v>0.17899999999999999</v>
      </c>
      <c r="K28" s="1">
        <v>3.35</v>
      </c>
      <c r="L28" s="1">
        <f t="shared" si="0"/>
        <v>0.59965000000000002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0.25</v>
      </c>
      <c r="G29">
        <v>8449.4419999999991</v>
      </c>
      <c r="H29">
        <v>21354.219000000001</v>
      </c>
      <c r="I29">
        <v>0.39600000000000002</v>
      </c>
      <c r="K29" s="1">
        <v>3.35</v>
      </c>
      <c r="L29" s="1">
        <f t="shared" si="0"/>
        <v>1.3266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6885.7510000000002</v>
      </c>
      <c r="H30">
        <v>18233.719000000001</v>
      </c>
      <c r="I30">
        <v>0.378</v>
      </c>
      <c r="K30" s="1">
        <v>3.35</v>
      </c>
      <c r="L30" s="1">
        <f t="shared" si="0"/>
        <v>1.2663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0.26</v>
      </c>
      <c r="F31">
        <v>0.25</v>
      </c>
      <c r="G31">
        <v>2858.0030000000002</v>
      </c>
      <c r="H31">
        <v>19419.516</v>
      </c>
      <c r="I31">
        <v>0.14699999999999999</v>
      </c>
      <c r="K31" s="1">
        <v>3.35</v>
      </c>
      <c r="L31" s="1">
        <f t="shared" si="0"/>
        <v>0.49245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0.26</v>
      </c>
      <c r="F32">
        <v>0.27</v>
      </c>
      <c r="G32">
        <v>3859.06</v>
      </c>
      <c r="H32">
        <v>21688.039000000001</v>
      </c>
      <c r="I32">
        <v>0.17799999999999999</v>
      </c>
      <c r="K32" s="1">
        <v>3.35</v>
      </c>
      <c r="L32" s="1">
        <f t="shared" si="0"/>
        <v>0.59629999999999994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0.26</v>
      </c>
      <c r="F33">
        <v>0.27</v>
      </c>
      <c r="G33">
        <v>2853.241</v>
      </c>
      <c r="H33">
        <v>17210.963</v>
      </c>
      <c r="I33">
        <v>0.16600000000000001</v>
      </c>
      <c r="K33" s="1">
        <v>3.35</v>
      </c>
      <c r="L33" s="1">
        <f t="shared" si="0"/>
        <v>0.55610000000000004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0.26</v>
      </c>
      <c r="F34">
        <v>0.25</v>
      </c>
      <c r="G34">
        <v>23732.960999999999</v>
      </c>
      <c r="H34">
        <v>45391.406000000003</v>
      </c>
      <c r="I34">
        <v>0.52300000000000002</v>
      </c>
      <c r="K34" s="1">
        <v>3.35</v>
      </c>
      <c r="L34" s="1">
        <f t="shared" si="0"/>
        <v>1.7520500000000001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0.28000000000000003</v>
      </c>
      <c r="F36">
        <v>0.27</v>
      </c>
      <c r="G36">
        <v>5485.4620000000004</v>
      </c>
      <c r="H36">
        <v>22880.813999999998</v>
      </c>
      <c r="I36">
        <v>0.24</v>
      </c>
      <c r="K36" s="1">
        <v>3.35</v>
      </c>
      <c r="L36" s="1">
        <f t="shared" si="0"/>
        <v>0.80399999999999994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0.26</v>
      </c>
      <c r="F37">
        <v>0.27</v>
      </c>
      <c r="G37">
        <v>4335.982</v>
      </c>
      <c r="H37">
        <v>16046.453</v>
      </c>
      <c r="I37">
        <v>0.27</v>
      </c>
      <c r="K37" s="1">
        <v>3.35</v>
      </c>
      <c r="L37" s="1">
        <f t="shared" si="0"/>
        <v>0.90450000000000008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0.25</v>
      </c>
      <c r="F38">
        <v>0.27</v>
      </c>
      <c r="G38">
        <v>5804.3850000000002</v>
      </c>
      <c r="H38">
        <v>18225.756000000001</v>
      </c>
      <c r="I38">
        <v>0.318</v>
      </c>
      <c r="K38" s="1">
        <v>3.35</v>
      </c>
      <c r="L38" s="1">
        <f t="shared" si="0"/>
        <v>1.0653000000000001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0.26</v>
      </c>
      <c r="F39">
        <v>0.27</v>
      </c>
      <c r="G39">
        <v>2236.0219999999999</v>
      </c>
      <c r="H39">
        <v>11167.394</v>
      </c>
      <c r="I39">
        <v>0.2</v>
      </c>
      <c r="K39" s="1">
        <v>3.35</v>
      </c>
      <c r="L39" s="1">
        <f t="shared" si="0"/>
        <v>0.67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0.26</v>
      </c>
      <c r="F40">
        <v>0.28000000000000003</v>
      </c>
      <c r="G40">
        <v>7681.2439999999997</v>
      </c>
      <c r="H40">
        <v>15142.668</v>
      </c>
      <c r="I40">
        <v>0.50700000000000001</v>
      </c>
      <c r="K40" s="1">
        <v>3.35</v>
      </c>
      <c r="L40" s="1">
        <f t="shared" si="0"/>
        <v>1.69845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6910.5209999999997</v>
      </c>
      <c r="H42">
        <v>16722.401999999998</v>
      </c>
      <c r="I42">
        <v>0.41299999999999998</v>
      </c>
      <c r="K42" s="1">
        <v>3.35</v>
      </c>
      <c r="L42" s="1">
        <f t="shared" si="0"/>
        <v>1.3835500000000001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5691.2150000000001</v>
      </c>
      <c r="H43">
        <v>32627.357</v>
      </c>
      <c r="I43">
        <v>0.17399999999999999</v>
      </c>
      <c r="K43" s="1">
        <v>3.35</v>
      </c>
      <c r="L43" s="1">
        <f t="shared" si="0"/>
        <v>0.58289999999999997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5269.6729999999998</v>
      </c>
      <c r="H44">
        <v>29736.157999999999</v>
      </c>
      <c r="I44">
        <v>0.17699999999999999</v>
      </c>
      <c r="K44" s="1">
        <v>3.35</v>
      </c>
      <c r="L44" s="1">
        <f t="shared" si="0"/>
        <v>0.59294999999999998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"/>
  <sheetViews>
    <sheetView topLeftCell="A320" workbookViewId="0">
      <selection activeCell="B324" sqref="B324:B342"/>
    </sheetView>
  </sheetViews>
  <sheetFormatPr defaultRowHeight="15" x14ac:dyDescent="0.25"/>
  <cols>
    <col min="1" max="1" width="35.28515625" bestFit="1" customWidth="1"/>
    <col min="2" max="3" width="26.28515625" customWidth="1"/>
    <col min="4" max="4" width="5.42578125" bestFit="1" customWidth="1"/>
    <col min="5" max="5" width="5" bestFit="1" customWidth="1"/>
    <col min="6" max="6" width="5.140625" bestFit="1" customWidth="1"/>
    <col min="7" max="7" width="11" bestFit="1" customWidth="1"/>
    <col min="8" max="9" width="10" customWidth="1"/>
  </cols>
  <sheetData>
    <row r="1" spans="1:9" x14ac:dyDescent="0.25">
      <c r="A1" t="s">
        <v>0</v>
      </c>
    </row>
    <row r="3" spans="1:9" x14ac:dyDescent="0.25">
      <c r="A3" t="s">
        <v>197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198</v>
      </c>
      <c r="C8" t="s">
        <v>178</v>
      </c>
      <c r="D8" t="s">
        <v>170</v>
      </c>
      <c r="E8">
        <v>0.26</v>
      </c>
      <c r="F8">
        <v>0.28000000000000003</v>
      </c>
      <c r="G8">
        <v>25393.153999999999</v>
      </c>
      <c r="H8">
        <v>17083.759999999998</v>
      </c>
      <c r="I8">
        <v>1.486</v>
      </c>
    </row>
    <row r="9" spans="1:9" x14ac:dyDescent="0.25">
      <c r="A9">
        <v>2</v>
      </c>
      <c r="B9" t="s">
        <v>199</v>
      </c>
      <c r="C9" t="s">
        <v>178</v>
      </c>
      <c r="D9" t="s">
        <v>170</v>
      </c>
      <c r="E9">
        <v>0.26</v>
      </c>
      <c r="F9">
        <v>0.27</v>
      </c>
      <c r="G9">
        <v>29986.627</v>
      </c>
      <c r="H9">
        <v>19179.289000000001</v>
      </c>
      <c r="I9">
        <v>1.5629999999999999</v>
      </c>
    </row>
    <row r="10" spans="1:9" x14ac:dyDescent="0.25">
      <c r="A10">
        <v>3</v>
      </c>
      <c r="B10" t="s">
        <v>200</v>
      </c>
      <c r="C10" t="s">
        <v>179</v>
      </c>
      <c r="D10" t="s">
        <v>144</v>
      </c>
      <c r="E10">
        <v>0.26</v>
      </c>
      <c r="F10">
        <v>0.25</v>
      </c>
      <c r="G10">
        <v>66314.562999999995</v>
      </c>
      <c r="H10">
        <v>12632.768</v>
      </c>
      <c r="I10">
        <v>5.2489999999999997</v>
      </c>
    </row>
    <row r="11" spans="1:9" x14ac:dyDescent="0.25">
      <c r="A11">
        <v>4</v>
      </c>
      <c r="B11" t="s">
        <v>201</v>
      </c>
      <c r="C11" t="s">
        <v>179</v>
      </c>
      <c r="D11" t="s">
        <v>144</v>
      </c>
      <c r="E11">
        <v>0.26</v>
      </c>
      <c r="F11">
        <v>0.27</v>
      </c>
      <c r="G11">
        <v>62519.535000000003</v>
      </c>
      <c r="H11">
        <v>9782.0419999999995</v>
      </c>
      <c r="I11">
        <v>6.391</v>
      </c>
    </row>
    <row r="12" spans="1:9" x14ac:dyDescent="0.25">
      <c r="A12">
        <v>5</v>
      </c>
      <c r="B12" t="s">
        <v>202</v>
      </c>
      <c r="C12" t="s">
        <v>202</v>
      </c>
      <c r="D12" t="s">
        <v>156</v>
      </c>
      <c r="E12">
        <v>0.25</v>
      </c>
      <c r="F12">
        <v>0.25</v>
      </c>
      <c r="G12">
        <v>19867.455000000002</v>
      </c>
      <c r="H12">
        <v>12162.368</v>
      </c>
      <c r="I12">
        <v>1.6339999999999999</v>
      </c>
    </row>
    <row r="13" spans="1:9" x14ac:dyDescent="0.25">
      <c r="A13">
        <v>6</v>
      </c>
      <c r="B13" t="s">
        <v>203</v>
      </c>
      <c r="C13" t="s">
        <v>203</v>
      </c>
      <c r="D13" t="s">
        <v>157</v>
      </c>
      <c r="E13">
        <v>0.26</v>
      </c>
      <c r="F13">
        <v>0.27</v>
      </c>
      <c r="G13">
        <v>19749.886999999999</v>
      </c>
      <c r="H13">
        <v>10316.261</v>
      </c>
      <c r="I13">
        <v>1.9139999999999999</v>
      </c>
    </row>
    <row r="14" spans="1:9" x14ac:dyDescent="0.25">
      <c r="A14">
        <v>7</v>
      </c>
      <c r="B14" t="s">
        <v>204</v>
      </c>
      <c r="C14" t="s">
        <v>204</v>
      </c>
      <c r="D14" t="s">
        <v>145</v>
      </c>
      <c r="E14">
        <v>0.26</v>
      </c>
      <c r="F14">
        <v>0.27</v>
      </c>
      <c r="G14">
        <v>3632.239</v>
      </c>
      <c r="H14">
        <v>3916.4279999999999</v>
      </c>
      <c r="I14">
        <v>0.92700000000000005</v>
      </c>
    </row>
    <row r="15" spans="1:9" x14ac:dyDescent="0.25">
      <c r="A15">
        <v>8</v>
      </c>
      <c r="B15" t="s">
        <v>205</v>
      </c>
      <c r="C15" t="s">
        <v>205</v>
      </c>
      <c r="D15" t="s">
        <v>146</v>
      </c>
      <c r="E15">
        <v>0.26</v>
      </c>
      <c r="F15">
        <v>0.27</v>
      </c>
      <c r="G15">
        <v>8354.9159999999993</v>
      </c>
      <c r="H15">
        <v>6684.9219999999996</v>
      </c>
      <c r="I15">
        <v>1.25</v>
      </c>
    </row>
    <row r="16" spans="1:9" x14ac:dyDescent="0.25">
      <c r="A16">
        <v>9</v>
      </c>
      <c r="B16" t="s">
        <v>206</v>
      </c>
      <c r="C16" t="s">
        <v>206</v>
      </c>
      <c r="D16" t="s">
        <v>147</v>
      </c>
      <c r="E16">
        <v>0.26</v>
      </c>
      <c r="F16">
        <v>0.27</v>
      </c>
      <c r="G16">
        <v>17700.578000000001</v>
      </c>
      <c r="H16">
        <v>11169.7</v>
      </c>
      <c r="I16">
        <v>1.585</v>
      </c>
    </row>
    <row r="17" spans="1:9" x14ac:dyDescent="0.25">
      <c r="A17">
        <v>10</v>
      </c>
      <c r="B17" t="s">
        <v>207</v>
      </c>
      <c r="C17" t="s">
        <v>207</v>
      </c>
      <c r="D17" t="s">
        <v>148</v>
      </c>
      <c r="E17">
        <v>0.25</v>
      </c>
      <c r="F17">
        <v>0.25</v>
      </c>
      <c r="G17">
        <v>13534.653</v>
      </c>
      <c r="H17">
        <v>7435.585</v>
      </c>
      <c r="I17">
        <v>1.82</v>
      </c>
    </row>
    <row r="18" spans="1:9" x14ac:dyDescent="0.25">
      <c r="A18">
        <v>11</v>
      </c>
      <c r="B18" t="s">
        <v>208</v>
      </c>
      <c r="C18" t="s">
        <v>208</v>
      </c>
      <c r="D18" t="s">
        <v>149</v>
      </c>
      <c r="E18">
        <v>0.25</v>
      </c>
      <c r="F18">
        <v>0.27</v>
      </c>
      <c r="G18">
        <v>25939.74</v>
      </c>
      <c r="H18">
        <v>10471.546</v>
      </c>
      <c r="I18">
        <v>2.4769999999999999</v>
      </c>
    </row>
    <row r="19" spans="1:9" x14ac:dyDescent="0.25">
      <c r="A19">
        <v>12</v>
      </c>
      <c r="B19" t="s">
        <v>209</v>
      </c>
      <c r="C19" t="s">
        <v>209</v>
      </c>
      <c r="D19" t="s">
        <v>150</v>
      </c>
      <c r="E19">
        <v>0.26</v>
      </c>
      <c r="F19">
        <v>0.27</v>
      </c>
      <c r="G19">
        <v>22519.675999999999</v>
      </c>
      <c r="H19">
        <v>10874.06</v>
      </c>
      <c r="I19">
        <v>2.0710000000000002</v>
      </c>
    </row>
    <row r="20" spans="1:9" x14ac:dyDescent="0.25">
      <c r="A20">
        <v>13</v>
      </c>
      <c r="B20" t="s">
        <v>210</v>
      </c>
      <c r="C20" t="s">
        <v>210</v>
      </c>
      <c r="D20" t="s">
        <v>151</v>
      </c>
      <c r="E20">
        <v>0.25</v>
      </c>
      <c r="F20">
        <v>0.27</v>
      </c>
      <c r="G20">
        <v>36110.667999999998</v>
      </c>
      <c r="H20">
        <v>14249.944</v>
      </c>
      <c r="I20">
        <v>2.5339999999999998</v>
      </c>
    </row>
    <row r="21" spans="1:9" x14ac:dyDescent="0.25">
      <c r="A21">
        <v>14</v>
      </c>
      <c r="B21" t="s">
        <v>211</v>
      </c>
      <c r="C21" t="s">
        <v>211</v>
      </c>
      <c r="D21" t="s">
        <v>156</v>
      </c>
      <c r="E21">
        <v>0.26</v>
      </c>
      <c r="F21">
        <v>0.25</v>
      </c>
      <c r="G21">
        <v>15058.726000000001</v>
      </c>
      <c r="H21">
        <v>14169.892</v>
      </c>
      <c r="I21">
        <v>1.0629999999999999</v>
      </c>
    </row>
    <row r="22" spans="1:9" x14ac:dyDescent="0.25">
      <c r="A22">
        <v>15</v>
      </c>
      <c r="B22" t="s">
        <v>212</v>
      </c>
      <c r="C22" t="s">
        <v>212</v>
      </c>
      <c r="D22" t="s">
        <v>157</v>
      </c>
      <c r="E22">
        <v>0.25</v>
      </c>
      <c r="F22">
        <v>0.27</v>
      </c>
      <c r="G22">
        <v>28172.07</v>
      </c>
      <c r="H22">
        <v>15123.132</v>
      </c>
      <c r="I22">
        <v>1.863</v>
      </c>
    </row>
    <row r="23" spans="1:9" x14ac:dyDescent="0.25">
      <c r="A23">
        <v>16</v>
      </c>
      <c r="B23" t="s">
        <v>213</v>
      </c>
      <c r="C23" t="s">
        <v>213</v>
      </c>
      <c r="D23" t="s">
        <v>145</v>
      </c>
      <c r="E23">
        <v>0.26</v>
      </c>
      <c r="F23">
        <v>0.25</v>
      </c>
      <c r="G23">
        <v>5059.7449999999999</v>
      </c>
      <c r="H23">
        <v>3550.558</v>
      </c>
      <c r="I23">
        <v>1.425</v>
      </c>
    </row>
    <row r="24" spans="1:9" x14ac:dyDescent="0.25">
      <c r="A24">
        <v>17</v>
      </c>
      <c r="B24" t="s">
        <v>214</v>
      </c>
      <c r="C24" t="s">
        <v>214</v>
      </c>
      <c r="D24" t="s">
        <v>146</v>
      </c>
      <c r="E24">
        <v>0.26</v>
      </c>
      <c r="F24">
        <v>0.27</v>
      </c>
      <c r="G24">
        <v>7378.7079999999996</v>
      </c>
      <c r="H24">
        <v>6299.799</v>
      </c>
      <c r="I24">
        <v>1.171</v>
      </c>
    </row>
    <row r="25" spans="1:9" x14ac:dyDescent="0.25">
      <c r="A25">
        <v>18</v>
      </c>
      <c r="B25" t="s">
        <v>215</v>
      </c>
      <c r="C25" t="s">
        <v>215</v>
      </c>
      <c r="D25" t="s">
        <v>147</v>
      </c>
      <c r="E25">
        <v>0.26</v>
      </c>
      <c r="F25">
        <v>0.25</v>
      </c>
      <c r="G25">
        <v>18289.932000000001</v>
      </c>
      <c r="H25">
        <v>13623.236000000001</v>
      </c>
      <c r="I25">
        <v>1.343</v>
      </c>
    </row>
    <row r="26" spans="1:9" x14ac:dyDescent="0.25">
      <c r="A26">
        <v>19</v>
      </c>
      <c r="B26" t="s">
        <v>216</v>
      </c>
      <c r="C26" t="s">
        <v>216</v>
      </c>
      <c r="D26" t="s">
        <v>148</v>
      </c>
      <c r="E26">
        <v>0.25</v>
      </c>
      <c r="F26">
        <v>0.25</v>
      </c>
      <c r="G26">
        <v>11359.766</v>
      </c>
      <c r="H26">
        <v>7060.4849999999997</v>
      </c>
      <c r="I26">
        <v>1.609</v>
      </c>
    </row>
    <row r="27" spans="1:9" x14ac:dyDescent="0.25">
      <c r="A27">
        <v>20</v>
      </c>
      <c r="B27" t="s">
        <v>217</v>
      </c>
      <c r="C27" t="s">
        <v>217</v>
      </c>
      <c r="D27" t="s">
        <v>149</v>
      </c>
      <c r="E27">
        <v>0.26</v>
      </c>
      <c r="F27">
        <v>0.27</v>
      </c>
      <c r="G27">
        <v>22889.046999999999</v>
      </c>
      <c r="H27">
        <v>11154.495999999999</v>
      </c>
      <c r="I27">
        <v>2.052</v>
      </c>
    </row>
    <row r="28" spans="1:9" x14ac:dyDescent="0.25">
      <c r="A28">
        <v>21</v>
      </c>
      <c r="B28" t="s">
        <v>218</v>
      </c>
      <c r="C28" t="s">
        <v>218</v>
      </c>
      <c r="D28" t="s">
        <v>150</v>
      </c>
      <c r="E28">
        <v>0.26</v>
      </c>
      <c r="F28">
        <v>0.25</v>
      </c>
      <c r="G28">
        <v>24146.822</v>
      </c>
      <c r="H28">
        <v>12533.995999999999</v>
      </c>
      <c r="I28">
        <v>1.927</v>
      </c>
    </row>
    <row r="29" spans="1:9" x14ac:dyDescent="0.25">
      <c r="A29">
        <v>22</v>
      </c>
      <c r="B29" t="s">
        <v>219</v>
      </c>
      <c r="C29" t="s">
        <v>219</v>
      </c>
      <c r="D29" t="s">
        <v>151</v>
      </c>
      <c r="E29">
        <v>0.26</v>
      </c>
      <c r="F29">
        <v>0.25</v>
      </c>
      <c r="G29">
        <v>39234.504000000001</v>
      </c>
      <c r="H29">
        <v>14275.14</v>
      </c>
      <c r="I29">
        <v>2.7480000000000002</v>
      </c>
    </row>
    <row r="31" spans="1:9" x14ac:dyDescent="0.25">
      <c r="A31" t="s">
        <v>10</v>
      </c>
    </row>
    <row r="33" spans="1:9" x14ac:dyDescent="0.2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x14ac:dyDescent="0.25">
      <c r="A34">
        <v>1</v>
      </c>
      <c r="B34" t="s">
        <v>198</v>
      </c>
      <c r="C34" t="s">
        <v>178</v>
      </c>
      <c r="D34" t="s">
        <v>170</v>
      </c>
      <c r="E34">
        <v>0.28000000000000003</v>
      </c>
      <c r="F34">
        <v>0.28000000000000003</v>
      </c>
      <c r="G34">
        <v>8591.7009999999991</v>
      </c>
      <c r="H34">
        <v>7486.9660000000003</v>
      </c>
      <c r="I34">
        <v>1.1479999999999999</v>
      </c>
    </row>
    <row r="35" spans="1:9" x14ac:dyDescent="0.25">
      <c r="A35">
        <v>2</v>
      </c>
      <c r="B35" t="s">
        <v>199</v>
      </c>
      <c r="C35" t="s">
        <v>178</v>
      </c>
      <c r="D35" t="s">
        <v>170</v>
      </c>
      <c r="E35">
        <v>0.28000000000000003</v>
      </c>
      <c r="F35">
        <v>0.27</v>
      </c>
      <c r="G35">
        <v>7428.7079999999996</v>
      </c>
      <c r="H35">
        <v>8369.8880000000008</v>
      </c>
      <c r="I35">
        <v>0.88800000000000001</v>
      </c>
    </row>
    <row r="36" spans="1:9" x14ac:dyDescent="0.25">
      <c r="A36">
        <v>3</v>
      </c>
      <c r="B36" t="s">
        <v>200</v>
      </c>
      <c r="C36" t="s">
        <v>179</v>
      </c>
      <c r="D36" t="s">
        <v>144</v>
      </c>
      <c r="E36">
        <v>0.26</v>
      </c>
      <c r="F36">
        <v>0.27</v>
      </c>
      <c r="G36">
        <v>10387.717000000001</v>
      </c>
      <c r="H36">
        <v>3809.0619999999999</v>
      </c>
      <c r="I36">
        <v>2.7269999999999999</v>
      </c>
    </row>
    <row r="37" spans="1:9" x14ac:dyDescent="0.25">
      <c r="A37">
        <v>4</v>
      </c>
      <c r="B37" t="s">
        <v>201</v>
      </c>
      <c r="C37" t="s">
        <v>179</v>
      </c>
      <c r="D37" t="s">
        <v>144</v>
      </c>
      <c r="E37">
        <v>0.25</v>
      </c>
      <c r="F37">
        <v>0.27</v>
      </c>
      <c r="G37">
        <v>10205.117</v>
      </c>
      <c r="H37">
        <v>3722.931</v>
      </c>
      <c r="I37">
        <v>2.7410000000000001</v>
      </c>
    </row>
    <row r="38" spans="1:9" x14ac:dyDescent="0.25">
      <c r="A38">
        <v>5</v>
      </c>
      <c r="B38" t="s">
        <v>202</v>
      </c>
      <c r="C38" t="s">
        <v>202</v>
      </c>
      <c r="D38" t="s">
        <v>156</v>
      </c>
      <c r="E38">
        <v>0.26</v>
      </c>
      <c r="F38">
        <v>0.27</v>
      </c>
      <c r="G38">
        <v>10043.378000000001</v>
      </c>
      <c r="H38">
        <v>5082.8429999999998</v>
      </c>
      <c r="I38">
        <v>1.976</v>
      </c>
    </row>
    <row r="39" spans="1:9" x14ac:dyDescent="0.25">
      <c r="A39">
        <v>6</v>
      </c>
      <c r="B39" t="s">
        <v>203</v>
      </c>
      <c r="C39" t="s">
        <v>203</v>
      </c>
      <c r="D39" t="s">
        <v>157</v>
      </c>
      <c r="E39">
        <v>0.25</v>
      </c>
      <c r="F39">
        <v>0.27</v>
      </c>
      <c r="G39">
        <v>23255.438999999998</v>
      </c>
      <c r="H39">
        <v>5197.3249999999998</v>
      </c>
      <c r="I39">
        <v>4.4749999999999996</v>
      </c>
    </row>
    <row r="40" spans="1:9" x14ac:dyDescent="0.25">
      <c r="A40">
        <v>7</v>
      </c>
      <c r="B40" t="s">
        <v>204</v>
      </c>
      <c r="C40" t="s">
        <v>204</v>
      </c>
      <c r="D40" t="s">
        <v>145</v>
      </c>
      <c r="E40">
        <v>0.25</v>
      </c>
      <c r="F40">
        <v>0.27</v>
      </c>
      <c r="G40">
        <v>7196.5129999999999</v>
      </c>
      <c r="H40">
        <v>2150.1019999999999</v>
      </c>
      <c r="I40">
        <v>3.347</v>
      </c>
    </row>
    <row r="41" spans="1:9" x14ac:dyDescent="0.25">
      <c r="A41">
        <v>8</v>
      </c>
      <c r="B41" t="s">
        <v>205</v>
      </c>
      <c r="C41" t="s">
        <v>205</v>
      </c>
      <c r="D41" t="s">
        <v>146</v>
      </c>
      <c r="E41">
        <v>0.26</v>
      </c>
      <c r="F41">
        <v>0.28000000000000003</v>
      </c>
      <c r="G41">
        <v>12798.195</v>
      </c>
      <c r="H41">
        <v>3597.873</v>
      </c>
      <c r="I41">
        <v>3.5569999999999999</v>
      </c>
    </row>
    <row r="42" spans="1:9" x14ac:dyDescent="0.25">
      <c r="A42">
        <v>9</v>
      </c>
      <c r="B42" t="s">
        <v>206</v>
      </c>
      <c r="C42" t="s">
        <v>206</v>
      </c>
      <c r="D42" t="s">
        <v>147</v>
      </c>
      <c r="E42">
        <v>0.26</v>
      </c>
      <c r="F42">
        <v>0.25</v>
      </c>
      <c r="G42">
        <v>20888.326000000001</v>
      </c>
      <c r="H42">
        <v>3995.8850000000002</v>
      </c>
      <c r="I42">
        <v>5.2270000000000003</v>
      </c>
    </row>
    <row r="43" spans="1:9" x14ac:dyDescent="0.25">
      <c r="A43">
        <v>10</v>
      </c>
      <c r="B43" t="s">
        <v>207</v>
      </c>
      <c r="C43" t="s">
        <v>207</v>
      </c>
      <c r="D43" t="s">
        <v>148</v>
      </c>
      <c r="E43">
        <v>0.25</v>
      </c>
      <c r="F43">
        <v>0.25</v>
      </c>
      <c r="G43">
        <v>17642.153999999999</v>
      </c>
      <c r="H43">
        <v>2627.335</v>
      </c>
      <c r="I43">
        <v>6.7149999999999999</v>
      </c>
    </row>
    <row r="44" spans="1:9" x14ac:dyDescent="0.25">
      <c r="A44">
        <v>11</v>
      </c>
      <c r="B44" t="s">
        <v>208</v>
      </c>
      <c r="C44" t="s">
        <v>208</v>
      </c>
      <c r="D44" t="s">
        <v>149</v>
      </c>
      <c r="E44">
        <v>0.26</v>
      </c>
      <c r="F44">
        <v>0.27</v>
      </c>
      <c r="G44">
        <v>18695.611000000001</v>
      </c>
      <c r="H44">
        <v>4004.6120000000001</v>
      </c>
      <c r="I44">
        <v>4.6689999999999996</v>
      </c>
    </row>
    <row r="45" spans="1:9" x14ac:dyDescent="0.25">
      <c r="A45">
        <v>12</v>
      </c>
      <c r="B45" t="s">
        <v>209</v>
      </c>
      <c r="C45" t="s">
        <v>209</v>
      </c>
      <c r="D45" t="s">
        <v>150</v>
      </c>
      <c r="E45">
        <v>0.26</v>
      </c>
      <c r="F45">
        <v>0.27</v>
      </c>
      <c r="G45">
        <v>24860.831999999999</v>
      </c>
      <c r="H45">
        <v>5179.51</v>
      </c>
      <c r="I45">
        <v>4.8</v>
      </c>
    </row>
    <row r="46" spans="1:9" x14ac:dyDescent="0.25">
      <c r="A46">
        <v>13</v>
      </c>
      <c r="B46" t="s">
        <v>210</v>
      </c>
      <c r="C46" t="s">
        <v>210</v>
      </c>
      <c r="D46" t="s">
        <v>151</v>
      </c>
      <c r="E46">
        <v>0.25</v>
      </c>
      <c r="F46">
        <v>0.27</v>
      </c>
      <c r="G46">
        <v>55890.491999999998</v>
      </c>
      <c r="H46">
        <v>5848.933</v>
      </c>
      <c r="I46">
        <v>9.5559999999999992</v>
      </c>
    </row>
    <row r="47" spans="1:9" x14ac:dyDescent="0.25">
      <c r="A47">
        <v>14</v>
      </c>
      <c r="B47" t="s">
        <v>211</v>
      </c>
      <c r="C47" t="s">
        <v>211</v>
      </c>
      <c r="D47" t="s">
        <v>156</v>
      </c>
      <c r="E47">
        <v>0.26</v>
      </c>
      <c r="F47">
        <v>0.27</v>
      </c>
      <c r="G47">
        <v>11276.974</v>
      </c>
      <c r="H47">
        <v>5452.701</v>
      </c>
      <c r="I47">
        <v>2.0680000000000001</v>
      </c>
    </row>
    <row r="48" spans="1:9" x14ac:dyDescent="0.25">
      <c r="A48">
        <v>15</v>
      </c>
      <c r="B48" t="s">
        <v>212</v>
      </c>
      <c r="C48" t="s">
        <v>212</v>
      </c>
      <c r="D48" t="s">
        <v>157</v>
      </c>
      <c r="E48">
        <v>0.25</v>
      </c>
      <c r="F48">
        <v>0.27</v>
      </c>
      <c r="G48">
        <v>25783.018</v>
      </c>
      <c r="H48">
        <v>5663.4340000000002</v>
      </c>
      <c r="I48">
        <v>4.5529999999999999</v>
      </c>
    </row>
    <row r="49" spans="1:9" x14ac:dyDescent="0.25">
      <c r="A49">
        <v>16</v>
      </c>
      <c r="B49" t="s">
        <v>213</v>
      </c>
      <c r="C49" t="s">
        <v>213</v>
      </c>
      <c r="D49" t="s">
        <v>145</v>
      </c>
      <c r="E49">
        <v>0.25</v>
      </c>
      <c r="F49">
        <v>0.27</v>
      </c>
      <c r="G49">
        <v>9372.393</v>
      </c>
      <c r="H49">
        <v>1598.1669999999999</v>
      </c>
      <c r="I49">
        <v>5.8639999999999999</v>
      </c>
    </row>
    <row r="50" spans="1:9" x14ac:dyDescent="0.25">
      <c r="A50">
        <v>17</v>
      </c>
      <c r="B50" t="s">
        <v>214</v>
      </c>
      <c r="C50" t="s">
        <v>214</v>
      </c>
      <c r="D50" t="s">
        <v>146</v>
      </c>
      <c r="E50">
        <v>0.26</v>
      </c>
      <c r="F50">
        <v>0.28000000000000003</v>
      </c>
      <c r="G50">
        <v>11859.401</v>
      </c>
      <c r="H50">
        <v>3949.308</v>
      </c>
      <c r="I50">
        <v>3.0030000000000001</v>
      </c>
    </row>
    <row r="51" spans="1:9" x14ac:dyDescent="0.25">
      <c r="A51">
        <v>18</v>
      </c>
      <c r="B51" t="s">
        <v>215</v>
      </c>
      <c r="C51" t="s">
        <v>215</v>
      </c>
      <c r="D51" t="s">
        <v>147</v>
      </c>
      <c r="E51">
        <v>0.26</v>
      </c>
      <c r="F51">
        <v>0.27</v>
      </c>
      <c r="G51">
        <v>25042.594000000001</v>
      </c>
      <c r="H51">
        <v>5706.1459999999997</v>
      </c>
      <c r="I51">
        <v>4.3890000000000002</v>
      </c>
    </row>
    <row r="52" spans="1:9" x14ac:dyDescent="0.25">
      <c r="A52">
        <v>19</v>
      </c>
      <c r="B52" t="s">
        <v>216</v>
      </c>
      <c r="C52" t="s">
        <v>216</v>
      </c>
      <c r="D52" t="s">
        <v>148</v>
      </c>
      <c r="E52">
        <v>0.25</v>
      </c>
      <c r="F52">
        <v>0.25</v>
      </c>
      <c r="G52">
        <v>18402.236000000001</v>
      </c>
      <c r="H52">
        <v>2675.681</v>
      </c>
      <c r="I52">
        <v>6.8780000000000001</v>
      </c>
    </row>
    <row r="53" spans="1:9" x14ac:dyDescent="0.25">
      <c r="A53">
        <v>20</v>
      </c>
      <c r="B53" t="s">
        <v>217</v>
      </c>
      <c r="C53" t="s">
        <v>217</v>
      </c>
      <c r="D53" t="s">
        <v>149</v>
      </c>
      <c r="E53">
        <v>0.25</v>
      </c>
      <c r="F53">
        <v>0.25</v>
      </c>
      <c r="G53">
        <v>24516.206999999999</v>
      </c>
      <c r="H53">
        <v>4236.4399999999996</v>
      </c>
      <c r="I53">
        <v>5.7869999999999999</v>
      </c>
    </row>
    <row r="54" spans="1:9" x14ac:dyDescent="0.25">
      <c r="A54">
        <v>21</v>
      </c>
      <c r="B54" t="s">
        <v>218</v>
      </c>
      <c r="C54" t="s">
        <v>218</v>
      </c>
      <c r="D54" t="s">
        <v>150</v>
      </c>
      <c r="E54">
        <v>0.26</v>
      </c>
      <c r="F54">
        <v>0.25</v>
      </c>
      <c r="G54">
        <v>27304.197</v>
      </c>
      <c r="H54">
        <v>5117.4359999999997</v>
      </c>
      <c r="I54">
        <v>5.3360000000000003</v>
      </c>
    </row>
    <row r="55" spans="1:9" x14ac:dyDescent="0.25">
      <c r="A55">
        <v>22</v>
      </c>
      <c r="B55" t="s">
        <v>219</v>
      </c>
      <c r="C55" t="s">
        <v>219</v>
      </c>
      <c r="D55" t="s">
        <v>151</v>
      </c>
      <c r="E55">
        <v>0.26</v>
      </c>
      <c r="F55">
        <v>0.25</v>
      </c>
      <c r="G55">
        <v>50443.934000000001</v>
      </c>
      <c r="H55">
        <v>6439.8770000000004</v>
      </c>
      <c r="I55">
        <v>7.8330000000000002</v>
      </c>
    </row>
    <row r="57" spans="1:9" x14ac:dyDescent="0.25">
      <c r="A57" t="s">
        <v>11</v>
      </c>
    </row>
    <row r="59" spans="1:9" x14ac:dyDescent="0.25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</row>
    <row r="60" spans="1:9" x14ac:dyDescent="0.25">
      <c r="A60">
        <v>1</v>
      </c>
      <c r="B60" t="s">
        <v>198</v>
      </c>
      <c r="C60" t="s">
        <v>178</v>
      </c>
      <c r="D60" t="s">
        <v>170</v>
      </c>
      <c r="E60">
        <v>0.26</v>
      </c>
      <c r="F60">
        <v>0.3</v>
      </c>
      <c r="G60">
        <v>2056.2950000000001</v>
      </c>
      <c r="H60">
        <v>5863.0889999999999</v>
      </c>
      <c r="I60">
        <v>0.35099999999999998</v>
      </c>
    </row>
    <row r="61" spans="1:9" x14ac:dyDescent="0.25">
      <c r="A61">
        <v>2</v>
      </c>
      <c r="B61" t="s">
        <v>199</v>
      </c>
      <c r="C61" t="s">
        <v>178</v>
      </c>
      <c r="D61" t="s">
        <v>170</v>
      </c>
      <c r="E61">
        <v>0.26</v>
      </c>
      <c r="F61">
        <v>0.28000000000000003</v>
      </c>
      <c r="G61">
        <v>1752.193</v>
      </c>
      <c r="H61">
        <v>5122.625</v>
      </c>
      <c r="I61">
        <v>0.34200000000000003</v>
      </c>
    </row>
    <row r="62" spans="1:9" x14ac:dyDescent="0.25">
      <c r="A62">
        <v>3</v>
      </c>
      <c r="B62" t="s">
        <v>200</v>
      </c>
      <c r="C62" t="s">
        <v>179</v>
      </c>
      <c r="D62" t="s">
        <v>144</v>
      </c>
      <c r="E62">
        <v>0.26</v>
      </c>
      <c r="F62">
        <v>0.31</v>
      </c>
      <c r="G62">
        <v>10064.087</v>
      </c>
      <c r="H62">
        <v>4997.0640000000003</v>
      </c>
      <c r="I62">
        <v>2.0139999999999998</v>
      </c>
    </row>
    <row r="63" spans="1:9" x14ac:dyDescent="0.25">
      <c r="A63">
        <v>4</v>
      </c>
      <c r="B63" t="s">
        <v>201</v>
      </c>
      <c r="C63" t="s">
        <v>179</v>
      </c>
      <c r="D63" t="s">
        <v>144</v>
      </c>
      <c r="E63">
        <v>0.25</v>
      </c>
      <c r="F63">
        <v>0.31</v>
      </c>
      <c r="G63">
        <v>8963.2649999999994</v>
      </c>
      <c r="H63">
        <v>4775.4840000000004</v>
      </c>
      <c r="I63">
        <v>1.877</v>
      </c>
    </row>
    <row r="64" spans="1:9" x14ac:dyDescent="0.25">
      <c r="A64">
        <v>5</v>
      </c>
      <c r="B64" t="s">
        <v>202</v>
      </c>
      <c r="C64" t="s">
        <v>202</v>
      </c>
      <c r="D64" t="s">
        <v>156</v>
      </c>
      <c r="E64">
        <v>0.25</v>
      </c>
      <c r="F64">
        <v>0.25</v>
      </c>
      <c r="G64">
        <v>1843.972</v>
      </c>
      <c r="H64">
        <v>3794.8130000000001</v>
      </c>
      <c r="I64">
        <v>0.48599999999999999</v>
      </c>
    </row>
    <row r="65" spans="1:9" x14ac:dyDescent="0.25">
      <c r="A65">
        <v>6</v>
      </c>
      <c r="B65" t="s">
        <v>203</v>
      </c>
      <c r="C65" t="s">
        <v>203</v>
      </c>
      <c r="D65" t="s">
        <v>157</v>
      </c>
      <c r="E65">
        <v>0.23</v>
      </c>
      <c r="F65">
        <v>0.27</v>
      </c>
      <c r="G65">
        <v>2920.306</v>
      </c>
      <c r="H65">
        <v>2355.2159999999999</v>
      </c>
      <c r="I65">
        <v>1.24</v>
      </c>
    </row>
    <row r="66" spans="1:9" x14ac:dyDescent="0.25">
      <c r="A66">
        <v>7</v>
      </c>
      <c r="B66" t="s">
        <v>204</v>
      </c>
      <c r="C66" t="s">
        <v>204</v>
      </c>
      <c r="D66" t="s">
        <v>145</v>
      </c>
      <c r="E66">
        <v>0.26</v>
      </c>
      <c r="F66">
        <v>0.23</v>
      </c>
      <c r="G66">
        <v>1037.249</v>
      </c>
      <c r="H66">
        <v>1535.845</v>
      </c>
      <c r="I66">
        <v>0.67500000000000004</v>
      </c>
    </row>
    <row r="67" spans="1:9" x14ac:dyDescent="0.25">
      <c r="A67">
        <v>8</v>
      </c>
      <c r="B67" t="s">
        <v>205</v>
      </c>
      <c r="C67" t="s">
        <v>205</v>
      </c>
      <c r="D67" t="s">
        <v>146</v>
      </c>
      <c r="E67">
        <v>0.26</v>
      </c>
      <c r="F67">
        <v>0.28000000000000003</v>
      </c>
      <c r="G67">
        <v>3519.9479999999999</v>
      </c>
      <c r="H67">
        <v>1422.9159999999999</v>
      </c>
      <c r="I67">
        <v>2.4740000000000002</v>
      </c>
    </row>
    <row r="68" spans="1:9" x14ac:dyDescent="0.25">
      <c r="A68">
        <v>9</v>
      </c>
      <c r="B68" t="s">
        <v>206</v>
      </c>
      <c r="C68" t="s">
        <v>206</v>
      </c>
      <c r="D68" t="s">
        <v>147</v>
      </c>
      <c r="E68">
        <v>0.25</v>
      </c>
      <c r="F68">
        <v>0.27</v>
      </c>
      <c r="G68">
        <v>2744.9670000000001</v>
      </c>
      <c r="H68">
        <v>2222.3490000000002</v>
      </c>
      <c r="I68">
        <v>1.2350000000000001</v>
      </c>
    </row>
    <row r="69" spans="1:9" x14ac:dyDescent="0.25">
      <c r="A69">
        <v>10</v>
      </c>
      <c r="B69" t="s">
        <v>207</v>
      </c>
      <c r="C69" t="s">
        <v>207</v>
      </c>
      <c r="D69" t="s">
        <v>148</v>
      </c>
      <c r="E69">
        <v>0.26</v>
      </c>
      <c r="F69">
        <v>0.28000000000000003</v>
      </c>
      <c r="G69">
        <v>1431.3</v>
      </c>
      <c r="H69">
        <v>1703.547</v>
      </c>
      <c r="I69">
        <v>0.84</v>
      </c>
    </row>
    <row r="70" spans="1:9" x14ac:dyDescent="0.25">
      <c r="A70">
        <v>11</v>
      </c>
      <c r="B70" t="s">
        <v>208</v>
      </c>
      <c r="C70" t="s">
        <v>208</v>
      </c>
      <c r="D70" t="s">
        <v>149</v>
      </c>
      <c r="E70">
        <v>0.26</v>
      </c>
      <c r="F70">
        <v>0.28000000000000003</v>
      </c>
      <c r="G70">
        <v>1911.241</v>
      </c>
      <c r="H70">
        <v>2152.8090000000002</v>
      </c>
      <c r="I70">
        <v>0.88800000000000001</v>
      </c>
    </row>
    <row r="71" spans="1:9" x14ac:dyDescent="0.25">
      <c r="A71">
        <v>12</v>
      </c>
      <c r="B71" t="s">
        <v>209</v>
      </c>
      <c r="C71" t="s">
        <v>209</v>
      </c>
      <c r="D71" t="s">
        <v>150</v>
      </c>
      <c r="E71">
        <v>0.25</v>
      </c>
      <c r="F71">
        <v>0.28000000000000003</v>
      </c>
      <c r="G71">
        <v>1879.367</v>
      </c>
      <c r="H71">
        <v>4369.41</v>
      </c>
      <c r="I71">
        <v>0.43</v>
      </c>
    </row>
    <row r="72" spans="1:9" x14ac:dyDescent="0.25">
      <c r="A72">
        <v>13</v>
      </c>
      <c r="B72" t="s">
        <v>210</v>
      </c>
      <c r="C72" t="s">
        <v>210</v>
      </c>
      <c r="D72" t="s">
        <v>151</v>
      </c>
      <c r="E72">
        <v>0.25</v>
      </c>
      <c r="F72">
        <v>0.28000000000000003</v>
      </c>
      <c r="G72">
        <v>5953.4570000000003</v>
      </c>
      <c r="H72">
        <v>3516.2159999999999</v>
      </c>
      <c r="I72">
        <v>1.6930000000000001</v>
      </c>
    </row>
    <row r="73" spans="1:9" x14ac:dyDescent="0.25">
      <c r="A73">
        <v>14</v>
      </c>
      <c r="B73" t="s">
        <v>211</v>
      </c>
      <c r="C73" t="s">
        <v>211</v>
      </c>
      <c r="D73" t="s">
        <v>156</v>
      </c>
      <c r="E73">
        <v>0.25</v>
      </c>
      <c r="F73">
        <v>0.27</v>
      </c>
      <c r="G73">
        <v>2319.5630000000001</v>
      </c>
      <c r="H73">
        <v>2949.0520000000001</v>
      </c>
      <c r="I73">
        <v>0.78700000000000003</v>
      </c>
    </row>
    <row r="74" spans="1:9" x14ac:dyDescent="0.25">
      <c r="A74">
        <v>15</v>
      </c>
      <c r="B74" t="s">
        <v>212</v>
      </c>
      <c r="C74" t="s">
        <v>212</v>
      </c>
      <c r="D74" t="s">
        <v>157</v>
      </c>
      <c r="E74">
        <v>0.26</v>
      </c>
      <c r="F74">
        <v>0.27</v>
      </c>
      <c r="G74">
        <v>2498.3879999999999</v>
      </c>
      <c r="H74">
        <v>3239.6590000000001</v>
      </c>
      <c r="I74">
        <v>0.77100000000000002</v>
      </c>
    </row>
    <row r="75" spans="1:9" x14ac:dyDescent="0.25">
      <c r="A75">
        <v>16</v>
      </c>
      <c r="B75" t="s">
        <v>213</v>
      </c>
      <c r="C75" t="s">
        <v>213</v>
      </c>
      <c r="D75" t="s">
        <v>145</v>
      </c>
      <c r="E75">
        <v>0.23</v>
      </c>
      <c r="F75">
        <v>0.25</v>
      </c>
      <c r="G75">
        <v>1432.1289999999999</v>
      </c>
      <c r="H75">
        <v>1639.567</v>
      </c>
      <c r="I75">
        <v>0.873</v>
      </c>
    </row>
    <row r="76" spans="1:9" x14ac:dyDescent="0.25">
      <c r="A76">
        <v>17</v>
      </c>
      <c r="B76" t="s">
        <v>214</v>
      </c>
      <c r="C76" t="s">
        <v>214</v>
      </c>
      <c r="D76" t="s">
        <v>146</v>
      </c>
      <c r="E76">
        <v>0.25</v>
      </c>
      <c r="F76">
        <v>0.28000000000000003</v>
      </c>
      <c r="G76">
        <v>4108.9979999999996</v>
      </c>
      <c r="H76">
        <v>1455.701</v>
      </c>
      <c r="I76">
        <v>2.823</v>
      </c>
    </row>
    <row r="77" spans="1:9" x14ac:dyDescent="0.25">
      <c r="A77">
        <v>18</v>
      </c>
      <c r="B77" t="s">
        <v>215</v>
      </c>
      <c r="C77" t="s">
        <v>215</v>
      </c>
      <c r="D77" t="s">
        <v>147</v>
      </c>
      <c r="E77">
        <v>0.26</v>
      </c>
      <c r="F77">
        <v>0.25</v>
      </c>
      <c r="G77">
        <v>2365.0160000000001</v>
      </c>
      <c r="H77">
        <v>2416.527</v>
      </c>
      <c r="I77">
        <v>0.97899999999999998</v>
      </c>
    </row>
    <row r="78" spans="1:9" x14ac:dyDescent="0.25">
      <c r="A78">
        <v>19</v>
      </c>
      <c r="B78" t="s">
        <v>216</v>
      </c>
      <c r="C78" t="s">
        <v>216</v>
      </c>
      <c r="D78" t="s">
        <v>148</v>
      </c>
      <c r="E78">
        <v>0.26</v>
      </c>
      <c r="F78">
        <v>0.27</v>
      </c>
      <c r="G78">
        <v>1520.7719999999999</v>
      </c>
      <c r="H78">
        <v>1573.1030000000001</v>
      </c>
      <c r="I78">
        <v>0.96699999999999997</v>
      </c>
    </row>
    <row r="79" spans="1:9" x14ac:dyDescent="0.25">
      <c r="A79">
        <v>20</v>
      </c>
      <c r="B79" t="s">
        <v>217</v>
      </c>
      <c r="C79" t="s">
        <v>217</v>
      </c>
      <c r="D79" t="s">
        <v>149</v>
      </c>
      <c r="E79">
        <v>0.26</v>
      </c>
      <c r="F79">
        <v>0.33</v>
      </c>
      <c r="G79">
        <v>3313.3310000000001</v>
      </c>
      <c r="H79">
        <v>2624.4279999999999</v>
      </c>
      <c r="I79">
        <v>1.262</v>
      </c>
    </row>
    <row r="80" spans="1:9" x14ac:dyDescent="0.25">
      <c r="A80">
        <v>21</v>
      </c>
      <c r="B80" t="s">
        <v>218</v>
      </c>
      <c r="C80" t="s">
        <v>218</v>
      </c>
      <c r="D80" t="s">
        <v>150</v>
      </c>
      <c r="E80">
        <v>0.26</v>
      </c>
      <c r="F80">
        <v>0.28000000000000003</v>
      </c>
      <c r="G80">
        <v>1729.8309999999999</v>
      </c>
      <c r="H80">
        <v>4179.7619999999997</v>
      </c>
      <c r="I80">
        <v>0.41399999999999998</v>
      </c>
    </row>
    <row r="81" spans="1:9" x14ac:dyDescent="0.25">
      <c r="A81">
        <v>22</v>
      </c>
      <c r="B81" t="s">
        <v>219</v>
      </c>
      <c r="C81" t="s">
        <v>219</v>
      </c>
      <c r="D81" t="s">
        <v>151</v>
      </c>
      <c r="E81">
        <v>0.23</v>
      </c>
      <c r="F81">
        <v>0.3</v>
      </c>
      <c r="G81">
        <v>4883.5469999999996</v>
      </c>
      <c r="H81">
        <v>3881.319</v>
      </c>
      <c r="I81">
        <v>1.258</v>
      </c>
    </row>
    <row r="83" spans="1:9" x14ac:dyDescent="0.25">
      <c r="A83" t="s">
        <v>12</v>
      </c>
    </row>
    <row r="85" spans="1:9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</row>
    <row r="86" spans="1:9" x14ac:dyDescent="0.25">
      <c r="A86">
        <v>1</v>
      </c>
      <c r="B86" t="s">
        <v>198</v>
      </c>
      <c r="C86" t="s">
        <v>178</v>
      </c>
      <c r="D86" t="s">
        <v>170</v>
      </c>
      <c r="E86">
        <v>0.28000000000000003</v>
      </c>
      <c r="F86">
        <v>0.27</v>
      </c>
      <c r="G86">
        <v>1202.029</v>
      </c>
      <c r="H86">
        <v>5410.3919999999998</v>
      </c>
      <c r="I86">
        <v>0.222</v>
      </c>
    </row>
    <row r="87" spans="1:9" x14ac:dyDescent="0.25">
      <c r="A87">
        <v>2</v>
      </c>
      <c r="B87" t="s">
        <v>199</v>
      </c>
      <c r="C87" t="s">
        <v>178</v>
      </c>
      <c r="D87" t="s">
        <v>170</v>
      </c>
      <c r="E87">
        <v>0.25</v>
      </c>
      <c r="F87">
        <v>0.28000000000000003</v>
      </c>
      <c r="G87">
        <v>956.11800000000005</v>
      </c>
      <c r="H87">
        <v>6560.6390000000001</v>
      </c>
      <c r="I87">
        <v>0.14599999999999999</v>
      </c>
    </row>
    <row r="88" spans="1:9" x14ac:dyDescent="0.25">
      <c r="A88">
        <v>3</v>
      </c>
      <c r="B88" t="s">
        <v>200</v>
      </c>
      <c r="C88" t="s">
        <v>179</v>
      </c>
      <c r="D88" t="s">
        <v>144</v>
      </c>
      <c r="E88">
        <v>0.26</v>
      </c>
      <c r="F88">
        <v>0.27</v>
      </c>
      <c r="G88">
        <v>1484.704</v>
      </c>
      <c r="H88">
        <v>4618.732</v>
      </c>
      <c r="I88">
        <v>0.32100000000000001</v>
      </c>
    </row>
    <row r="89" spans="1:9" x14ac:dyDescent="0.25">
      <c r="A89">
        <v>4</v>
      </c>
      <c r="B89" t="s">
        <v>201</v>
      </c>
      <c r="C89" t="s">
        <v>179</v>
      </c>
      <c r="D89" t="s">
        <v>144</v>
      </c>
      <c r="E89">
        <v>0.26</v>
      </c>
      <c r="F89">
        <v>0.27</v>
      </c>
      <c r="G89">
        <v>1525.777</v>
      </c>
      <c r="H89">
        <v>4524.9480000000003</v>
      </c>
      <c r="I89">
        <v>0.33700000000000002</v>
      </c>
    </row>
    <row r="90" spans="1:9" x14ac:dyDescent="0.25">
      <c r="A90">
        <v>5</v>
      </c>
      <c r="B90" t="s">
        <v>202</v>
      </c>
      <c r="C90" t="s">
        <v>202</v>
      </c>
      <c r="D90" t="s">
        <v>156</v>
      </c>
      <c r="E90">
        <v>0.25</v>
      </c>
      <c r="F90">
        <v>0.27</v>
      </c>
      <c r="G90">
        <v>801.79399999999998</v>
      </c>
      <c r="H90">
        <v>5289.1170000000002</v>
      </c>
      <c r="I90">
        <v>0.152</v>
      </c>
    </row>
    <row r="91" spans="1:9" x14ac:dyDescent="0.25">
      <c r="A91">
        <v>6</v>
      </c>
      <c r="B91" t="s">
        <v>203</v>
      </c>
      <c r="C91" t="s">
        <v>203</v>
      </c>
      <c r="D91" t="s">
        <v>157</v>
      </c>
      <c r="E91">
        <v>0.26</v>
      </c>
      <c r="F91">
        <v>0.27</v>
      </c>
      <c r="G91">
        <v>405.01799999999997</v>
      </c>
      <c r="H91">
        <v>5421.66</v>
      </c>
      <c r="I91">
        <v>7.4999999999999997E-2</v>
      </c>
    </row>
    <row r="92" spans="1:9" x14ac:dyDescent="0.25">
      <c r="A92">
        <v>7</v>
      </c>
      <c r="B92" t="s">
        <v>204</v>
      </c>
      <c r="C92" t="s">
        <v>204</v>
      </c>
      <c r="D92" t="s">
        <v>145</v>
      </c>
      <c r="E92">
        <v>0.25</v>
      </c>
      <c r="F92">
        <v>0.25</v>
      </c>
      <c r="G92">
        <v>635.14800000000002</v>
      </c>
      <c r="H92">
        <v>4220.5389999999998</v>
      </c>
      <c r="I92">
        <v>0.15</v>
      </c>
    </row>
    <row r="93" spans="1:9" x14ac:dyDescent="0.25">
      <c r="A93">
        <v>8</v>
      </c>
      <c r="B93" t="s">
        <v>205</v>
      </c>
      <c r="C93" t="s">
        <v>205</v>
      </c>
      <c r="D93" t="s">
        <v>146</v>
      </c>
      <c r="E93">
        <v>0.28000000000000003</v>
      </c>
      <c r="F93">
        <v>0.27</v>
      </c>
      <c r="G93">
        <v>582.19200000000001</v>
      </c>
      <c r="H93">
        <v>3594.9810000000002</v>
      </c>
      <c r="I93">
        <v>0.16200000000000001</v>
      </c>
    </row>
    <row r="94" spans="1:9" x14ac:dyDescent="0.25">
      <c r="A94">
        <v>9</v>
      </c>
      <c r="B94" t="s">
        <v>206</v>
      </c>
      <c r="C94" t="s">
        <v>206</v>
      </c>
      <c r="D94" t="s">
        <v>147</v>
      </c>
      <c r="E94">
        <v>0.25</v>
      </c>
      <c r="F94">
        <v>0.27</v>
      </c>
      <c r="G94">
        <v>1382.6769999999999</v>
      </c>
      <c r="H94">
        <v>4835.1559999999999</v>
      </c>
      <c r="I94">
        <v>0.28599999999999998</v>
      </c>
    </row>
    <row r="95" spans="1:9" x14ac:dyDescent="0.25">
      <c r="A95">
        <v>10</v>
      </c>
      <c r="B95" t="s">
        <v>207</v>
      </c>
      <c r="C95" t="s">
        <v>207</v>
      </c>
      <c r="D95" t="s">
        <v>148</v>
      </c>
      <c r="E95">
        <v>0.26</v>
      </c>
      <c r="F95">
        <v>0.28000000000000003</v>
      </c>
      <c r="G95">
        <v>492.70800000000003</v>
      </c>
      <c r="H95">
        <v>4539.9250000000002</v>
      </c>
      <c r="I95">
        <v>0.109</v>
      </c>
    </row>
    <row r="96" spans="1:9" x14ac:dyDescent="0.25">
      <c r="A96">
        <v>11</v>
      </c>
      <c r="B96" t="s">
        <v>208</v>
      </c>
      <c r="C96" t="s">
        <v>208</v>
      </c>
      <c r="D96" t="s">
        <v>149</v>
      </c>
      <c r="E96">
        <v>0.25</v>
      </c>
      <c r="F96">
        <v>0.27</v>
      </c>
      <c r="G96">
        <v>810.09199999999998</v>
      </c>
      <c r="H96">
        <v>5036.143</v>
      </c>
      <c r="I96">
        <v>0.161</v>
      </c>
    </row>
    <row r="97" spans="1:9" x14ac:dyDescent="0.25">
      <c r="A97">
        <v>12</v>
      </c>
      <c r="B97" t="s">
        <v>209</v>
      </c>
      <c r="C97" t="s">
        <v>209</v>
      </c>
      <c r="D97" t="s">
        <v>150</v>
      </c>
      <c r="E97">
        <v>0.25</v>
      </c>
      <c r="F97">
        <v>0.27</v>
      </c>
      <c r="G97">
        <v>1042.6990000000001</v>
      </c>
      <c r="H97">
        <v>4478.1890000000003</v>
      </c>
      <c r="I97">
        <v>0.23300000000000001</v>
      </c>
    </row>
    <row r="98" spans="1:9" x14ac:dyDescent="0.25">
      <c r="A98">
        <v>13</v>
      </c>
      <c r="B98" t="s">
        <v>210</v>
      </c>
      <c r="C98" t="s">
        <v>210</v>
      </c>
      <c r="D98" t="s">
        <v>151</v>
      </c>
      <c r="E98">
        <v>0.28000000000000003</v>
      </c>
      <c r="F98">
        <v>0.23</v>
      </c>
      <c r="G98">
        <v>1709.579</v>
      </c>
      <c r="H98">
        <v>7021.4030000000002</v>
      </c>
      <c r="I98">
        <v>0.24299999999999999</v>
      </c>
    </row>
    <row r="99" spans="1:9" x14ac:dyDescent="0.25">
      <c r="A99">
        <v>14</v>
      </c>
      <c r="B99" t="s">
        <v>211</v>
      </c>
      <c r="C99" t="s">
        <v>211</v>
      </c>
      <c r="D99" t="s">
        <v>156</v>
      </c>
      <c r="E99">
        <v>0.28999999999999998</v>
      </c>
      <c r="F99">
        <v>0.25</v>
      </c>
      <c r="G99">
        <v>626.50400000000002</v>
      </c>
      <c r="H99">
        <v>6281.2470000000003</v>
      </c>
      <c r="I99">
        <v>0.1</v>
      </c>
    </row>
    <row r="100" spans="1:9" x14ac:dyDescent="0.25">
      <c r="A100">
        <v>15</v>
      </c>
      <c r="B100" t="s">
        <v>212</v>
      </c>
      <c r="C100" t="s">
        <v>212</v>
      </c>
      <c r="D100" t="s">
        <v>157</v>
      </c>
      <c r="E100">
        <v>0.25</v>
      </c>
      <c r="F100">
        <v>0.28000000000000003</v>
      </c>
      <c r="G100">
        <v>746.745</v>
      </c>
      <c r="H100">
        <v>6008.9059999999999</v>
      </c>
      <c r="I100">
        <v>0.124</v>
      </c>
    </row>
    <row r="101" spans="1:9" x14ac:dyDescent="0.25">
      <c r="A101">
        <v>16</v>
      </c>
      <c r="B101" t="s">
        <v>213</v>
      </c>
      <c r="C101" t="s">
        <v>213</v>
      </c>
      <c r="D101" t="s">
        <v>145</v>
      </c>
      <c r="E101">
        <v>0.26</v>
      </c>
      <c r="F101">
        <v>0.27</v>
      </c>
      <c r="G101">
        <v>497.53399999999999</v>
      </c>
      <c r="H101">
        <v>3971.7020000000002</v>
      </c>
      <c r="I101">
        <v>0.125</v>
      </c>
    </row>
    <row r="102" spans="1:9" x14ac:dyDescent="0.25">
      <c r="A102">
        <v>17</v>
      </c>
      <c r="B102" t="s">
        <v>214</v>
      </c>
      <c r="C102" t="s">
        <v>214</v>
      </c>
      <c r="D102" t="s">
        <v>146</v>
      </c>
      <c r="E102">
        <v>0.25</v>
      </c>
      <c r="F102">
        <v>0.28000000000000003</v>
      </c>
      <c r="G102">
        <v>980.54899999999998</v>
      </c>
      <c r="H102">
        <v>3556.1770000000001</v>
      </c>
      <c r="I102">
        <v>0.27600000000000002</v>
      </c>
    </row>
    <row r="103" spans="1:9" x14ac:dyDescent="0.25">
      <c r="A103">
        <v>18</v>
      </c>
      <c r="B103" t="s">
        <v>215</v>
      </c>
      <c r="C103" t="s">
        <v>215</v>
      </c>
      <c r="D103" t="s">
        <v>147</v>
      </c>
      <c r="E103">
        <v>0.28000000000000003</v>
      </c>
      <c r="F103">
        <v>0.27</v>
      </c>
      <c r="G103">
        <v>1271.8989999999999</v>
      </c>
      <c r="H103">
        <v>5323.1980000000003</v>
      </c>
      <c r="I103">
        <v>0.23899999999999999</v>
      </c>
    </row>
    <row r="104" spans="1:9" x14ac:dyDescent="0.25">
      <c r="A104">
        <v>19</v>
      </c>
      <c r="B104" t="s">
        <v>216</v>
      </c>
      <c r="C104" t="s">
        <v>216</v>
      </c>
      <c r="D104" t="s">
        <v>148</v>
      </c>
      <c r="E104">
        <v>0.26</v>
      </c>
      <c r="F104">
        <v>0.25</v>
      </c>
      <c r="G104">
        <v>617.78800000000001</v>
      </c>
      <c r="H104">
        <v>4427.2820000000002</v>
      </c>
      <c r="I104">
        <v>0.14000000000000001</v>
      </c>
    </row>
    <row r="105" spans="1:9" x14ac:dyDescent="0.25">
      <c r="A105">
        <v>20</v>
      </c>
      <c r="B105" t="s">
        <v>217</v>
      </c>
      <c r="C105" t="s">
        <v>217</v>
      </c>
      <c r="D105" t="s">
        <v>149</v>
      </c>
      <c r="E105">
        <v>0.28000000000000003</v>
      </c>
      <c r="F105">
        <v>0.25</v>
      </c>
      <c r="G105">
        <v>716.149</v>
      </c>
      <c r="H105">
        <v>5908.6840000000002</v>
      </c>
      <c r="I105">
        <v>0.121</v>
      </c>
    </row>
    <row r="106" spans="1:9" x14ac:dyDescent="0.25">
      <c r="A106">
        <v>21</v>
      </c>
      <c r="B106" t="s">
        <v>218</v>
      </c>
      <c r="C106" t="s">
        <v>218</v>
      </c>
      <c r="D106" t="s">
        <v>150</v>
      </c>
      <c r="E106">
        <v>0.25</v>
      </c>
      <c r="F106">
        <v>0.25</v>
      </c>
      <c r="G106">
        <v>901.95699999999999</v>
      </c>
      <c r="H106">
        <v>5623.7309999999998</v>
      </c>
      <c r="I106">
        <v>0.16</v>
      </c>
    </row>
    <row r="107" spans="1:9" x14ac:dyDescent="0.25">
      <c r="A107">
        <v>22</v>
      </c>
      <c r="B107" t="s">
        <v>219</v>
      </c>
      <c r="C107" t="s">
        <v>219</v>
      </c>
      <c r="D107" t="s">
        <v>151</v>
      </c>
      <c r="E107">
        <v>0.26</v>
      </c>
      <c r="F107">
        <v>0.25</v>
      </c>
      <c r="G107">
        <v>2304.6889999999999</v>
      </c>
      <c r="H107">
        <v>6843.683</v>
      </c>
      <c r="I107">
        <v>0.33700000000000002</v>
      </c>
    </row>
    <row r="109" spans="1:9" x14ac:dyDescent="0.25">
      <c r="A109" t="s">
        <v>13</v>
      </c>
    </row>
    <row r="111" spans="1:9" x14ac:dyDescent="0.25"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</row>
    <row r="112" spans="1:9" x14ac:dyDescent="0.25">
      <c r="A112">
        <v>1</v>
      </c>
      <c r="B112" t="s">
        <v>198</v>
      </c>
      <c r="C112" t="s">
        <v>178</v>
      </c>
      <c r="D112" t="s">
        <v>170</v>
      </c>
      <c r="E112">
        <v>0.33</v>
      </c>
      <c r="F112">
        <v>0.27</v>
      </c>
      <c r="G112">
        <v>2874.6880000000001</v>
      </c>
      <c r="H112">
        <v>4529.3850000000002</v>
      </c>
      <c r="I112">
        <v>0.63500000000000001</v>
      </c>
    </row>
    <row r="113" spans="1:9" x14ac:dyDescent="0.25">
      <c r="A113">
        <v>2</v>
      </c>
      <c r="B113" t="s">
        <v>199</v>
      </c>
      <c r="C113" t="s">
        <v>178</v>
      </c>
      <c r="D113" t="s">
        <v>170</v>
      </c>
      <c r="E113">
        <v>0.26</v>
      </c>
      <c r="F113">
        <v>0.28000000000000003</v>
      </c>
      <c r="G113">
        <v>2454.3679999999999</v>
      </c>
      <c r="H113">
        <v>4562.4120000000003</v>
      </c>
      <c r="I113">
        <v>0.53800000000000003</v>
      </c>
    </row>
    <row r="114" spans="1:9" x14ac:dyDescent="0.25">
      <c r="A114">
        <v>3</v>
      </c>
      <c r="B114" t="s">
        <v>200</v>
      </c>
      <c r="C114" t="s">
        <v>179</v>
      </c>
      <c r="D114" t="s">
        <v>144</v>
      </c>
      <c r="E114">
        <v>0.25</v>
      </c>
      <c r="F114">
        <v>0.25</v>
      </c>
      <c r="G114">
        <v>8261.2610000000004</v>
      </c>
      <c r="H114">
        <v>4587.5349999999999</v>
      </c>
      <c r="I114">
        <v>1.8009999999999999</v>
      </c>
    </row>
    <row r="115" spans="1:9" x14ac:dyDescent="0.25">
      <c r="A115">
        <v>4</v>
      </c>
      <c r="B115" t="s">
        <v>201</v>
      </c>
      <c r="C115" t="s">
        <v>179</v>
      </c>
      <c r="D115" t="s">
        <v>144</v>
      </c>
      <c r="E115">
        <v>0.26</v>
      </c>
      <c r="F115">
        <v>0.27</v>
      </c>
      <c r="G115">
        <v>5988.5810000000001</v>
      </c>
      <c r="H115">
        <v>3426.4920000000002</v>
      </c>
      <c r="I115">
        <v>1.748</v>
      </c>
    </row>
    <row r="116" spans="1:9" x14ac:dyDescent="0.25">
      <c r="A116">
        <v>5</v>
      </c>
      <c r="B116" t="s">
        <v>202</v>
      </c>
      <c r="C116" t="s">
        <v>202</v>
      </c>
      <c r="D116" t="s">
        <v>156</v>
      </c>
      <c r="E116">
        <v>0.26</v>
      </c>
      <c r="F116">
        <v>0.27</v>
      </c>
      <c r="G116">
        <v>2638.6770000000001</v>
      </c>
      <c r="H116">
        <v>3069.6640000000002</v>
      </c>
      <c r="I116">
        <v>0.86</v>
      </c>
    </row>
    <row r="117" spans="1:9" x14ac:dyDescent="0.25">
      <c r="A117">
        <v>6</v>
      </c>
      <c r="B117" t="s">
        <v>203</v>
      </c>
      <c r="C117" t="s">
        <v>203</v>
      </c>
      <c r="D117" t="s">
        <v>157</v>
      </c>
      <c r="E117">
        <v>0.26</v>
      </c>
      <c r="F117">
        <v>0.27</v>
      </c>
      <c r="G117">
        <v>2252.1799999999998</v>
      </c>
      <c r="H117">
        <v>2851.0189999999998</v>
      </c>
      <c r="I117">
        <v>0.79</v>
      </c>
    </row>
    <row r="118" spans="1:9" x14ac:dyDescent="0.25">
      <c r="A118">
        <v>7</v>
      </c>
      <c r="B118" t="s">
        <v>204</v>
      </c>
      <c r="C118" t="s">
        <v>204</v>
      </c>
      <c r="D118" t="s">
        <v>145</v>
      </c>
      <c r="E118">
        <v>0.28000000000000003</v>
      </c>
      <c r="F118">
        <v>0.27</v>
      </c>
      <c r="G118">
        <v>882.64200000000005</v>
      </c>
      <c r="H118">
        <v>1868.8430000000001</v>
      </c>
      <c r="I118">
        <v>0.47199999999999998</v>
      </c>
    </row>
    <row r="119" spans="1:9" x14ac:dyDescent="0.25">
      <c r="A119">
        <v>8</v>
      </c>
      <c r="B119" t="s">
        <v>205</v>
      </c>
      <c r="C119" t="s">
        <v>205</v>
      </c>
      <c r="D119" t="s">
        <v>146</v>
      </c>
      <c r="E119">
        <v>0.26</v>
      </c>
      <c r="F119">
        <v>0.28000000000000003</v>
      </c>
      <c r="G119">
        <v>5057.2740000000003</v>
      </c>
      <c r="H119">
        <v>2828.8519999999999</v>
      </c>
      <c r="I119">
        <v>1.788</v>
      </c>
    </row>
    <row r="120" spans="1:9" x14ac:dyDescent="0.25">
      <c r="A120">
        <v>9</v>
      </c>
      <c r="B120" t="s">
        <v>206</v>
      </c>
      <c r="C120" t="s">
        <v>206</v>
      </c>
      <c r="D120" t="s">
        <v>147</v>
      </c>
      <c r="E120">
        <v>0.25</v>
      </c>
      <c r="F120">
        <v>0.27</v>
      </c>
      <c r="G120">
        <v>1086.82</v>
      </c>
      <c r="H120">
        <v>3828.1129999999998</v>
      </c>
      <c r="I120">
        <v>0.28399999999999997</v>
      </c>
    </row>
    <row r="121" spans="1:9" x14ac:dyDescent="0.25">
      <c r="A121">
        <v>10</v>
      </c>
      <c r="B121" t="s">
        <v>207</v>
      </c>
      <c r="C121" t="s">
        <v>207</v>
      </c>
      <c r="D121" t="s">
        <v>148</v>
      </c>
      <c r="E121">
        <v>0.26</v>
      </c>
      <c r="F121">
        <v>0.27</v>
      </c>
      <c r="G121">
        <v>863.93200000000002</v>
      </c>
      <c r="H121">
        <v>2067.261</v>
      </c>
      <c r="I121">
        <v>0.41799999999999998</v>
      </c>
    </row>
    <row r="122" spans="1:9" x14ac:dyDescent="0.25">
      <c r="A122">
        <v>11</v>
      </c>
      <c r="B122" t="s">
        <v>208</v>
      </c>
      <c r="C122" t="s">
        <v>208</v>
      </c>
      <c r="D122" t="s">
        <v>149</v>
      </c>
      <c r="E122">
        <v>0.23</v>
      </c>
      <c r="F122">
        <v>0.25</v>
      </c>
      <c r="G122">
        <v>1800.61</v>
      </c>
      <c r="H122">
        <v>2720.9360000000001</v>
      </c>
      <c r="I122">
        <v>0.66200000000000003</v>
      </c>
    </row>
    <row r="123" spans="1:9" x14ac:dyDescent="0.25">
      <c r="A123">
        <v>12</v>
      </c>
      <c r="B123" t="s">
        <v>209</v>
      </c>
      <c r="C123" t="s">
        <v>209</v>
      </c>
      <c r="D123" t="s">
        <v>150</v>
      </c>
      <c r="E123">
        <v>0.23</v>
      </c>
      <c r="F123">
        <v>0.25</v>
      </c>
      <c r="G123">
        <v>2465.7109999999998</v>
      </c>
      <c r="H123">
        <v>3600.1309999999999</v>
      </c>
      <c r="I123">
        <v>0.68500000000000005</v>
      </c>
    </row>
    <row r="124" spans="1:9" x14ac:dyDescent="0.25">
      <c r="A124">
        <v>13</v>
      </c>
      <c r="B124" t="s">
        <v>210</v>
      </c>
      <c r="C124" t="s">
        <v>210</v>
      </c>
      <c r="D124" t="s">
        <v>151</v>
      </c>
      <c r="E124">
        <v>0.26</v>
      </c>
      <c r="F124">
        <v>0.25</v>
      </c>
      <c r="G124">
        <v>4553.7520000000004</v>
      </c>
      <c r="H124">
        <v>4466.5309999999999</v>
      </c>
      <c r="I124">
        <v>1.02</v>
      </c>
    </row>
    <row r="125" spans="1:9" x14ac:dyDescent="0.25">
      <c r="A125">
        <v>14</v>
      </c>
      <c r="B125" t="s">
        <v>211</v>
      </c>
      <c r="C125" t="s">
        <v>211</v>
      </c>
      <c r="D125" t="s">
        <v>156</v>
      </c>
      <c r="E125">
        <v>0.25</v>
      </c>
      <c r="F125">
        <v>0.27</v>
      </c>
      <c r="G125">
        <v>2392.6039999999998</v>
      </c>
      <c r="H125">
        <v>4019.681</v>
      </c>
      <c r="I125">
        <v>0.59499999999999997</v>
      </c>
    </row>
    <row r="126" spans="1:9" x14ac:dyDescent="0.25">
      <c r="A126">
        <v>15</v>
      </c>
      <c r="B126" t="s">
        <v>212</v>
      </c>
      <c r="C126" t="s">
        <v>212</v>
      </c>
      <c r="D126" t="s">
        <v>157</v>
      </c>
      <c r="E126">
        <v>0.25</v>
      </c>
      <c r="F126">
        <v>0.27</v>
      </c>
      <c r="G126">
        <v>2934.1219999999998</v>
      </c>
      <c r="H126">
        <v>3723.393</v>
      </c>
      <c r="I126">
        <v>0.78800000000000003</v>
      </c>
    </row>
    <row r="127" spans="1:9" x14ac:dyDescent="0.25">
      <c r="A127">
        <v>16</v>
      </c>
      <c r="B127" t="s">
        <v>213</v>
      </c>
      <c r="C127" t="s">
        <v>213</v>
      </c>
      <c r="D127" t="s">
        <v>145</v>
      </c>
      <c r="E127">
        <v>0.28000000000000003</v>
      </c>
      <c r="F127">
        <v>0.25</v>
      </c>
      <c r="G127">
        <v>611.30600000000004</v>
      </c>
      <c r="H127">
        <v>2699.4160000000002</v>
      </c>
      <c r="I127">
        <v>0.22600000000000001</v>
      </c>
    </row>
    <row r="128" spans="1:9" x14ac:dyDescent="0.25">
      <c r="A128">
        <v>17</v>
      </c>
      <c r="B128" t="s">
        <v>214</v>
      </c>
      <c r="C128" t="s">
        <v>214</v>
      </c>
      <c r="D128" t="s">
        <v>146</v>
      </c>
      <c r="E128">
        <v>0.26</v>
      </c>
      <c r="F128">
        <v>0.27</v>
      </c>
      <c r="G128">
        <v>6425.0959999999995</v>
      </c>
      <c r="H128">
        <v>2488.4899999999998</v>
      </c>
      <c r="I128">
        <v>2.5819999999999999</v>
      </c>
    </row>
    <row r="129" spans="1:9" x14ac:dyDescent="0.25">
      <c r="A129">
        <v>18</v>
      </c>
      <c r="B129" t="s">
        <v>215</v>
      </c>
      <c r="C129" t="s">
        <v>215</v>
      </c>
      <c r="D129" t="s">
        <v>147</v>
      </c>
      <c r="E129">
        <v>0.26</v>
      </c>
      <c r="F129">
        <v>0.27</v>
      </c>
      <c r="G129">
        <v>1704.604</v>
      </c>
      <c r="H129">
        <v>4301.201</v>
      </c>
      <c r="I129">
        <v>0.39600000000000002</v>
      </c>
    </row>
    <row r="130" spans="1:9" x14ac:dyDescent="0.25">
      <c r="A130">
        <v>19</v>
      </c>
      <c r="B130" t="s">
        <v>216</v>
      </c>
      <c r="C130" t="s">
        <v>216</v>
      </c>
      <c r="D130" t="s">
        <v>148</v>
      </c>
      <c r="E130">
        <v>0.23</v>
      </c>
      <c r="F130">
        <v>0.25</v>
      </c>
      <c r="G130">
        <v>1179.3219999999999</v>
      </c>
      <c r="H130">
        <v>2214.038</v>
      </c>
      <c r="I130">
        <v>0.53300000000000003</v>
      </c>
    </row>
    <row r="131" spans="1:9" x14ac:dyDescent="0.25">
      <c r="A131">
        <v>20</v>
      </c>
      <c r="B131" t="s">
        <v>217</v>
      </c>
      <c r="C131" t="s">
        <v>217</v>
      </c>
      <c r="D131" t="s">
        <v>149</v>
      </c>
      <c r="E131">
        <v>0.23</v>
      </c>
      <c r="F131">
        <v>0.27</v>
      </c>
      <c r="G131">
        <v>1827.4870000000001</v>
      </c>
      <c r="H131">
        <v>2909.36</v>
      </c>
      <c r="I131">
        <v>0.628</v>
      </c>
    </row>
    <row r="132" spans="1:9" x14ac:dyDescent="0.25">
      <c r="A132">
        <v>21</v>
      </c>
      <c r="B132" t="s">
        <v>218</v>
      </c>
      <c r="C132" t="s">
        <v>218</v>
      </c>
      <c r="D132" t="s">
        <v>150</v>
      </c>
      <c r="E132">
        <v>0.25</v>
      </c>
      <c r="F132">
        <v>0.27</v>
      </c>
      <c r="G132">
        <v>1673.463</v>
      </c>
      <c r="H132">
        <v>4078.4340000000002</v>
      </c>
      <c r="I132">
        <v>0.41</v>
      </c>
    </row>
    <row r="133" spans="1:9" x14ac:dyDescent="0.25">
      <c r="A133">
        <v>22</v>
      </c>
      <c r="B133" t="s">
        <v>219</v>
      </c>
      <c r="C133" t="s">
        <v>219</v>
      </c>
      <c r="D133" t="s">
        <v>151</v>
      </c>
      <c r="E133">
        <v>0.25</v>
      </c>
      <c r="F133">
        <v>0.25</v>
      </c>
      <c r="G133">
        <v>3029.5</v>
      </c>
      <c r="H133">
        <v>4210.7870000000003</v>
      </c>
      <c r="I133">
        <v>0.71899999999999997</v>
      </c>
    </row>
    <row r="135" spans="1:9" x14ac:dyDescent="0.25">
      <c r="A135" t="s">
        <v>14</v>
      </c>
    </row>
    <row r="137" spans="1:9" x14ac:dyDescent="0.25"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</row>
    <row r="138" spans="1:9" x14ac:dyDescent="0.25">
      <c r="A138">
        <v>1</v>
      </c>
      <c r="B138" t="s">
        <v>198</v>
      </c>
      <c r="C138" t="s">
        <v>178</v>
      </c>
      <c r="D138" t="s">
        <v>170</v>
      </c>
      <c r="E138">
        <v>0.26</v>
      </c>
      <c r="F138">
        <v>0.27</v>
      </c>
      <c r="G138">
        <v>1647.0429999999999</v>
      </c>
      <c r="H138">
        <v>1467.654</v>
      </c>
      <c r="I138">
        <v>1.1220000000000001</v>
      </c>
    </row>
    <row r="139" spans="1:9" x14ac:dyDescent="0.25">
      <c r="A139">
        <v>2</v>
      </c>
      <c r="B139" t="s">
        <v>199</v>
      </c>
      <c r="C139" t="s">
        <v>178</v>
      </c>
      <c r="D139" t="s">
        <v>170</v>
      </c>
      <c r="E139">
        <v>0.26</v>
      </c>
      <c r="F139">
        <v>0.27</v>
      </c>
      <c r="G139">
        <v>1137.866</v>
      </c>
      <c r="H139">
        <v>2114.0639999999999</v>
      </c>
      <c r="I139">
        <v>0.53800000000000003</v>
      </c>
    </row>
    <row r="140" spans="1:9" x14ac:dyDescent="0.25">
      <c r="A140">
        <v>3</v>
      </c>
      <c r="B140" t="s">
        <v>200</v>
      </c>
      <c r="C140" t="s">
        <v>179</v>
      </c>
      <c r="D140" t="s">
        <v>144</v>
      </c>
      <c r="E140">
        <v>0.26</v>
      </c>
      <c r="F140">
        <v>0.25</v>
      </c>
      <c r="G140">
        <v>3490.8009999999999</v>
      </c>
      <c r="H140">
        <v>5639.3540000000003</v>
      </c>
      <c r="I140">
        <v>0.61899999999999999</v>
      </c>
    </row>
    <row r="141" spans="1:9" x14ac:dyDescent="0.25">
      <c r="A141">
        <v>4</v>
      </c>
      <c r="B141" t="s">
        <v>201</v>
      </c>
      <c r="C141" t="s">
        <v>179</v>
      </c>
      <c r="D141" t="s">
        <v>144</v>
      </c>
      <c r="E141">
        <v>0.26</v>
      </c>
      <c r="F141">
        <v>0.25</v>
      </c>
      <c r="G141">
        <v>3087.5889999999999</v>
      </c>
      <c r="H141">
        <v>4696.1679999999997</v>
      </c>
      <c r="I141">
        <v>0.65700000000000003</v>
      </c>
    </row>
    <row r="142" spans="1:9" x14ac:dyDescent="0.25">
      <c r="A142">
        <v>5</v>
      </c>
      <c r="B142" t="s">
        <v>202</v>
      </c>
      <c r="C142" t="s">
        <v>202</v>
      </c>
      <c r="D142" t="s">
        <v>156</v>
      </c>
      <c r="E142">
        <v>0.26</v>
      </c>
      <c r="F142">
        <v>0.27</v>
      </c>
      <c r="G142">
        <v>200.78800000000001</v>
      </c>
      <c r="H142">
        <v>1520.3530000000001</v>
      </c>
      <c r="I142">
        <v>0.13200000000000001</v>
      </c>
    </row>
    <row r="143" spans="1:9" x14ac:dyDescent="0.25">
      <c r="A143">
        <v>6</v>
      </c>
      <c r="B143" t="s">
        <v>203</v>
      </c>
      <c r="C143" t="s">
        <v>203</v>
      </c>
      <c r="D143" t="s">
        <v>157</v>
      </c>
      <c r="E143">
        <v>0.25</v>
      </c>
      <c r="F143">
        <v>0.25</v>
      </c>
      <c r="G143">
        <v>109.373</v>
      </c>
      <c r="H143">
        <v>1440.4639999999999</v>
      </c>
      <c r="I143">
        <v>7.5999999999999998E-2</v>
      </c>
    </row>
    <row r="144" spans="1:9" x14ac:dyDescent="0.25">
      <c r="A144">
        <v>7</v>
      </c>
      <c r="B144" t="s">
        <v>204</v>
      </c>
      <c r="C144" t="s">
        <v>204</v>
      </c>
      <c r="D144" t="s">
        <v>145</v>
      </c>
      <c r="E144">
        <v>0.25</v>
      </c>
      <c r="F144">
        <v>0.25</v>
      </c>
      <c r="G144">
        <v>110.288</v>
      </c>
      <c r="H144">
        <v>2766.7550000000001</v>
      </c>
      <c r="I144">
        <v>0.04</v>
      </c>
    </row>
    <row r="145" spans="1:9" x14ac:dyDescent="0.25">
      <c r="A145">
        <v>8</v>
      </c>
      <c r="B145" t="s">
        <v>205</v>
      </c>
      <c r="C145" t="s">
        <v>205</v>
      </c>
      <c r="D145" t="s">
        <v>146</v>
      </c>
      <c r="E145">
        <v>0.25</v>
      </c>
      <c r="F145">
        <v>0.25</v>
      </c>
      <c r="G145">
        <v>262.73700000000002</v>
      </c>
      <c r="H145">
        <v>1737.172</v>
      </c>
      <c r="I145">
        <v>0.151</v>
      </c>
    </row>
    <row r="146" spans="1:9" x14ac:dyDescent="0.25">
      <c r="A146">
        <v>9</v>
      </c>
      <c r="B146" t="s">
        <v>206</v>
      </c>
      <c r="C146" t="s">
        <v>206</v>
      </c>
      <c r="D146" t="s">
        <v>147</v>
      </c>
      <c r="E146">
        <v>0.23</v>
      </c>
      <c r="F146">
        <v>0.27</v>
      </c>
      <c r="G146">
        <v>106.07599999999999</v>
      </c>
      <c r="H146">
        <v>2646.1930000000002</v>
      </c>
      <c r="I146">
        <v>0.04</v>
      </c>
    </row>
    <row r="147" spans="1:9" x14ac:dyDescent="0.25">
      <c r="A147">
        <v>10</v>
      </c>
      <c r="B147" t="s">
        <v>207</v>
      </c>
      <c r="C147" t="s">
        <v>207</v>
      </c>
      <c r="D147" t="s">
        <v>148</v>
      </c>
      <c r="E147">
        <v>0.23</v>
      </c>
      <c r="F147">
        <v>0.25</v>
      </c>
      <c r="G147">
        <v>34.832000000000001</v>
      </c>
      <c r="H147">
        <v>1447.8689999999999</v>
      </c>
      <c r="I147">
        <v>2.4E-2</v>
      </c>
    </row>
    <row r="148" spans="1:9" x14ac:dyDescent="0.25">
      <c r="A148">
        <v>11</v>
      </c>
      <c r="B148" t="s">
        <v>208</v>
      </c>
      <c r="C148" t="s">
        <v>208</v>
      </c>
      <c r="D148" t="s">
        <v>149</v>
      </c>
      <c r="E148">
        <v>0.28000000000000003</v>
      </c>
      <c r="F148">
        <v>0.25</v>
      </c>
      <c r="G148">
        <v>101.93</v>
      </c>
      <c r="H148">
        <v>1739.0840000000001</v>
      </c>
      <c r="I148">
        <v>5.8999999999999997E-2</v>
      </c>
    </row>
    <row r="149" spans="1:9" x14ac:dyDescent="0.25">
      <c r="A149">
        <v>12</v>
      </c>
      <c r="B149" t="s">
        <v>209</v>
      </c>
      <c r="C149" t="s">
        <v>209</v>
      </c>
      <c r="D149" t="s">
        <v>150</v>
      </c>
      <c r="E149">
        <v>0.36</v>
      </c>
      <c r="F149">
        <v>0.25</v>
      </c>
      <c r="G149">
        <v>87.968999999999994</v>
      </c>
      <c r="H149">
        <v>1748.6179999999999</v>
      </c>
      <c r="I149">
        <v>0.05</v>
      </c>
    </row>
    <row r="150" spans="1:9" x14ac:dyDescent="0.25">
      <c r="A150">
        <v>13</v>
      </c>
      <c r="B150" t="s">
        <v>210</v>
      </c>
      <c r="C150" t="s">
        <v>210</v>
      </c>
      <c r="D150" t="s">
        <v>151</v>
      </c>
      <c r="E150">
        <v>0.23</v>
      </c>
      <c r="F150">
        <v>0.25</v>
      </c>
      <c r="G150">
        <v>617.49</v>
      </c>
      <c r="H150">
        <v>4355.1670000000004</v>
      </c>
      <c r="I150">
        <v>0.14199999999999999</v>
      </c>
    </row>
    <row r="151" spans="1:9" x14ac:dyDescent="0.25">
      <c r="A151">
        <v>14</v>
      </c>
      <c r="B151" t="s">
        <v>211</v>
      </c>
      <c r="C151" t="s">
        <v>211</v>
      </c>
      <c r="D151" t="s">
        <v>156</v>
      </c>
      <c r="E151">
        <v>0.23</v>
      </c>
      <c r="F151">
        <v>0.25</v>
      </c>
      <c r="G151">
        <v>277.964</v>
      </c>
      <c r="H151">
        <v>2064.3519999999999</v>
      </c>
      <c r="I151">
        <v>0.13500000000000001</v>
      </c>
    </row>
    <row r="152" spans="1:9" x14ac:dyDescent="0.25">
      <c r="A152">
        <v>15</v>
      </c>
      <c r="B152" t="s">
        <v>212</v>
      </c>
      <c r="C152" t="s">
        <v>212</v>
      </c>
      <c r="D152" t="s">
        <v>157</v>
      </c>
      <c r="E152">
        <v>0.25</v>
      </c>
      <c r="F152">
        <v>0.27</v>
      </c>
      <c r="G152">
        <v>58.841999999999999</v>
      </c>
      <c r="H152">
        <v>1802.8040000000001</v>
      </c>
      <c r="I152">
        <v>3.3000000000000002E-2</v>
      </c>
    </row>
    <row r="153" spans="1:9" x14ac:dyDescent="0.25">
      <c r="A153">
        <v>16</v>
      </c>
      <c r="B153" t="s">
        <v>213</v>
      </c>
      <c r="C153" t="s">
        <v>213</v>
      </c>
      <c r="D153" t="s">
        <v>145</v>
      </c>
      <c r="E153">
        <v>0.23</v>
      </c>
      <c r="F153">
        <v>0.25</v>
      </c>
      <c r="G153">
        <v>92.977999999999994</v>
      </c>
      <c r="H153">
        <v>2378.2310000000002</v>
      </c>
      <c r="I153">
        <v>3.9E-2</v>
      </c>
    </row>
    <row r="154" spans="1:9" x14ac:dyDescent="0.25">
      <c r="A154">
        <v>17</v>
      </c>
      <c r="B154" t="s">
        <v>214</v>
      </c>
      <c r="C154" t="s">
        <v>214</v>
      </c>
      <c r="D154" t="s">
        <v>146</v>
      </c>
      <c r="E154">
        <v>0.25</v>
      </c>
      <c r="F154">
        <v>0.27</v>
      </c>
      <c r="G154">
        <v>436.05599999999998</v>
      </c>
      <c r="H154">
        <v>1620.979</v>
      </c>
      <c r="I154">
        <v>0.26900000000000002</v>
      </c>
    </row>
    <row r="155" spans="1:9" x14ac:dyDescent="0.25">
      <c r="A155">
        <v>18</v>
      </c>
      <c r="B155" t="s">
        <v>215</v>
      </c>
      <c r="C155" t="s">
        <v>215</v>
      </c>
      <c r="D155" t="s">
        <v>147</v>
      </c>
      <c r="E155">
        <v>0.21</v>
      </c>
      <c r="F155">
        <v>0.27</v>
      </c>
      <c r="G155">
        <v>94.253</v>
      </c>
      <c r="H155">
        <v>2127.7869999999998</v>
      </c>
      <c r="I155">
        <v>4.3999999999999997E-2</v>
      </c>
    </row>
    <row r="156" spans="1:9" x14ac:dyDescent="0.25">
      <c r="A156">
        <v>19</v>
      </c>
      <c r="B156" t="s">
        <v>216</v>
      </c>
      <c r="C156" t="s">
        <v>216</v>
      </c>
      <c r="D156" t="s">
        <v>148</v>
      </c>
      <c r="E156">
        <v>0.25</v>
      </c>
      <c r="F156">
        <v>0.25</v>
      </c>
      <c r="G156">
        <v>65.257000000000005</v>
      </c>
      <c r="H156">
        <v>1245.701</v>
      </c>
      <c r="I156">
        <v>5.1999999999999998E-2</v>
      </c>
    </row>
    <row r="157" spans="1:9" x14ac:dyDescent="0.25">
      <c r="A157">
        <v>20</v>
      </c>
      <c r="B157" t="s">
        <v>217</v>
      </c>
      <c r="C157" t="s">
        <v>217</v>
      </c>
      <c r="D157" t="s">
        <v>149</v>
      </c>
      <c r="E157">
        <v>0.26</v>
      </c>
      <c r="F157">
        <v>0.25</v>
      </c>
      <c r="G157">
        <v>292.94400000000002</v>
      </c>
      <c r="H157">
        <v>1885.297</v>
      </c>
      <c r="I157">
        <v>0.155</v>
      </c>
    </row>
    <row r="158" spans="1:9" x14ac:dyDescent="0.25">
      <c r="A158">
        <v>21</v>
      </c>
      <c r="B158" t="s">
        <v>218</v>
      </c>
      <c r="C158" t="s">
        <v>218</v>
      </c>
      <c r="D158" t="s">
        <v>150</v>
      </c>
      <c r="E158">
        <v>0.26</v>
      </c>
      <c r="F158">
        <v>0.25</v>
      </c>
      <c r="G158">
        <v>235.696</v>
      </c>
      <c r="H158">
        <v>2302.2280000000001</v>
      </c>
      <c r="I158">
        <v>0.10199999999999999</v>
      </c>
    </row>
    <row r="159" spans="1:9" x14ac:dyDescent="0.25">
      <c r="A159">
        <v>22</v>
      </c>
      <c r="B159" t="s">
        <v>219</v>
      </c>
      <c r="C159" t="s">
        <v>219</v>
      </c>
      <c r="D159" t="s">
        <v>151</v>
      </c>
      <c r="E159">
        <v>0.26</v>
      </c>
      <c r="F159">
        <v>0.25</v>
      </c>
      <c r="G159">
        <v>543.81600000000003</v>
      </c>
      <c r="H159">
        <v>3486.826</v>
      </c>
      <c r="I159">
        <v>0.156</v>
      </c>
    </row>
    <row r="161" spans="1:9" x14ac:dyDescent="0.25">
      <c r="A161" t="s">
        <v>15</v>
      </c>
    </row>
    <row r="163" spans="1:9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  <c r="H163" t="s">
        <v>8</v>
      </c>
      <c r="I163" t="s">
        <v>9</v>
      </c>
    </row>
    <row r="164" spans="1:9" x14ac:dyDescent="0.25">
      <c r="A164">
        <v>1</v>
      </c>
      <c r="B164" t="s">
        <v>198</v>
      </c>
      <c r="C164" t="s">
        <v>178</v>
      </c>
      <c r="D164" t="s">
        <v>170</v>
      </c>
      <c r="E164">
        <v>0.28000000000000003</v>
      </c>
      <c r="F164">
        <v>0.28000000000000003</v>
      </c>
      <c r="G164">
        <v>2281.473</v>
      </c>
      <c r="H164">
        <v>3465.8789999999999</v>
      </c>
      <c r="I164">
        <v>0.65800000000000003</v>
      </c>
    </row>
    <row r="165" spans="1:9" x14ac:dyDescent="0.25">
      <c r="A165">
        <v>2</v>
      </c>
      <c r="B165" t="s">
        <v>199</v>
      </c>
      <c r="C165" t="s">
        <v>178</v>
      </c>
      <c r="D165" t="s">
        <v>170</v>
      </c>
      <c r="E165">
        <v>0.26</v>
      </c>
      <c r="F165">
        <v>0.28000000000000003</v>
      </c>
      <c r="G165">
        <v>1309.134</v>
      </c>
      <c r="H165">
        <v>4255.241</v>
      </c>
      <c r="I165">
        <v>0.308</v>
      </c>
    </row>
    <row r="166" spans="1:9" x14ac:dyDescent="0.25">
      <c r="A166">
        <v>3</v>
      </c>
      <c r="B166" t="s">
        <v>200</v>
      </c>
      <c r="C166" t="s">
        <v>179</v>
      </c>
      <c r="D166" t="s">
        <v>144</v>
      </c>
      <c r="E166">
        <v>0.26</v>
      </c>
      <c r="F166">
        <v>0.27</v>
      </c>
      <c r="G166">
        <v>3102.0050000000001</v>
      </c>
      <c r="H166">
        <v>4078.18</v>
      </c>
      <c r="I166">
        <v>0.76100000000000001</v>
      </c>
    </row>
    <row r="167" spans="1:9" x14ac:dyDescent="0.25">
      <c r="A167">
        <v>4</v>
      </c>
      <c r="B167" t="s">
        <v>201</v>
      </c>
      <c r="C167" t="s">
        <v>179</v>
      </c>
      <c r="D167" t="s">
        <v>144</v>
      </c>
      <c r="E167">
        <v>0.26</v>
      </c>
      <c r="F167">
        <v>0.27</v>
      </c>
      <c r="G167">
        <v>1873.855</v>
      </c>
      <c r="H167">
        <v>2562.3319999999999</v>
      </c>
      <c r="I167">
        <v>0.73099999999999998</v>
      </c>
    </row>
    <row r="168" spans="1:9" x14ac:dyDescent="0.25">
      <c r="A168">
        <v>5</v>
      </c>
      <c r="B168" t="s">
        <v>202</v>
      </c>
      <c r="C168" t="s">
        <v>202</v>
      </c>
      <c r="D168" t="s">
        <v>156</v>
      </c>
      <c r="E168">
        <v>0.25</v>
      </c>
      <c r="F168">
        <v>0.25</v>
      </c>
      <c r="G168">
        <v>558.50800000000004</v>
      </c>
      <c r="H168">
        <v>2845.4639999999999</v>
      </c>
      <c r="I168">
        <v>0.19600000000000001</v>
      </c>
    </row>
    <row r="169" spans="1:9" x14ac:dyDescent="0.25">
      <c r="A169">
        <v>6</v>
      </c>
      <c r="B169" t="s">
        <v>203</v>
      </c>
      <c r="C169" t="s">
        <v>203</v>
      </c>
      <c r="D169" t="s">
        <v>157</v>
      </c>
      <c r="E169">
        <v>0.25</v>
      </c>
      <c r="F169">
        <v>0.27</v>
      </c>
      <c r="G169">
        <v>457.1</v>
      </c>
      <c r="H169">
        <v>2867.3310000000001</v>
      </c>
      <c r="I169">
        <v>0.159</v>
      </c>
    </row>
    <row r="170" spans="1:9" x14ac:dyDescent="0.25">
      <c r="A170">
        <v>7</v>
      </c>
      <c r="B170" t="s">
        <v>204</v>
      </c>
      <c r="C170" t="s">
        <v>204</v>
      </c>
      <c r="D170" t="s">
        <v>145</v>
      </c>
      <c r="E170">
        <v>0.31</v>
      </c>
      <c r="F170">
        <v>0.23</v>
      </c>
      <c r="G170">
        <v>399.137</v>
      </c>
      <c r="H170">
        <v>1584.1010000000001</v>
      </c>
      <c r="I170">
        <v>0.252</v>
      </c>
    </row>
    <row r="171" spans="1:9" x14ac:dyDescent="0.25">
      <c r="A171">
        <v>8</v>
      </c>
      <c r="B171" t="s">
        <v>205</v>
      </c>
      <c r="C171" t="s">
        <v>205</v>
      </c>
      <c r="D171" t="s">
        <v>146</v>
      </c>
      <c r="E171">
        <v>0.28000000000000003</v>
      </c>
      <c r="F171">
        <v>0.27</v>
      </c>
      <c r="G171">
        <v>623.84799999999996</v>
      </c>
      <c r="H171">
        <v>2813.4050000000002</v>
      </c>
      <c r="I171">
        <v>0.222</v>
      </c>
    </row>
    <row r="172" spans="1:9" x14ac:dyDescent="0.25">
      <c r="A172">
        <v>9</v>
      </c>
      <c r="B172" t="s">
        <v>206</v>
      </c>
      <c r="C172" t="s">
        <v>206</v>
      </c>
      <c r="D172" t="s">
        <v>147</v>
      </c>
      <c r="E172">
        <v>0.25</v>
      </c>
      <c r="F172">
        <v>0.25</v>
      </c>
      <c r="G172">
        <v>221.685</v>
      </c>
      <c r="H172">
        <v>3869.502</v>
      </c>
      <c r="I172">
        <v>5.7000000000000002E-2</v>
      </c>
    </row>
    <row r="173" spans="1:9" x14ac:dyDescent="0.25">
      <c r="A173">
        <v>10</v>
      </c>
      <c r="B173" t="s">
        <v>207</v>
      </c>
      <c r="C173" t="s">
        <v>207</v>
      </c>
      <c r="D173" t="s">
        <v>148</v>
      </c>
      <c r="E173">
        <v>0.23</v>
      </c>
      <c r="F173">
        <v>0.25</v>
      </c>
      <c r="G173">
        <v>361.37900000000002</v>
      </c>
      <c r="H173">
        <v>2126.6080000000002</v>
      </c>
      <c r="I173">
        <v>0.17</v>
      </c>
    </row>
    <row r="174" spans="1:9" x14ac:dyDescent="0.25">
      <c r="A174">
        <v>11</v>
      </c>
      <c r="B174" t="s">
        <v>208</v>
      </c>
      <c r="C174" t="s">
        <v>208</v>
      </c>
      <c r="D174" t="s">
        <v>149</v>
      </c>
      <c r="E174">
        <v>0.26</v>
      </c>
      <c r="F174">
        <v>0.25</v>
      </c>
      <c r="G174">
        <v>503.94200000000001</v>
      </c>
      <c r="H174">
        <v>2114.3870000000002</v>
      </c>
      <c r="I174">
        <v>0.23799999999999999</v>
      </c>
    </row>
    <row r="175" spans="1:9" x14ac:dyDescent="0.25">
      <c r="A175">
        <v>12</v>
      </c>
      <c r="B175" t="s">
        <v>209</v>
      </c>
      <c r="C175" t="s">
        <v>209</v>
      </c>
      <c r="D175" t="s">
        <v>150</v>
      </c>
      <c r="E175">
        <v>0.26</v>
      </c>
      <c r="F175">
        <v>0.25</v>
      </c>
      <c r="G175">
        <v>135.36000000000001</v>
      </c>
      <c r="H175">
        <v>3409.05</v>
      </c>
      <c r="I175">
        <v>0.04</v>
      </c>
    </row>
    <row r="176" spans="1:9" x14ac:dyDescent="0.25">
      <c r="A176">
        <v>13</v>
      </c>
      <c r="B176" t="s">
        <v>210</v>
      </c>
      <c r="C176" t="s">
        <v>210</v>
      </c>
      <c r="D176" t="s">
        <v>151</v>
      </c>
      <c r="E176">
        <v>0.25</v>
      </c>
      <c r="F176">
        <v>0.27</v>
      </c>
      <c r="G176">
        <v>754.40499999999997</v>
      </c>
      <c r="H176">
        <v>4973.92</v>
      </c>
      <c r="I176">
        <v>0.152</v>
      </c>
    </row>
    <row r="177" spans="1:9" x14ac:dyDescent="0.25">
      <c r="A177">
        <v>14</v>
      </c>
      <c r="B177" t="s">
        <v>211</v>
      </c>
      <c r="C177" t="s">
        <v>211</v>
      </c>
      <c r="D177" t="s">
        <v>156</v>
      </c>
      <c r="E177">
        <v>0.26</v>
      </c>
      <c r="F177">
        <v>0.27</v>
      </c>
      <c r="G177">
        <v>301.66199999999998</v>
      </c>
      <c r="H177">
        <v>3767.6729999999998</v>
      </c>
      <c r="I177">
        <v>0.08</v>
      </c>
    </row>
    <row r="178" spans="1:9" x14ac:dyDescent="0.25">
      <c r="A178">
        <v>15</v>
      </c>
      <c r="B178" t="s">
        <v>212</v>
      </c>
      <c r="C178" t="s">
        <v>212</v>
      </c>
      <c r="D178" t="s">
        <v>157</v>
      </c>
      <c r="E178">
        <v>0.28000000000000003</v>
      </c>
      <c r="F178">
        <v>0.27</v>
      </c>
      <c r="G178">
        <v>208.77500000000001</v>
      </c>
      <c r="H178">
        <v>3669.9659999999999</v>
      </c>
      <c r="I178">
        <v>5.7000000000000002E-2</v>
      </c>
    </row>
    <row r="179" spans="1:9" x14ac:dyDescent="0.25">
      <c r="A179">
        <v>16</v>
      </c>
      <c r="B179" t="s">
        <v>213</v>
      </c>
      <c r="C179" t="s">
        <v>213</v>
      </c>
      <c r="D179" t="s">
        <v>145</v>
      </c>
      <c r="E179">
        <v>0.25</v>
      </c>
      <c r="F179">
        <v>0.27</v>
      </c>
      <c r="G179">
        <v>179.86</v>
      </c>
      <c r="H179">
        <v>1656.866</v>
      </c>
      <c r="I179">
        <v>0.109</v>
      </c>
    </row>
    <row r="180" spans="1:9" x14ac:dyDescent="0.25">
      <c r="A180">
        <v>17</v>
      </c>
      <c r="B180" t="s">
        <v>214</v>
      </c>
      <c r="C180" t="s">
        <v>214</v>
      </c>
      <c r="D180" t="s">
        <v>146</v>
      </c>
      <c r="E180">
        <v>0.26</v>
      </c>
      <c r="F180">
        <v>0.27</v>
      </c>
      <c r="G180">
        <v>400.14800000000002</v>
      </c>
      <c r="H180">
        <v>3437.7640000000001</v>
      </c>
      <c r="I180">
        <v>0.11600000000000001</v>
      </c>
    </row>
    <row r="181" spans="1:9" x14ac:dyDescent="0.25">
      <c r="A181">
        <v>18</v>
      </c>
      <c r="B181" t="s">
        <v>215</v>
      </c>
      <c r="C181" t="s">
        <v>215</v>
      </c>
      <c r="D181" t="s">
        <v>147</v>
      </c>
      <c r="E181">
        <v>0.26</v>
      </c>
      <c r="F181">
        <v>0.25</v>
      </c>
      <c r="G181">
        <v>298.56599999999997</v>
      </c>
      <c r="H181">
        <v>3861.4870000000001</v>
      </c>
      <c r="I181">
        <v>7.6999999999999999E-2</v>
      </c>
    </row>
    <row r="182" spans="1:9" x14ac:dyDescent="0.25">
      <c r="A182">
        <v>19</v>
      </c>
      <c r="B182" t="s">
        <v>216</v>
      </c>
      <c r="C182" t="s">
        <v>216</v>
      </c>
      <c r="D182" t="s">
        <v>148</v>
      </c>
      <c r="E182">
        <v>0.23</v>
      </c>
      <c r="F182">
        <v>0.25</v>
      </c>
      <c r="G182">
        <v>530.42399999999998</v>
      </c>
      <c r="H182">
        <v>1550.3620000000001</v>
      </c>
      <c r="I182">
        <v>0.34200000000000003</v>
      </c>
    </row>
    <row r="183" spans="1:9" x14ac:dyDescent="0.25">
      <c r="A183">
        <v>20</v>
      </c>
      <c r="B183" t="s">
        <v>217</v>
      </c>
      <c r="C183" t="s">
        <v>217</v>
      </c>
      <c r="D183" t="s">
        <v>149</v>
      </c>
      <c r="E183">
        <v>0.33</v>
      </c>
      <c r="F183">
        <v>0.27</v>
      </c>
      <c r="G183">
        <v>290.589</v>
      </c>
      <c r="H183">
        <v>2765.451</v>
      </c>
      <c r="I183">
        <v>0.105</v>
      </c>
    </row>
    <row r="184" spans="1:9" x14ac:dyDescent="0.25">
      <c r="A184">
        <v>21</v>
      </c>
      <c r="B184" t="s">
        <v>218</v>
      </c>
      <c r="C184" t="s">
        <v>218</v>
      </c>
      <c r="D184" t="s">
        <v>150</v>
      </c>
      <c r="E184">
        <v>0.28000000000000003</v>
      </c>
      <c r="F184">
        <v>0.25</v>
      </c>
      <c r="G184">
        <v>407.88</v>
      </c>
      <c r="H184">
        <v>3640.2379999999998</v>
      </c>
      <c r="I184">
        <v>0.112</v>
      </c>
    </row>
    <row r="185" spans="1:9" x14ac:dyDescent="0.25">
      <c r="A185">
        <v>22</v>
      </c>
      <c r="B185" t="s">
        <v>219</v>
      </c>
      <c r="C185" t="s">
        <v>219</v>
      </c>
      <c r="D185" t="s">
        <v>151</v>
      </c>
      <c r="E185">
        <v>0.23</v>
      </c>
      <c r="F185">
        <v>0.25</v>
      </c>
      <c r="G185">
        <v>212.63</v>
      </c>
      <c r="H185">
        <v>3846.982</v>
      </c>
      <c r="I185">
        <v>5.5E-2</v>
      </c>
    </row>
    <row r="187" spans="1:9" x14ac:dyDescent="0.25">
      <c r="A187" t="s">
        <v>16</v>
      </c>
    </row>
    <row r="189" spans="1:9" x14ac:dyDescent="0.25">
      <c r="B189" t="s">
        <v>2</v>
      </c>
      <c r="C189" t="s">
        <v>3</v>
      </c>
      <c r="D189" t="s">
        <v>4</v>
      </c>
      <c r="E189" t="s">
        <v>5</v>
      </c>
      <c r="F189" t="s">
        <v>6</v>
      </c>
      <c r="G189" t="s">
        <v>7</v>
      </c>
      <c r="H189" t="s">
        <v>8</v>
      </c>
      <c r="I189" t="s">
        <v>9</v>
      </c>
    </row>
    <row r="190" spans="1:9" x14ac:dyDescent="0.25">
      <c r="A190">
        <v>1</v>
      </c>
      <c r="B190" t="s">
        <v>198</v>
      </c>
      <c r="C190" t="s">
        <v>178</v>
      </c>
      <c r="D190" t="s">
        <v>170</v>
      </c>
      <c r="E190">
        <v>0.28999999999999998</v>
      </c>
      <c r="F190">
        <v>0.27</v>
      </c>
      <c r="G190">
        <v>1652.87</v>
      </c>
      <c r="H190">
        <v>4161.4740000000002</v>
      </c>
      <c r="I190">
        <v>0.39700000000000002</v>
      </c>
    </row>
    <row r="191" spans="1:9" x14ac:dyDescent="0.25">
      <c r="A191">
        <v>2</v>
      </c>
      <c r="B191" t="s">
        <v>199</v>
      </c>
      <c r="C191" t="s">
        <v>178</v>
      </c>
      <c r="D191" t="s">
        <v>170</v>
      </c>
      <c r="E191">
        <v>0.28000000000000003</v>
      </c>
      <c r="F191">
        <v>0.28000000000000003</v>
      </c>
      <c r="G191">
        <v>1633.943</v>
      </c>
      <c r="H191">
        <v>3742.09</v>
      </c>
      <c r="I191">
        <v>0.437</v>
      </c>
    </row>
    <row r="192" spans="1:9" x14ac:dyDescent="0.25">
      <c r="A192">
        <v>3</v>
      </c>
      <c r="B192" t="s">
        <v>200</v>
      </c>
      <c r="C192" t="s">
        <v>179</v>
      </c>
      <c r="D192" t="s">
        <v>144</v>
      </c>
      <c r="E192">
        <v>0.26</v>
      </c>
      <c r="F192">
        <v>0.25</v>
      </c>
      <c r="G192">
        <v>9228.3520000000008</v>
      </c>
      <c r="H192">
        <v>5042.1620000000003</v>
      </c>
      <c r="I192">
        <v>1.83</v>
      </c>
    </row>
    <row r="193" spans="1:9" x14ac:dyDescent="0.25">
      <c r="A193">
        <v>4</v>
      </c>
      <c r="B193" t="s">
        <v>201</v>
      </c>
      <c r="C193" t="s">
        <v>179</v>
      </c>
      <c r="D193" t="s">
        <v>144</v>
      </c>
      <c r="E193">
        <v>0.26</v>
      </c>
      <c r="F193">
        <v>0.27</v>
      </c>
      <c r="G193">
        <v>7925.549</v>
      </c>
      <c r="H193">
        <v>4401.174</v>
      </c>
      <c r="I193">
        <v>1.8009999999999999</v>
      </c>
    </row>
    <row r="194" spans="1:9" x14ac:dyDescent="0.25">
      <c r="A194">
        <v>5</v>
      </c>
      <c r="B194" t="s">
        <v>202</v>
      </c>
      <c r="C194" t="s">
        <v>202</v>
      </c>
      <c r="D194" t="s">
        <v>156</v>
      </c>
      <c r="E194">
        <v>0.23</v>
      </c>
      <c r="F194">
        <v>0.27</v>
      </c>
      <c r="G194">
        <v>314.91699999999997</v>
      </c>
      <c r="H194">
        <v>4008.6289999999999</v>
      </c>
      <c r="I194">
        <v>7.9000000000000001E-2</v>
      </c>
    </row>
    <row r="195" spans="1:9" x14ac:dyDescent="0.25">
      <c r="A195">
        <v>6</v>
      </c>
      <c r="B195" t="s">
        <v>203</v>
      </c>
      <c r="C195" t="s">
        <v>203</v>
      </c>
      <c r="D195" t="s">
        <v>157</v>
      </c>
      <c r="E195">
        <v>0.23</v>
      </c>
      <c r="F195">
        <v>0.27</v>
      </c>
      <c r="G195">
        <v>207.226</v>
      </c>
      <c r="H195">
        <v>4773.3689999999997</v>
      </c>
      <c r="I195">
        <v>4.2999999999999997E-2</v>
      </c>
    </row>
    <row r="196" spans="1:9" x14ac:dyDescent="0.25">
      <c r="A196">
        <v>7</v>
      </c>
      <c r="B196" t="s">
        <v>204</v>
      </c>
      <c r="C196" t="s">
        <v>204</v>
      </c>
      <c r="D196" t="s">
        <v>145</v>
      </c>
      <c r="E196">
        <v>0.28999999999999998</v>
      </c>
      <c r="F196">
        <v>0.25</v>
      </c>
      <c r="G196">
        <v>141.24799999999999</v>
      </c>
      <c r="H196">
        <v>2765.8249999999998</v>
      </c>
      <c r="I196">
        <v>5.0999999999999997E-2</v>
      </c>
    </row>
    <row r="197" spans="1:9" x14ac:dyDescent="0.25">
      <c r="A197">
        <v>8</v>
      </c>
      <c r="B197" t="s">
        <v>205</v>
      </c>
      <c r="C197" t="s">
        <v>205</v>
      </c>
      <c r="D197" t="s">
        <v>146</v>
      </c>
      <c r="E197">
        <v>0.28000000000000003</v>
      </c>
      <c r="F197">
        <v>0.27</v>
      </c>
      <c r="G197">
        <v>3196.8130000000001</v>
      </c>
      <c r="H197">
        <v>4535.884</v>
      </c>
      <c r="I197">
        <v>0.70499999999999996</v>
      </c>
    </row>
    <row r="198" spans="1:9" x14ac:dyDescent="0.25">
      <c r="A198">
        <v>9</v>
      </c>
      <c r="B198" t="s">
        <v>206</v>
      </c>
      <c r="C198" t="s">
        <v>206</v>
      </c>
      <c r="D198" t="s">
        <v>147</v>
      </c>
      <c r="E198">
        <v>0.26</v>
      </c>
      <c r="F198">
        <v>0.27</v>
      </c>
      <c r="G198">
        <v>429.28300000000002</v>
      </c>
      <c r="H198">
        <v>4023.1210000000001</v>
      </c>
      <c r="I198">
        <v>0.107</v>
      </c>
    </row>
    <row r="199" spans="1:9" x14ac:dyDescent="0.25">
      <c r="A199">
        <v>10</v>
      </c>
      <c r="B199" t="s">
        <v>207</v>
      </c>
      <c r="C199" t="s">
        <v>207</v>
      </c>
      <c r="D199" t="s">
        <v>148</v>
      </c>
      <c r="E199">
        <v>0.26</v>
      </c>
      <c r="F199">
        <v>0.27</v>
      </c>
      <c r="G199">
        <v>165.81200000000001</v>
      </c>
      <c r="H199">
        <v>2009.5530000000001</v>
      </c>
      <c r="I199">
        <v>8.3000000000000004E-2</v>
      </c>
    </row>
    <row r="200" spans="1:9" x14ac:dyDescent="0.25">
      <c r="A200">
        <v>11</v>
      </c>
      <c r="B200" t="s">
        <v>208</v>
      </c>
      <c r="C200" t="s">
        <v>208</v>
      </c>
      <c r="D200" t="s">
        <v>149</v>
      </c>
      <c r="E200">
        <v>0.28000000000000003</v>
      </c>
      <c r="F200">
        <v>0.25</v>
      </c>
      <c r="G200">
        <v>504.47399999999999</v>
      </c>
      <c r="H200">
        <v>4602.6499999999996</v>
      </c>
      <c r="I200">
        <v>0.11</v>
      </c>
    </row>
    <row r="201" spans="1:9" x14ac:dyDescent="0.25">
      <c r="A201">
        <v>12</v>
      </c>
      <c r="B201" t="s">
        <v>209</v>
      </c>
      <c r="C201" t="s">
        <v>209</v>
      </c>
      <c r="D201" t="s">
        <v>150</v>
      </c>
      <c r="E201">
        <v>0.26</v>
      </c>
      <c r="F201">
        <v>0.25</v>
      </c>
      <c r="G201">
        <v>422.11900000000003</v>
      </c>
      <c r="H201">
        <v>4308.0439999999999</v>
      </c>
      <c r="I201">
        <v>9.8000000000000004E-2</v>
      </c>
    </row>
    <row r="202" spans="1:9" x14ac:dyDescent="0.25">
      <c r="A202">
        <v>13</v>
      </c>
      <c r="B202" t="s">
        <v>210</v>
      </c>
      <c r="C202" t="s">
        <v>210</v>
      </c>
      <c r="D202" t="s">
        <v>151</v>
      </c>
      <c r="E202">
        <v>0.25</v>
      </c>
      <c r="F202">
        <v>0.27</v>
      </c>
      <c r="G202">
        <v>905.37</v>
      </c>
      <c r="H202">
        <v>7099.88</v>
      </c>
      <c r="I202">
        <v>0.128</v>
      </c>
    </row>
    <row r="203" spans="1:9" x14ac:dyDescent="0.25">
      <c r="A203">
        <v>14</v>
      </c>
      <c r="B203" t="s">
        <v>211</v>
      </c>
      <c r="C203" t="s">
        <v>211</v>
      </c>
      <c r="D203" t="s">
        <v>156</v>
      </c>
      <c r="E203">
        <v>0.23</v>
      </c>
      <c r="F203">
        <v>0.27</v>
      </c>
      <c r="G203">
        <v>471.30399999999997</v>
      </c>
      <c r="H203">
        <v>4505.1819999999998</v>
      </c>
      <c r="I203">
        <v>0.105</v>
      </c>
    </row>
    <row r="204" spans="1:9" x14ac:dyDescent="0.25">
      <c r="A204">
        <v>15</v>
      </c>
      <c r="B204" t="s">
        <v>212</v>
      </c>
      <c r="C204" t="s">
        <v>212</v>
      </c>
      <c r="D204" t="s">
        <v>157</v>
      </c>
      <c r="E204">
        <v>0.23</v>
      </c>
      <c r="F204">
        <v>0.27</v>
      </c>
      <c r="G204">
        <v>373.96600000000001</v>
      </c>
      <c r="H204">
        <v>5146.5020000000004</v>
      </c>
      <c r="I204">
        <v>7.2999999999999995E-2</v>
      </c>
    </row>
    <row r="205" spans="1:9" x14ac:dyDescent="0.25">
      <c r="A205">
        <v>16</v>
      </c>
      <c r="B205" t="s">
        <v>213</v>
      </c>
      <c r="C205" t="s">
        <v>213</v>
      </c>
      <c r="D205" t="s">
        <v>145</v>
      </c>
      <c r="E205">
        <v>0.33</v>
      </c>
      <c r="F205">
        <v>0.25</v>
      </c>
      <c r="G205">
        <v>388.40199999999999</v>
      </c>
      <c r="H205">
        <v>3109.9870000000001</v>
      </c>
      <c r="I205">
        <v>0.125</v>
      </c>
    </row>
    <row r="206" spans="1:9" x14ac:dyDescent="0.25">
      <c r="A206">
        <v>17</v>
      </c>
      <c r="B206" t="s">
        <v>214</v>
      </c>
      <c r="C206" t="s">
        <v>214</v>
      </c>
      <c r="D206" t="s">
        <v>146</v>
      </c>
      <c r="E206">
        <v>0.28000000000000003</v>
      </c>
      <c r="F206">
        <v>0.27</v>
      </c>
      <c r="G206">
        <v>2201.6669999999999</v>
      </c>
      <c r="H206">
        <v>4982.9830000000002</v>
      </c>
      <c r="I206">
        <v>0.442</v>
      </c>
    </row>
    <row r="207" spans="1:9" x14ac:dyDescent="0.25">
      <c r="A207">
        <v>18</v>
      </c>
      <c r="B207" t="s">
        <v>215</v>
      </c>
      <c r="C207" t="s">
        <v>215</v>
      </c>
      <c r="D207" t="s">
        <v>147</v>
      </c>
      <c r="E207">
        <v>0.25</v>
      </c>
      <c r="F207">
        <v>0.27</v>
      </c>
      <c r="G207">
        <v>616.50599999999997</v>
      </c>
      <c r="H207">
        <v>5053.6130000000003</v>
      </c>
      <c r="I207">
        <v>0.122</v>
      </c>
    </row>
    <row r="208" spans="1:9" x14ac:dyDescent="0.25">
      <c r="A208">
        <v>19</v>
      </c>
      <c r="B208" t="s">
        <v>216</v>
      </c>
      <c r="C208" t="s">
        <v>216</v>
      </c>
      <c r="D208" t="s">
        <v>148</v>
      </c>
      <c r="E208">
        <v>0.52</v>
      </c>
      <c r="F208">
        <v>0.25</v>
      </c>
      <c r="G208">
        <v>267.596</v>
      </c>
      <c r="H208">
        <v>2042.7159999999999</v>
      </c>
      <c r="I208">
        <v>0.13100000000000001</v>
      </c>
    </row>
    <row r="209" spans="1:9" x14ac:dyDescent="0.25">
      <c r="A209">
        <v>20</v>
      </c>
      <c r="B209" t="s">
        <v>217</v>
      </c>
      <c r="C209" t="s">
        <v>217</v>
      </c>
      <c r="D209" t="s">
        <v>149</v>
      </c>
      <c r="E209">
        <v>0.25</v>
      </c>
      <c r="F209">
        <v>0.27</v>
      </c>
      <c r="G209">
        <v>345.495</v>
      </c>
      <c r="H209">
        <v>3560.904</v>
      </c>
      <c r="I209">
        <v>9.7000000000000003E-2</v>
      </c>
    </row>
    <row r="210" spans="1:9" x14ac:dyDescent="0.25">
      <c r="A210">
        <v>21</v>
      </c>
      <c r="B210" t="s">
        <v>218</v>
      </c>
      <c r="C210" t="s">
        <v>218</v>
      </c>
      <c r="D210" t="s">
        <v>150</v>
      </c>
      <c r="E210">
        <v>0.26</v>
      </c>
      <c r="F210">
        <v>0.25</v>
      </c>
      <c r="G210">
        <v>231.26900000000001</v>
      </c>
      <c r="H210">
        <v>4204.3310000000001</v>
      </c>
      <c r="I210">
        <v>5.5E-2</v>
      </c>
    </row>
    <row r="211" spans="1:9" x14ac:dyDescent="0.25">
      <c r="A211">
        <v>22</v>
      </c>
      <c r="B211" t="s">
        <v>219</v>
      </c>
      <c r="C211" t="s">
        <v>219</v>
      </c>
      <c r="D211" t="s">
        <v>151</v>
      </c>
      <c r="E211">
        <v>0.25</v>
      </c>
      <c r="F211">
        <v>0.27</v>
      </c>
      <c r="G211">
        <v>722.78399999999999</v>
      </c>
      <c r="H211">
        <v>6103.7179999999998</v>
      </c>
      <c r="I211">
        <v>0.11799999999999999</v>
      </c>
    </row>
    <row r="213" spans="1:9" x14ac:dyDescent="0.25">
      <c r="A213" t="s">
        <v>17</v>
      </c>
    </row>
    <row r="215" spans="1:9" x14ac:dyDescent="0.25">
      <c r="B215" t="s">
        <v>2</v>
      </c>
      <c r="C215" t="s">
        <v>3</v>
      </c>
      <c r="D215" t="s">
        <v>4</v>
      </c>
      <c r="E215" t="s">
        <v>5</v>
      </c>
      <c r="F215" t="s">
        <v>6</v>
      </c>
      <c r="G215" t="s">
        <v>7</v>
      </c>
      <c r="H215" t="s">
        <v>8</v>
      </c>
      <c r="I215" t="s">
        <v>9</v>
      </c>
    </row>
    <row r="216" spans="1:9" x14ac:dyDescent="0.25">
      <c r="A216">
        <v>1</v>
      </c>
      <c r="B216" t="s">
        <v>198</v>
      </c>
      <c r="C216" t="s">
        <v>178</v>
      </c>
      <c r="D216" t="s">
        <v>170</v>
      </c>
      <c r="E216">
        <v>0.28000000000000003</v>
      </c>
      <c r="F216">
        <v>0.28000000000000003</v>
      </c>
      <c r="G216">
        <v>301.154</v>
      </c>
      <c r="H216">
        <v>2188.5990000000002</v>
      </c>
      <c r="I216">
        <v>0.13800000000000001</v>
      </c>
    </row>
    <row r="217" spans="1:9" x14ac:dyDescent="0.25">
      <c r="A217">
        <v>2</v>
      </c>
      <c r="B217" t="s">
        <v>199</v>
      </c>
      <c r="C217" t="s">
        <v>178</v>
      </c>
      <c r="D217" t="s">
        <v>170</v>
      </c>
      <c r="E217">
        <v>0.28999999999999998</v>
      </c>
      <c r="F217">
        <v>0.27</v>
      </c>
      <c r="G217">
        <v>258.83699999999999</v>
      </c>
      <c r="H217">
        <v>2097.5970000000002</v>
      </c>
      <c r="I217">
        <v>0.123</v>
      </c>
    </row>
    <row r="218" spans="1:9" x14ac:dyDescent="0.25">
      <c r="A218">
        <v>3</v>
      </c>
      <c r="B218" t="s">
        <v>200</v>
      </c>
      <c r="C218" t="s">
        <v>179</v>
      </c>
      <c r="D218" t="s">
        <v>144</v>
      </c>
      <c r="E218">
        <v>0.26</v>
      </c>
      <c r="F218">
        <v>0.25</v>
      </c>
      <c r="G218">
        <v>13196.013000000001</v>
      </c>
      <c r="H218">
        <v>14773.459000000001</v>
      </c>
      <c r="I218">
        <v>0.89300000000000002</v>
      </c>
    </row>
    <row r="219" spans="1:9" x14ac:dyDescent="0.25">
      <c r="A219">
        <v>4</v>
      </c>
      <c r="B219" t="s">
        <v>201</v>
      </c>
      <c r="C219" t="s">
        <v>179</v>
      </c>
      <c r="D219" t="s">
        <v>144</v>
      </c>
      <c r="E219">
        <v>0.26</v>
      </c>
      <c r="F219">
        <v>0.27</v>
      </c>
      <c r="G219">
        <v>11450.808000000001</v>
      </c>
      <c r="H219">
        <v>14766.562</v>
      </c>
      <c r="I219">
        <v>0.77500000000000002</v>
      </c>
    </row>
    <row r="220" spans="1:9" x14ac:dyDescent="0.25">
      <c r="A220">
        <v>5</v>
      </c>
      <c r="B220" t="s">
        <v>202</v>
      </c>
      <c r="C220" t="s">
        <v>202</v>
      </c>
      <c r="D220" t="s">
        <v>156</v>
      </c>
      <c r="E220">
        <v>0.26</v>
      </c>
      <c r="F220">
        <v>0.27</v>
      </c>
      <c r="G220">
        <v>473.291</v>
      </c>
      <c r="H220">
        <v>8116.2030000000004</v>
      </c>
      <c r="I220">
        <v>5.8000000000000003E-2</v>
      </c>
    </row>
    <row r="221" spans="1:9" x14ac:dyDescent="0.25">
      <c r="A221">
        <v>6</v>
      </c>
      <c r="B221" t="s">
        <v>203</v>
      </c>
      <c r="C221" t="s">
        <v>203</v>
      </c>
      <c r="D221" t="s">
        <v>157</v>
      </c>
      <c r="E221">
        <v>0.23</v>
      </c>
      <c r="F221">
        <v>0.25</v>
      </c>
      <c r="G221">
        <v>518.64599999999996</v>
      </c>
      <c r="H221">
        <v>8390.9979999999996</v>
      </c>
      <c r="I221">
        <v>6.2E-2</v>
      </c>
    </row>
    <row r="222" spans="1:9" x14ac:dyDescent="0.25">
      <c r="A222">
        <v>7</v>
      </c>
      <c r="B222" t="s">
        <v>204</v>
      </c>
      <c r="C222" t="s">
        <v>204</v>
      </c>
      <c r="D222" t="s">
        <v>145</v>
      </c>
      <c r="E222">
        <v>0.26</v>
      </c>
      <c r="F222">
        <v>0.27</v>
      </c>
      <c r="G222">
        <v>731.39200000000005</v>
      </c>
      <c r="H222">
        <v>11238.763999999999</v>
      </c>
      <c r="I222">
        <v>6.5000000000000002E-2</v>
      </c>
    </row>
    <row r="223" spans="1:9" x14ac:dyDescent="0.25">
      <c r="A223">
        <v>8</v>
      </c>
      <c r="B223" t="s">
        <v>205</v>
      </c>
      <c r="C223" t="s">
        <v>205</v>
      </c>
      <c r="D223" t="s">
        <v>146</v>
      </c>
      <c r="E223">
        <v>0.31</v>
      </c>
      <c r="F223">
        <v>0.27</v>
      </c>
      <c r="G223">
        <v>687.59699999999998</v>
      </c>
      <c r="H223">
        <v>6467.1909999999998</v>
      </c>
      <c r="I223">
        <v>0.106</v>
      </c>
    </row>
    <row r="224" spans="1:9" x14ac:dyDescent="0.25">
      <c r="A224">
        <v>9</v>
      </c>
      <c r="B224" t="s">
        <v>206</v>
      </c>
      <c r="C224" t="s">
        <v>206</v>
      </c>
      <c r="D224" t="s">
        <v>147</v>
      </c>
      <c r="E224">
        <v>0.26</v>
      </c>
      <c r="F224">
        <v>0.25</v>
      </c>
      <c r="G224">
        <v>827.75400000000002</v>
      </c>
      <c r="H224">
        <v>7777.2430000000004</v>
      </c>
      <c r="I224">
        <v>0.106</v>
      </c>
    </row>
    <row r="225" spans="1:9" x14ac:dyDescent="0.25">
      <c r="A225">
        <v>10</v>
      </c>
      <c r="B225" t="s">
        <v>207</v>
      </c>
      <c r="C225" t="s">
        <v>207</v>
      </c>
      <c r="D225" t="s">
        <v>148</v>
      </c>
      <c r="E225">
        <v>0.25</v>
      </c>
      <c r="F225">
        <v>0.27</v>
      </c>
      <c r="G225">
        <v>404.95</v>
      </c>
      <c r="H225">
        <v>3730.777</v>
      </c>
      <c r="I225">
        <v>0.109</v>
      </c>
    </row>
    <row r="226" spans="1:9" x14ac:dyDescent="0.25">
      <c r="A226">
        <v>11</v>
      </c>
      <c r="B226" t="s">
        <v>208</v>
      </c>
      <c r="C226" t="s">
        <v>208</v>
      </c>
      <c r="D226" t="s">
        <v>149</v>
      </c>
      <c r="E226">
        <v>0.25</v>
      </c>
      <c r="F226">
        <v>0.25</v>
      </c>
      <c r="G226">
        <v>833.50599999999997</v>
      </c>
      <c r="H226">
        <v>7564.6040000000003</v>
      </c>
      <c r="I226">
        <v>0.11</v>
      </c>
    </row>
    <row r="227" spans="1:9" x14ac:dyDescent="0.25">
      <c r="A227">
        <v>12</v>
      </c>
      <c r="B227" t="s">
        <v>209</v>
      </c>
      <c r="C227" t="s">
        <v>209</v>
      </c>
      <c r="D227" t="s">
        <v>150</v>
      </c>
      <c r="E227">
        <v>0.25</v>
      </c>
      <c r="F227">
        <v>0.25</v>
      </c>
      <c r="G227">
        <v>864.02</v>
      </c>
      <c r="H227">
        <v>7513.4709999999995</v>
      </c>
      <c r="I227">
        <v>0.115</v>
      </c>
    </row>
    <row r="228" spans="1:9" x14ac:dyDescent="0.25">
      <c r="A228">
        <v>13</v>
      </c>
      <c r="B228" t="s">
        <v>210</v>
      </c>
      <c r="C228" t="s">
        <v>210</v>
      </c>
      <c r="D228" t="s">
        <v>151</v>
      </c>
      <c r="E228">
        <v>0.25</v>
      </c>
      <c r="F228">
        <v>0.25</v>
      </c>
      <c r="G228">
        <v>2137.7950000000001</v>
      </c>
      <c r="H228">
        <v>15109.053</v>
      </c>
      <c r="I228">
        <v>0.14099999999999999</v>
      </c>
    </row>
    <row r="229" spans="1:9" x14ac:dyDescent="0.25">
      <c r="A229">
        <v>14</v>
      </c>
      <c r="B229" t="s">
        <v>211</v>
      </c>
      <c r="C229" t="s">
        <v>211</v>
      </c>
      <c r="D229" t="s">
        <v>156</v>
      </c>
      <c r="E229">
        <v>0.23</v>
      </c>
      <c r="F229">
        <v>0.25</v>
      </c>
      <c r="G229">
        <v>789.69500000000005</v>
      </c>
      <c r="H229">
        <v>8007.0659999999998</v>
      </c>
      <c r="I229">
        <v>9.9000000000000005E-2</v>
      </c>
    </row>
    <row r="230" spans="1:9" x14ac:dyDescent="0.25">
      <c r="A230">
        <v>15</v>
      </c>
      <c r="B230" t="s">
        <v>212</v>
      </c>
      <c r="C230" t="s">
        <v>212</v>
      </c>
      <c r="D230" t="s">
        <v>157</v>
      </c>
      <c r="E230">
        <v>0.26</v>
      </c>
      <c r="F230">
        <v>0.27</v>
      </c>
      <c r="G230">
        <v>466.01499999999999</v>
      </c>
      <c r="H230">
        <v>8862.009</v>
      </c>
      <c r="I230">
        <v>5.2999999999999999E-2</v>
      </c>
    </row>
    <row r="231" spans="1:9" x14ac:dyDescent="0.25">
      <c r="A231">
        <v>16</v>
      </c>
      <c r="B231" t="s">
        <v>213</v>
      </c>
      <c r="C231" t="s">
        <v>213</v>
      </c>
      <c r="D231" t="s">
        <v>145</v>
      </c>
      <c r="E231">
        <v>0.31</v>
      </c>
      <c r="F231">
        <v>0.27</v>
      </c>
      <c r="G231">
        <v>490.75400000000002</v>
      </c>
      <c r="H231">
        <v>8879.5259999999998</v>
      </c>
      <c r="I231">
        <v>5.5E-2</v>
      </c>
    </row>
    <row r="232" spans="1:9" x14ac:dyDescent="0.25">
      <c r="A232">
        <v>17</v>
      </c>
      <c r="B232" t="s">
        <v>214</v>
      </c>
      <c r="C232" t="s">
        <v>214</v>
      </c>
      <c r="D232" t="s">
        <v>146</v>
      </c>
      <c r="E232">
        <v>0.25</v>
      </c>
      <c r="F232">
        <v>0.27</v>
      </c>
      <c r="G232">
        <v>676.36300000000006</v>
      </c>
      <c r="H232">
        <v>6470.5039999999999</v>
      </c>
      <c r="I232">
        <v>0.105</v>
      </c>
    </row>
    <row r="233" spans="1:9" x14ac:dyDescent="0.25">
      <c r="A233">
        <v>18</v>
      </c>
      <c r="B233" t="s">
        <v>215</v>
      </c>
      <c r="C233" t="s">
        <v>215</v>
      </c>
      <c r="D233" t="s">
        <v>147</v>
      </c>
      <c r="E233">
        <v>0.26</v>
      </c>
      <c r="F233">
        <v>0.25</v>
      </c>
      <c r="G233">
        <v>1003.208</v>
      </c>
      <c r="H233">
        <v>8226.6830000000009</v>
      </c>
      <c r="I233">
        <v>0.122</v>
      </c>
    </row>
    <row r="234" spans="1:9" x14ac:dyDescent="0.25">
      <c r="A234">
        <v>19</v>
      </c>
      <c r="B234" t="s">
        <v>216</v>
      </c>
      <c r="C234" t="s">
        <v>216</v>
      </c>
      <c r="D234" t="s">
        <v>148</v>
      </c>
      <c r="E234">
        <v>0.25</v>
      </c>
      <c r="F234">
        <v>0.25</v>
      </c>
      <c r="G234">
        <v>375.08699999999999</v>
      </c>
      <c r="H234">
        <v>3898.6210000000001</v>
      </c>
      <c r="I234">
        <v>9.6000000000000002E-2</v>
      </c>
    </row>
    <row r="235" spans="1:9" x14ac:dyDescent="0.25">
      <c r="A235">
        <v>20</v>
      </c>
      <c r="B235" t="s">
        <v>217</v>
      </c>
      <c r="C235" t="s">
        <v>217</v>
      </c>
      <c r="D235" t="s">
        <v>149</v>
      </c>
      <c r="E235">
        <v>0.26</v>
      </c>
      <c r="F235">
        <v>0.27</v>
      </c>
      <c r="G235">
        <v>765.00599999999997</v>
      </c>
      <c r="H235">
        <v>7617.308</v>
      </c>
      <c r="I235">
        <v>0.1</v>
      </c>
    </row>
    <row r="236" spans="1:9" x14ac:dyDescent="0.25">
      <c r="A236">
        <v>21</v>
      </c>
      <c r="B236" t="s">
        <v>218</v>
      </c>
      <c r="C236" t="s">
        <v>218</v>
      </c>
      <c r="D236" t="s">
        <v>150</v>
      </c>
      <c r="E236">
        <v>0.25</v>
      </c>
      <c r="F236">
        <v>0.25</v>
      </c>
      <c r="G236">
        <v>363.43099999999998</v>
      </c>
      <c r="H236">
        <v>7907.6819999999998</v>
      </c>
      <c r="I236">
        <v>4.5999999999999999E-2</v>
      </c>
    </row>
    <row r="237" spans="1:9" x14ac:dyDescent="0.25">
      <c r="A237">
        <v>22</v>
      </c>
      <c r="B237" t="s">
        <v>219</v>
      </c>
      <c r="C237" t="s">
        <v>219</v>
      </c>
      <c r="D237" t="s">
        <v>151</v>
      </c>
      <c r="E237">
        <v>0.25</v>
      </c>
      <c r="F237">
        <v>0.25</v>
      </c>
      <c r="G237">
        <v>1439.6389999999999</v>
      </c>
      <c r="H237">
        <v>13439.906000000001</v>
      </c>
      <c r="I237">
        <v>0.107</v>
      </c>
    </row>
    <row r="239" spans="1:9" x14ac:dyDescent="0.25">
      <c r="A239" t="s">
        <v>18</v>
      </c>
    </row>
    <row r="241" spans="1:9" x14ac:dyDescent="0.25">
      <c r="B241" t="s">
        <v>2</v>
      </c>
      <c r="C241" t="s">
        <v>3</v>
      </c>
      <c r="D241" t="s">
        <v>4</v>
      </c>
      <c r="E241" t="s">
        <v>5</v>
      </c>
      <c r="F241" t="s">
        <v>6</v>
      </c>
      <c r="G241" t="s">
        <v>7</v>
      </c>
      <c r="H241" t="s">
        <v>8</v>
      </c>
      <c r="I241" t="s">
        <v>9</v>
      </c>
    </row>
    <row r="242" spans="1:9" x14ac:dyDescent="0.25">
      <c r="A242">
        <v>1</v>
      </c>
      <c r="B242" t="s">
        <v>198</v>
      </c>
      <c r="C242" t="s">
        <v>178</v>
      </c>
      <c r="D242" t="s">
        <v>170</v>
      </c>
      <c r="E242">
        <v>0.26</v>
      </c>
      <c r="F242">
        <v>0.27</v>
      </c>
      <c r="G242">
        <v>31.369</v>
      </c>
      <c r="H242">
        <v>130.82400000000001</v>
      </c>
      <c r="I242">
        <v>0.24</v>
      </c>
    </row>
    <row r="243" spans="1:9" x14ac:dyDescent="0.25">
      <c r="A243">
        <v>2</v>
      </c>
      <c r="B243" t="s">
        <v>199</v>
      </c>
      <c r="C243" t="s">
        <v>178</v>
      </c>
      <c r="D243" t="s">
        <v>170</v>
      </c>
      <c r="E243">
        <v>0.21</v>
      </c>
      <c r="F243">
        <v>0.23</v>
      </c>
      <c r="G243">
        <v>4.8419999999999996</v>
      </c>
      <c r="H243">
        <v>212.77500000000001</v>
      </c>
      <c r="I243">
        <v>2.3E-2</v>
      </c>
    </row>
    <row r="244" spans="1:9" x14ac:dyDescent="0.25">
      <c r="A244">
        <v>3</v>
      </c>
      <c r="B244" t="s">
        <v>200</v>
      </c>
      <c r="C244" t="s">
        <v>179</v>
      </c>
      <c r="D244" t="s">
        <v>144</v>
      </c>
      <c r="E244">
        <v>0.26</v>
      </c>
      <c r="F244">
        <v>0.25</v>
      </c>
      <c r="G244">
        <v>134856.45300000001</v>
      </c>
      <c r="H244">
        <v>38860.347999999998</v>
      </c>
      <c r="I244">
        <v>3.47</v>
      </c>
    </row>
    <row r="245" spans="1:9" x14ac:dyDescent="0.25">
      <c r="A245">
        <v>4</v>
      </c>
      <c r="B245" t="s">
        <v>201</v>
      </c>
      <c r="C245" t="s">
        <v>179</v>
      </c>
      <c r="D245" t="s">
        <v>144</v>
      </c>
      <c r="E245">
        <v>0.26</v>
      </c>
      <c r="F245">
        <v>0.27</v>
      </c>
      <c r="G245">
        <v>126790.234</v>
      </c>
      <c r="H245">
        <v>36491.917999999998</v>
      </c>
      <c r="I245">
        <v>3.4740000000000002</v>
      </c>
    </row>
    <row r="246" spans="1:9" x14ac:dyDescent="0.25">
      <c r="A246">
        <v>5</v>
      </c>
      <c r="B246" t="s">
        <v>202</v>
      </c>
      <c r="C246" t="s">
        <v>202</v>
      </c>
      <c r="D246" t="s">
        <v>156</v>
      </c>
      <c r="E246">
        <v>0.26</v>
      </c>
      <c r="F246">
        <v>0.27</v>
      </c>
      <c r="G246">
        <v>2682.8310000000001</v>
      </c>
      <c r="H246">
        <v>10779.093999999999</v>
      </c>
      <c r="I246">
        <v>0.249</v>
      </c>
    </row>
    <row r="247" spans="1:9" x14ac:dyDescent="0.25">
      <c r="A247">
        <v>6</v>
      </c>
      <c r="B247" t="s">
        <v>203</v>
      </c>
      <c r="C247" t="s">
        <v>203</v>
      </c>
      <c r="D247" t="s">
        <v>157</v>
      </c>
      <c r="E247">
        <v>0.25</v>
      </c>
      <c r="F247">
        <v>0.25</v>
      </c>
      <c r="G247">
        <v>3335.2739999999999</v>
      </c>
      <c r="H247">
        <v>13922.359</v>
      </c>
      <c r="I247">
        <v>0.24</v>
      </c>
    </row>
    <row r="248" spans="1:9" x14ac:dyDescent="0.25">
      <c r="A248">
        <v>7</v>
      </c>
      <c r="B248" t="s">
        <v>204</v>
      </c>
      <c r="C248" t="s">
        <v>204</v>
      </c>
      <c r="D248" t="s">
        <v>145</v>
      </c>
      <c r="E248">
        <v>0.25</v>
      </c>
      <c r="F248">
        <v>0.25</v>
      </c>
      <c r="G248">
        <v>5079.1360000000004</v>
      </c>
      <c r="H248">
        <v>23473.666000000001</v>
      </c>
      <c r="I248">
        <v>0.216</v>
      </c>
    </row>
    <row r="249" spans="1:9" x14ac:dyDescent="0.25">
      <c r="A249">
        <v>8</v>
      </c>
      <c r="B249" t="s">
        <v>205</v>
      </c>
      <c r="C249" t="s">
        <v>205</v>
      </c>
      <c r="D249" t="s">
        <v>146</v>
      </c>
      <c r="E249">
        <v>0.26</v>
      </c>
      <c r="F249">
        <v>0.27</v>
      </c>
      <c r="G249">
        <v>1847.64</v>
      </c>
      <c r="H249">
        <v>11628.982</v>
      </c>
      <c r="I249">
        <v>0.159</v>
      </c>
    </row>
    <row r="250" spans="1:9" x14ac:dyDescent="0.25">
      <c r="A250">
        <v>9</v>
      </c>
      <c r="B250" t="s">
        <v>206</v>
      </c>
      <c r="C250" t="s">
        <v>206</v>
      </c>
      <c r="D250" t="s">
        <v>147</v>
      </c>
      <c r="E250">
        <v>0.25</v>
      </c>
      <c r="F250">
        <v>0.25</v>
      </c>
      <c r="G250">
        <v>5817.3459999999995</v>
      </c>
      <c r="H250">
        <v>14540.767</v>
      </c>
      <c r="I250">
        <v>0.4</v>
      </c>
    </row>
    <row r="251" spans="1:9" x14ac:dyDescent="0.25">
      <c r="A251">
        <v>10</v>
      </c>
      <c r="B251" t="s">
        <v>207</v>
      </c>
      <c r="C251" t="s">
        <v>207</v>
      </c>
      <c r="D251" t="s">
        <v>148</v>
      </c>
      <c r="E251">
        <v>0.23</v>
      </c>
      <c r="F251">
        <v>0.25</v>
      </c>
      <c r="G251">
        <v>3920.2020000000002</v>
      </c>
      <c r="H251">
        <v>6174.4129999999996</v>
      </c>
      <c r="I251">
        <v>0.63500000000000001</v>
      </c>
    </row>
    <row r="252" spans="1:9" x14ac:dyDescent="0.25">
      <c r="A252">
        <v>11</v>
      </c>
      <c r="B252" t="s">
        <v>208</v>
      </c>
      <c r="C252" t="s">
        <v>208</v>
      </c>
      <c r="D252" t="s">
        <v>149</v>
      </c>
      <c r="E252">
        <v>0.25</v>
      </c>
      <c r="F252">
        <v>0.25</v>
      </c>
      <c r="G252">
        <v>7318.39</v>
      </c>
      <c r="H252">
        <v>12932.812</v>
      </c>
      <c r="I252">
        <v>0.56599999999999995</v>
      </c>
    </row>
    <row r="253" spans="1:9" x14ac:dyDescent="0.25">
      <c r="A253">
        <v>12</v>
      </c>
      <c r="B253" t="s">
        <v>209</v>
      </c>
      <c r="C253" t="s">
        <v>209</v>
      </c>
      <c r="D253" t="s">
        <v>150</v>
      </c>
      <c r="E253">
        <v>0.26</v>
      </c>
      <c r="F253">
        <v>0.25</v>
      </c>
      <c r="G253">
        <v>4269.1890000000003</v>
      </c>
      <c r="H253">
        <v>11997.86</v>
      </c>
      <c r="I253">
        <v>0.35599999999999998</v>
      </c>
    </row>
    <row r="254" spans="1:9" x14ac:dyDescent="0.25">
      <c r="A254">
        <v>13</v>
      </c>
      <c r="B254" t="s">
        <v>210</v>
      </c>
      <c r="C254" t="s">
        <v>210</v>
      </c>
      <c r="D254" t="s">
        <v>151</v>
      </c>
      <c r="E254">
        <v>0.25</v>
      </c>
      <c r="F254">
        <v>0.25</v>
      </c>
      <c r="G254">
        <v>15065.165000000001</v>
      </c>
      <c r="H254">
        <v>38409.355000000003</v>
      </c>
      <c r="I254">
        <v>0.39200000000000002</v>
      </c>
    </row>
    <row r="255" spans="1:9" x14ac:dyDescent="0.25">
      <c r="A255">
        <v>14</v>
      </c>
      <c r="B255" t="s">
        <v>211</v>
      </c>
      <c r="C255" t="s">
        <v>211</v>
      </c>
      <c r="D255" t="s">
        <v>156</v>
      </c>
      <c r="E255">
        <v>0.25</v>
      </c>
      <c r="F255">
        <v>0.25</v>
      </c>
      <c r="G255">
        <v>2665.3029999999999</v>
      </c>
      <c r="H255">
        <v>12412.138999999999</v>
      </c>
      <c r="I255">
        <v>0.215</v>
      </c>
    </row>
    <row r="256" spans="1:9" x14ac:dyDescent="0.25">
      <c r="A256">
        <v>15</v>
      </c>
      <c r="B256" t="s">
        <v>212</v>
      </c>
      <c r="C256" t="s">
        <v>212</v>
      </c>
      <c r="D256" t="s">
        <v>157</v>
      </c>
      <c r="E256">
        <v>0.23</v>
      </c>
      <c r="F256">
        <v>0.25</v>
      </c>
      <c r="G256">
        <v>6295.1530000000002</v>
      </c>
      <c r="H256">
        <v>12816.099</v>
      </c>
      <c r="I256">
        <v>0.49099999999999999</v>
      </c>
    </row>
    <row r="257" spans="1:9" x14ac:dyDescent="0.25">
      <c r="A257">
        <v>16</v>
      </c>
      <c r="B257" t="s">
        <v>213</v>
      </c>
      <c r="C257" t="s">
        <v>213</v>
      </c>
      <c r="D257" t="s">
        <v>145</v>
      </c>
      <c r="E257">
        <v>0.26</v>
      </c>
      <c r="F257">
        <v>0.25</v>
      </c>
      <c r="G257">
        <v>4594.701</v>
      </c>
      <c r="H257">
        <v>19401.918000000001</v>
      </c>
      <c r="I257">
        <v>0.23699999999999999</v>
      </c>
    </row>
    <row r="258" spans="1:9" x14ac:dyDescent="0.25">
      <c r="A258">
        <v>17</v>
      </c>
      <c r="B258" t="s">
        <v>214</v>
      </c>
      <c r="C258" t="s">
        <v>214</v>
      </c>
      <c r="D258" t="s">
        <v>146</v>
      </c>
      <c r="E258">
        <v>0.26</v>
      </c>
      <c r="F258">
        <v>0.27</v>
      </c>
      <c r="G258">
        <v>2442.654</v>
      </c>
      <c r="H258">
        <v>10737.665000000001</v>
      </c>
      <c r="I258">
        <v>0.22700000000000001</v>
      </c>
    </row>
    <row r="259" spans="1:9" x14ac:dyDescent="0.25">
      <c r="A259">
        <v>18</v>
      </c>
      <c r="B259" t="s">
        <v>215</v>
      </c>
      <c r="C259" t="s">
        <v>215</v>
      </c>
      <c r="D259" t="s">
        <v>147</v>
      </c>
      <c r="E259">
        <v>0.25</v>
      </c>
      <c r="F259">
        <v>0.25</v>
      </c>
      <c r="G259">
        <v>9414.1859999999997</v>
      </c>
      <c r="H259">
        <v>17177.098000000002</v>
      </c>
      <c r="I259">
        <v>0.54800000000000004</v>
      </c>
    </row>
    <row r="260" spans="1:9" x14ac:dyDescent="0.25">
      <c r="A260">
        <v>19</v>
      </c>
      <c r="B260" t="s">
        <v>216</v>
      </c>
      <c r="C260" t="s">
        <v>216</v>
      </c>
      <c r="D260" t="s">
        <v>148</v>
      </c>
      <c r="E260">
        <v>0.23</v>
      </c>
      <c r="F260">
        <v>0.23</v>
      </c>
      <c r="G260">
        <v>4060.2530000000002</v>
      </c>
      <c r="H260">
        <v>6482.1319999999996</v>
      </c>
      <c r="I260">
        <v>0.626</v>
      </c>
    </row>
    <row r="261" spans="1:9" x14ac:dyDescent="0.25">
      <c r="A261">
        <v>20</v>
      </c>
      <c r="B261" t="s">
        <v>217</v>
      </c>
      <c r="C261" t="s">
        <v>217</v>
      </c>
      <c r="D261" t="s">
        <v>149</v>
      </c>
      <c r="E261">
        <v>0.23</v>
      </c>
      <c r="F261">
        <v>0.25</v>
      </c>
      <c r="G261">
        <v>10885.993</v>
      </c>
      <c r="H261">
        <v>11441.832</v>
      </c>
      <c r="I261">
        <v>0.95099999999999996</v>
      </c>
    </row>
    <row r="262" spans="1:9" x14ac:dyDescent="0.25">
      <c r="A262">
        <v>21</v>
      </c>
      <c r="B262" t="s">
        <v>218</v>
      </c>
      <c r="C262" t="s">
        <v>218</v>
      </c>
      <c r="D262" t="s">
        <v>150</v>
      </c>
      <c r="E262">
        <v>0.25</v>
      </c>
      <c r="F262">
        <v>0.25</v>
      </c>
      <c r="G262">
        <v>5328.1949999999997</v>
      </c>
      <c r="H262">
        <v>11923.106</v>
      </c>
      <c r="I262">
        <v>0.44700000000000001</v>
      </c>
    </row>
    <row r="263" spans="1:9" x14ac:dyDescent="0.25">
      <c r="A263">
        <v>22</v>
      </c>
      <c r="B263" t="s">
        <v>219</v>
      </c>
      <c r="C263" t="s">
        <v>219</v>
      </c>
      <c r="D263" t="s">
        <v>151</v>
      </c>
      <c r="E263">
        <v>0.25</v>
      </c>
      <c r="F263">
        <v>0.25</v>
      </c>
      <c r="G263">
        <v>13392.575000000001</v>
      </c>
      <c r="H263">
        <v>30952.428</v>
      </c>
      <c r="I263">
        <v>0.433</v>
      </c>
    </row>
    <row r="265" spans="1:9" x14ac:dyDescent="0.25">
      <c r="A265" t="s">
        <v>19</v>
      </c>
    </row>
    <row r="267" spans="1:9" x14ac:dyDescent="0.25"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  <c r="I267" t="s">
        <v>9</v>
      </c>
    </row>
    <row r="268" spans="1:9" x14ac:dyDescent="0.25">
      <c r="A268">
        <v>1</v>
      </c>
      <c r="B268" t="s">
        <v>198</v>
      </c>
      <c r="C268" t="s">
        <v>178</v>
      </c>
      <c r="D268" t="s">
        <v>170</v>
      </c>
      <c r="E268">
        <v>0.17</v>
      </c>
      <c r="F268">
        <v>0.23</v>
      </c>
      <c r="G268">
        <v>70.381</v>
      </c>
      <c r="H268">
        <v>0.222</v>
      </c>
      <c r="I268">
        <v>317.03199999999998</v>
      </c>
    </row>
    <row r="269" spans="1:9" x14ac:dyDescent="0.25">
      <c r="A269">
        <v>2</v>
      </c>
      <c r="B269" t="s">
        <v>199</v>
      </c>
      <c r="C269" t="s">
        <v>178</v>
      </c>
      <c r="D269" t="s">
        <v>170</v>
      </c>
      <c r="F269">
        <v>0.3</v>
      </c>
      <c r="H269">
        <v>26.491</v>
      </c>
    </row>
    <row r="270" spans="1:9" x14ac:dyDescent="0.25">
      <c r="A270">
        <v>3</v>
      </c>
      <c r="B270" t="s">
        <v>200</v>
      </c>
      <c r="C270" t="s">
        <v>179</v>
      </c>
      <c r="D270" t="s">
        <v>144</v>
      </c>
      <c r="E270">
        <v>0.26</v>
      </c>
      <c r="F270">
        <v>0.25</v>
      </c>
      <c r="G270">
        <v>67103.952999999994</v>
      </c>
      <c r="H270">
        <v>31649.687999999998</v>
      </c>
      <c r="I270">
        <v>2.12</v>
      </c>
    </row>
    <row r="271" spans="1:9" x14ac:dyDescent="0.25">
      <c r="A271">
        <v>4</v>
      </c>
      <c r="B271" t="s">
        <v>201</v>
      </c>
      <c r="C271" t="s">
        <v>179</v>
      </c>
      <c r="D271" t="s">
        <v>144</v>
      </c>
      <c r="E271">
        <v>0.26</v>
      </c>
      <c r="F271">
        <v>0.27</v>
      </c>
      <c r="G271">
        <v>73143.695000000007</v>
      </c>
      <c r="H271">
        <v>31544.634999999998</v>
      </c>
      <c r="I271">
        <v>2.319</v>
      </c>
    </row>
    <row r="272" spans="1:9" x14ac:dyDescent="0.25">
      <c r="A272">
        <v>5</v>
      </c>
      <c r="B272" t="s">
        <v>202</v>
      </c>
      <c r="C272" t="s">
        <v>202</v>
      </c>
      <c r="D272" t="s">
        <v>156</v>
      </c>
      <c r="E272">
        <v>0.26</v>
      </c>
      <c r="F272">
        <v>0.25</v>
      </c>
      <c r="G272">
        <v>2784.2060000000001</v>
      </c>
      <c r="H272">
        <v>10936.200999999999</v>
      </c>
      <c r="I272">
        <v>0.255</v>
      </c>
    </row>
    <row r="273" spans="1:9" x14ac:dyDescent="0.25">
      <c r="A273">
        <v>6</v>
      </c>
      <c r="B273" t="s">
        <v>203</v>
      </c>
      <c r="C273" t="s">
        <v>203</v>
      </c>
      <c r="D273" t="s">
        <v>157</v>
      </c>
      <c r="E273">
        <v>0.25</v>
      </c>
      <c r="F273">
        <v>0.25</v>
      </c>
      <c r="G273">
        <v>1546.9680000000001</v>
      </c>
      <c r="H273">
        <v>12237.255999999999</v>
      </c>
      <c r="I273">
        <v>0.126</v>
      </c>
    </row>
    <row r="274" spans="1:9" x14ac:dyDescent="0.25">
      <c r="A274">
        <v>7</v>
      </c>
      <c r="B274" t="s">
        <v>204</v>
      </c>
      <c r="C274" t="s">
        <v>204</v>
      </c>
      <c r="D274" t="s">
        <v>145</v>
      </c>
      <c r="E274">
        <v>0.25</v>
      </c>
      <c r="F274">
        <v>0.25</v>
      </c>
      <c r="G274">
        <v>6248.0879999999997</v>
      </c>
      <c r="H274">
        <v>20900.421999999999</v>
      </c>
      <c r="I274">
        <v>0.29899999999999999</v>
      </c>
    </row>
    <row r="275" spans="1:9" x14ac:dyDescent="0.25">
      <c r="A275">
        <v>8</v>
      </c>
      <c r="B275" t="s">
        <v>205</v>
      </c>
      <c r="C275" t="s">
        <v>205</v>
      </c>
      <c r="D275" t="s">
        <v>146</v>
      </c>
      <c r="E275">
        <v>0.26</v>
      </c>
      <c r="F275">
        <v>0.25</v>
      </c>
      <c r="G275">
        <v>1646.519</v>
      </c>
      <c r="H275">
        <v>9713.8040000000001</v>
      </c>
      <c r="I275">
        <v>0.17</v>
      </c>
    </row>
    <row r="276" spans="1:9" x14ac:dyDescent="0.25">
      <c r="A276">
        <v>9</v>
      </c>
      <c r="B276" t="s">
        <v>206</v>
      </c>
      <c r="C276" t="s">
        <v>206</v>
      </c>
      <c r="D276" t="s">
        <v>147</v>
      </c>
      <c r="E276">
        <v>0.26</v>
      </c>
      <c r="F276">
        <v>0.23</v>
      </c>
      <c r="G276">
        <v>3921.0050000000001</v>
      </c>
      <c r="H276">
        <v>13914.415999999999</v>
      </c>
      <c r="I276">
        <v>0.28199999999999997</v>
      </c>
    </row>
    <row r="277" spans="1:9" x14ac:dyDescent="0.25">
      <c r="A277">
        <v>10</v>
      </c>
      <c r="B277" t="s">
        <v>207</v>
      </c>
      <c r="C277" t="s">
        <v>207</v>
      </c>
      <c r="D277" t="s">
        <v>148</v>
      </c>
      <c r="E277">
        <v>0.25</v>
      </c>
      <c r="F277">
        <v>0.25</v>
      </c>
      <c r="G277">
        <v>2683.1729999999998</v>
      </c>
      <c r="H277">
        <v>5639.9939999999997</v>
      </c>
      <c r="I277">
        <v>0.47599999999999998</v>
      </c>
    </row>
    <row r="278" spans="1:9" x14ac:dyDescent="0.25">
      <c r="A278">
        <v>11</v>
      </c>
      <c r="B278" t="s">
        <v>208</v>
      </c>
      <c r="C278" t="s">
        <v>208</v>
      </c>
      <c r="D278" t="s">
        <v>149</v>
      </c>
      <c r="E278">
        <v>0.23</v>
      </c>
      <c r="F278">
        <v>0.25</v>
      </c>
      <c r="G278">
        <v>4454.8519999999999</v>
      </c>
      <c r="H278">
        <v>12163.991</v>
      </c>
      <c r="I278">
        <v>0.36599999999999999</v>
      </c>
    </row>
    <row r="279" spans="1:9" x14ac:dyDescent="0.25">
      <c r="A279">
        <v>12</v>
      </c>
      <c r="B279" t="s">
        <v>209</v>
      </c>
      <c r="C279" t="s">
        <v>209</v>
      </c>
      <c r="D279" t="s">
        <v>150</v>
      </c>
      <c r="E279">
        <v>0.23</v>
      </c>
      <c r="F279">
        <v>0.25</v>
      </c>
      <c r="G279">
        <v>3390.0219999999999</v>
      </c>
      <c r="H279">
        <v>9086.2330000000002</v>
      </c>
      <c r="I279">
        <v>0.373</v>
      </c>
    </row>
    <row r="280" spans="1:9" x14ac:dyDescent="0.25">
      <c r="A280">
        <v>13</v>
      </c>
      <c r="B280" t="s">
        <v>210</v>
      </c>
      <c r="C280" t="s">
        <v>210</v>
      </c>
      <c r="D280" t="s">
        <v>151</v>
      </c>
      <c r="E280">
        <v>0.26</v>
      </c>
      <c r="F280">
        <v>0.25</v>
      </c>
      <c r="G280">
        <v>8444.9210000000003</v>
      </c>
      <c r="H280">
        <v>40586.894999999997</v>
      </c>
      <c r="I280">
        <v>0.20799999999999999</v>
      </c>
    </row>
    <row r="281" spans="1:9" x14ac:dyDescent="0.25">
      <c r="A281">
        <v>14</v>
      </c>
      <c r="B281" t="s">
        <v>211</v>
      </c>
      <c r="C281" t="s">
        <v>211</v>
      </c>
      <c r="D281" t="s">
        <v>156</v>
      </c>
      <c r="E281">
        <v>0.25</v>
      </c>
      <c r="F281">
        <v>0.25</v>
      </c>
      <c r="G281">
        <v>2584.2429999999999</v>
      </c>
      <c r="H281">
        <v>12569.093000000001</v>
      </c>
      <c r="I281">
        <v>0.20599999999999999</v>
      </c>
    </row>
    <row r="282" spans="1:9" x14ac:dyDescent="0.25">
      <c r="A282">
        <v>15</v>
      </c>
      <c r="B282" t="s">
        <v>212</v>
      </c>
      <c r="C282" t="s">
        <v>212</v>
      </c>
      <c r="D282" t="s">
        <v>157</v>
      </c>
      <c r="E282">
        <v>0.23</v>
      </c>
      <c r="F282">
        <v>0.25</v>
      </c>
      <c r="G282">
        <v>3013.7979999999998</v>
      </c>
      <c r="H282">
        <v>15288.932000000001</v>
      </c>
      <c r="I282">
        <v>0.19700000000000001</v>
      </c>
    </row>
    <row r="283" spans="1:9" x14ac:dyDescent="0.25">
      <c r="A283">
        <v>16</v>
      </c>
      <c r="B283" t="s">
        <v>213</v>
      </c>
      <c r="C283" t="s">
        <v>213</v>
      </c>
      <c r="D283" t="s">
        <v>145</v>
      </c>
      <c r="E283">
        <v>0.26</v>
      </c>
      <c r="F283">
        <v>0.25</v>
      </c>
      <c r="G283">
        <v>4844.0069999999996</v>
      </c>
      <c r="H283">
        <v>16565.083999999999</v>
      </c>
      <c r="I283">
        <v>0.29199999999999998</v>
      </c>
    </row>
    <row r="284" spans="1:9" x14ac:dyDescent="0.25">
      <c r="A284">
        <v>17</v>
      </c>
      <c r="B284" t="s">
        <v>214</v>
      </c>
      <c r="C284" t="s">
        <v>214</v>
      </c>
      <c r="D284" t="s">
        <v>146</v>
      </c>
      <c r="E284">
        <v>0.26</v>
      </c>
      <c r="F284">
        <v>0.27</v>
      </c>
      <c r="G284">
        <v>1225.136</v>
      </c>
      <c r="H284">
        <v>9975.6980000000003</v>
      </c>
      <c r="I284">
        <v>0.123</v>
      </c>
    </row>
    <row r="285" spans="1:9" x14ac:dyDescent="0.25">
      <c r="A285">
        <v>18</v>
      </c>
      <c r="B285" t="s">
        <v>215</v>
      </c>
      <c r="C285" t="s">
        <v>215</v>
      </c>
      <c r="D285" t="s">
        <v>147</v>
      </c>
      <c r="E285">
        <v>0.25</v>
      </c>
      <c r="F285">
        <v>0.25</v>
      </c>
      <c r="G285">
        <v>5302.0659999999998</v>
      </c>
      <c r="H285">
        <v>13122.027</v>
      </c>
      <c r="I285">
        <v>0.40400000000000003</v>
      </c>
    </row>
    <row r="286" spans="1:9" x14ac:dyDescent="0.25">
      <c r="A286">
        <v>19</v>
      </c>
      <c r="B286" t="s">
        <v>216</v>
      </c>
      <c r="C286" t="s">
        <v>216</v>
      </c>
      <c r="D286" t="s">
        <v>148</v>
      </c>
      <c r="E286">
        <v>0.23</v>
      </c>
      <c r="F286">
        <v>0.25</v>
      </c>
      <c r="G286">
        <v>2492.614</v>
      </c>
      <c r="H286">
        <v>5541.5320000000002</v>
      </c>
      <c r="I286">
        <v>0.45</v>
      </c>
    </row>
    <row r="287" spans="1:9" x14ac:dyDescent="0.25">
      <c r="A287">
        <v>20</v>
      </c>
      <c r="B287" t="s">
        <v>217</v>
      </c>
      <c r="C287" t="s">
        <v>217</v>
      </c>
      <c r="D287" t="s">
        <v>149</v>
      </c>
      <c r="E287">
        <v>0.25</v>
      </c>
      <c r="F287">
        <v>0.25</v>
      </c>
      <c r="G287">
        <v>4085.0749999999998</v>
      </c>
      <c r="H287">
        <v>11327.819</v>
      </c>
      <c r="I287">
        <v>0.36099999999999999</v>
      </c>
    </row>
    <row r="288" spans="1:9" x14ac:dyDescent="0.25">
      <c r="A288">
        <v>21</v>
      </c>
      <c r="B288" t="s">
        <v>218</v>
      </c>
      <c r="C288" t="s">
        <v>218</v>
      </c>
      <c r="D288" t="s">
        <v>150</v>
      </c>
      <c r="E288">
        <v>0.25</v>
      </c>
      <c r="F288">
        <v>0.25</v>
      </c>
      <c r="G288">
        <v>2871.28</v>
      </c>
      <c r="H288">
        <v>10129.31</v>
      </c>
      <c r="I288">
        <v>0.28299999999999997</v>
      </c>
    </row>
    <row r="289" spans="1:9" x14ac:dyDescent="0.25">
      <c r="A289">
        <v>22</v>
      </c>
      <c r="B289" t="s">
        <v>219</v>
      </c>
      <c r="C289" t="s">
        <v>219</v>
      </c>
      <c r="D289" t="s">
        <v>151</v>
      </c>
      <c r="E289">
        <v>0.25</v>
      </c>
      <c r="F289">
        <v>0.25</v>
      </c>
      <c r="G289">
        <v>8525.2019999999993</v>
      </c>
      <c r="H289">
        <v>33464.156000000003</v>
      </c>
      <c r="I289">
        <v>0.255</v>
      </c>
    </row>
    <row r="291" spans="1:9" x14ac:dyDescent="0.25">
      <c r="A291" t="s">
        <v>20</v>
      </c>
    </row>
    <row r="293" spans="1:9" x14ac:dyDescent="0.25">
      <c r="B293" t="s">
        <v>2</v>
      </c>
      <c r="C293" t="s">
        <v>3</v>
      </c>
      <c r="D293" t="s">
        <v>4</v>
      </c>
      <c r="E293" t="s">
        <v>5</v>
      </c>
      <c r="F293" t="s">
        <v>6</v>
      </c>
      <c r="G293" t="s">
        <v>7</v>
      </c>
      <c r="H293" t="s">
        <v>8</v>
      </c>
      <c r="I293" t="s">
        <v>9</v>
      </c>
    </row>
    <row r="294" spans="1:9" x14ac:dyDescent="0.25">
      <c r="A294">
        <v>1</v>
      </c>
      <c r="B294" t="s">
        <v>198</v>
      </c>
      <c r="C294" t="s">
        <v>178</v>
      </c>
      <c r="D294" t="s">
        <v>170</v>
      </c>
      <c r="F294">
        <v>0.33</v>
      </c>
      <c r="H294">
        <v>17.129000000000001</v>
      </c>
    </row>
    <row r="295" spans="1:9" x14ac:dyDescent="0.25">
      <c r="A295">
        <v>2</v>
      </c>
      <c r="B295" t="s">
        <v>199</v>
      </c>
      <c r="C295" t="s">
        <v>178</v>
      </c>
      <c r="D295" t="s">
        <v>170</v>
      </c>
      <c r="E295">
        <v>0.37</v>
      </c>
      <c r="F295">
        <v>0.33</v>
      </c>
      <c r="G295">
        <v>82.477999999999994</v>
      </c>
      <c r="H295">
        <v>39.197000000000003</v>
      </c>
      <c r="I295">
        <v>2.1040000000000001</v>
      </c>
    </row>
    <row r="296" spans="1:9" x14ac:dyDescent="0.25">
      <c r="A296">
        <v>3</v>
      </c>
      <c r="B296" t="s">
        <v>200</v>
      </c>
      <c r="C296" t="s">
        <v>179</v>
      </c>
      <c r="D296" t="s">
        <v>144</v>
      </c>
      <c r="E296">
        <v>0.26</v>
      </c>
      <c r="F296">
        <v>0.25</v>
      </c>
      <c r="G296">
        <v>100769.133</v>
      </c>
      <c r="H296">
        <v>45088.355000000003</v>
      </c>
      <c r="I296">
        <v>2.2349999999999999</v>
      </c>
    </row>
    <row r="297" spans="1:9" x14ac:dyDescent="0.25">
      <c r="A297">
        <v>4</v>
      </c>
      <c r="B297" t="s">
        <v>201</v>
      </c>
      <c r="C297" t="s">
        <v>179</v>
      </c>
      <c r="D297" t="s">
        <v>144</v>
      </c>
      <c r="E297">
        <v>0.26</v>
      </c>
      <c r="F297">
        <v>0.27</v>
      </c>
      <c r="G297">
        <v>124683.82</v>
      </c>
      <c r="H297">
        <v>54742.917999999998</v>
      </c>
      <c r="I297">
        <v>2.278</v>
      </c>
    </row>
    <row r="298" spans="1:9" x14ac:dyDescent="0.25">
      <c r="A298">
        <v>5</v>
      </c>
      <c r="B298" t="s">
        <v>202</v>
      </c>
      <c r="C298" t="s">
        <v>202</v>
      </c>
      <c r="D298" t="s">
        <v>156</v>
      </c>
      <c r="E298">
        <v>0.25</v>
      </c>
      <c r="F298">
        <v>0.25</v>
      </c>
      <c r="G298">
        <v>7149.7120000000004</v>
      </c>
      <c r="H298">
        <v>15754.107</v>
      </c>
      <c r="I298">
        <v>0.45400000000000001</v>
      </c>
    </row>
    <row r="299" spans="1:9" x14ac:dyDescent="0.25">
      <c r="A299">
        <v>6</v>
      </c>
      <c r="B299" t="s">
        <v>203</v>
      </c>
      <c r="C299" t="s">
        <v>203</v>
      </c>
      <c r="D299" t="s">
        <v>157</v>
      </c>
      <c r="E299">
        <v>0.26</v>
      </c>
      <c r="F299">
        <v>0.25</v>
      </c>
      <c r="G299">
        <v>9690.3649999999998</v>
      </c>
      <c r="H299">
        <v>16434.407999999999</v>
      </c>
      <c r="I299">
        <v>0.59</v>
      </c>
    </row>
    <row r="300" spans="1:9" x14ac:dyDescent="0.25">
      <c r="A300">
        <v>7</v>
      </c>
      <c r="B300" t="s">
        <v>204</v>
      </c>
      <c r="C300" t="s">
        <v>204</v>
      </c>
      <c r="D300" t="s">
        <v>145</v>
      </c>
      <c r="E300">
        <v>0.25</v>
      </c>
      <c r="F300">
        <v>0.25</v>
      </c>
      <c r="G300">
        <v>19890.949000000001</v>
      </c>
      <c r="H300">
        <v>30138.567999999999</v>
      </c>
      <c r="I300">
        <v>0.66</v>
      </c>
    </row>
    <row r="301" spans="1:9" x14ac:dyDescent="0.25">
      <c r="A301">
        <v>8</v>
      </c>
      <c r="B301" t="s">
        <v>205</v>
      </c>
      <c r="C301" t="s">
        <v>205</v>
      </c>
      <c r="D301" t="s">
        <v>146</v>
      </c>
      <c r="E301">
        <v>0.26</v>
      </c>
      <c r="F301">
        <v>0.27</v>
      </c>
      <c r="G301">
        <v>6306.1409999999996</v>
      </c>
      <c r="H301">
        <v>12570.061</v>
      </c>
      <c r="I301">
        <v>0.502</v>
      </c>
    </row>
    <row r="302" spans="1:9" x14ac:dyDescent="0.25">
      <c r="A302">
        <v>9</v>
      </c>
      <c r="B302" t="s">
        <v>206</v>
      </c>
      <c r="C302" t="s">
        <v>206</v>
      </c>
      <c r="D302" t="s">
        <v>147</v>
      </c>
      <c r="E302">
        <v>0.26</v>
      </c>
      <c r="F302">
        <v>0.25</v>
      </c>
      <c r="G302">
        <v>19019.976999999999</v>
      </c>
      <c r="H302">
        <v>16734.623</v>
      </c>
      <c r="I302">
        <v>1.137</v>
      </c>
    </row>
    <row r="303" spans="1:9" x14ac:dyDescent="0.25">
      <c r="A303">
        <v>10</v>
      </c>
      <c r="B303" t="s">
        <v>207</v>
      </c>
      <c r="C303" t="s">
        <v>207</v>
      </c>
      <c r="D303" t="s">
        <v>148</v>
      </c>
      <c r="E303">
        <v>0.25</v>
      </c>
      <c r="F303">
        <v>0.25</v>
      </c>
      <c r="G303">
        <v>12624.429</v>
      </c>
      <c r="H303">
        <v>7610.4530000000004</v>
      </c>
      <c r="I303">
        <v>1.659</v>
      </c>
    </row>
    <row r="304" spans="1:9" x14ac:dyDescent="0.25">
      <c r="A304">
        <v>11</v>
      </c>
      <c r="B304" t="s">
        <v>208</v>
      </c>
      <c r="C304" t="s">
        <v>208</v>
      </c>
      <c r="D304" t="s">
        <v>149</v>
      </c>
      <c r="E304">
        <v>0.26</v>
      </c>
      <c r="F304">
        <v>0.25</v>
      </c>
      <c r="G304">
        <v>22472.896000000001</v>
      </c>
      <c r="H304">
        <v>11484.475</v>
      </c>
      <c r="I304">
        <v>1.9570000000000001</v>
      </c>
    </row>
    <row r="305" spans="1:9" x14ac:dyDescent="0.25">
      <c r="A305">
        <v>12</v>
      </c>
      <c r="B305" t="s">
        <v>209</v>
      </c>
      <c r="C305" t="s">
        <v>209</v>
      </c>
      <c r="D305" t="s">
        <v>150</v>
      </c>
      <c r="E305">
        <v>0.25</v>
      </c>
      <c r="F305">
        <v>0.25</v>
      </c>
      <c r="G305">
        <v>18488.338</v>
      </c>
      <c r="H305">
        <v>15544.808999999999</v>
      </c>
      <c r="I305">
        <v>1.1890000000000001</v>
      </c>
    </row>
    <row r="306" spans="1:9" x14ac:dyDescent="0.25">
      <c r="A306">
        <v>13</v>
      </c>
      <c r="B306" t="s">
        <v>210</v>
      </c>
      <c r="C306" t="s">
        <v>210</v>
      </c>
      <c r="D306" t="s">
        <v>151</v>
      </c>
      <c r="E306">
        <v>0.25</v>
      </c>
      <c r="F306">
        <v>0.25</v>
      </c>
      <c r="G306">
        <v>66950.891000000003</v>
      </c>
      <c r="H306">
        <v>63012.438000000002</v>
      </c>
      <c r="I306">
        <v>1.0629999999999999</v>
      </c>
    </row>
    <row r="307" spans="1:9" x14ac:dyDescent="0.25">
      <c r="A307">
        <v>14</v>
      </c>
      <c r="B307" t="s">
        <v>211</v>
      </c>
      <c r="C307" t="s">
        <v>211</v>
      </c>
      <c r="D307" t="s">
        <v>156</v>
      </c>
      <c r="E307">
        <v>0.25</v>
      </c>
      <c r="F307">
        <v>0.25</v>
      </c>
      <c r="G307">
        <v>7548.5460000000003</v>
      </c>
      <c r="H307">
        <v>19330.178</v>
      </c>
      <c r="I307">
        <v>0.39100000000000001</v>
      </c>
    </row>
    <row r="308" spans="1:9" x14ac:dyDescent="0.25">
      <c r="A308">
        <v>15</v>
      </c>
      <c r="B308" t="s">
        <v>212</v>
      </c>
      <c r="C308" t="s">
        <v>212</v>
      </c>
      <c r="D308" t="s">
        <v>157</v>
      </c>
      <c r="E308">
        <v>0.26</v>
      </c>
      <c r="F308">
        <v>0.27</v>
      </c>
      <c r="G308">
        <v>9643.1769999999997</v>
      </c>
      <c r="H308">
        <v>16455.219000000001</v>
      </c>
      <c r="I308">
        <v>0.58599999999999997</v>
      </c>
    </row>
    <row r="309" spans="1:9" x14ac:dyDescent="0.25">
      <c r="A309">
        <v>16</v>
      </c>
      <c r="B309" t="s">
        <v>213</v>
      </c>
      <c r="C309" t="s">
        <v>213</v>
      </c>
      <c r="D309" t="s">
        <v>145</v>
      </c>
      <c r="E309">
        <v>0.26</v>
      </c>
      <c r="F309">
        <v>0.25</v>
      </c>
      <c r="G309">
        <v>14819.029</v>
      </c>
      <c r="H309">
        <v>28577.601999999999</v>
      </c>
      <c r="I309">
        <v>0.51900000000000002</v>
      </c>
    </row>
    <row r="310" spans="1:9" x14ac:dyDescent="0.25">
      <c r="A310">
        <v>17</v>
      </c>
      <c r="B310" t="s">
        <v>214</v>
      </c>
      <c r="C310" t="s">
        <v>214</v>
      </c>
      <c r="D310" t="s">
        <v>146</v>
      </c>
      <c r="E310">
        <v>0.26</v>
      </c>
      <c r="F310">
        <v>0.27</v>
      </c>
      <c r="G310">
        <v>6889.0739999999996</v>
      </c>
      <c r="H310">
        <v>13041.706</v>
      </c>
      <c r="I310">
        <v>0.52800000000000002</v>
      </c>
    </row>
    <row r="311" spans="1:9" x14ac:dyDescent="0.25">
      <c r="A311">
        <v>18</v>
      </c>
      <c r="B311" t="s">
        <v>215</v>
      </c>
      <c r="C311" t="s">
        <v>215</v>
      </c>
      <c r="D311" t="s">
        <v>147</v>
      </c>
      <c r="E311">
        <v>0.26</v>
      </c>
      <c r="F311">
        <v>0.27</v>
      </c>
      <c r="G311">
        <v>19684.655999999999</v>
      </c>
      <c r="H311">
        <v>17416.317999999999</v>
      </c>
      <c r="I311">
        <v>1.1299999999999999</v>
      </c>
    </row>
    <row r="312" spans="1:9" x14ac:dyDescent="0.25">
      <c r="A312">
        <v>19</v>
      </c>
      <c r="B312" t="s">
        <v>216</v>
      </c>
      <c r="C312" t="s">
        <v>216</v>
      </c>
      <c r="D312" t="s">
        <v>148</v>
      </c>
      <c r="E312">
        <v>0.23</v>
      </c>
      <c r="F312">
        <v>0.25</v>
      </c>
      <c r="G312">
        <v>11478.628000000001</v>
      </c>
      <c r="H312">
        <v>7379.3339999999998</v>
      </c>
      <c r="I312">
        <v>1.556</v>
      </c>
    </row>
    <row r="313" spans="1:9" x14ac:dyDescent="0.25">
      <c r="A313">
        <v>20</v>
      </c>
      <c r="B313" t="s">
        <v>217</v>
      </c>
      <c r="C313" t="s">
        <v>217</v>
      </c>
      <c r="D313" t="s">
        <v>149</v>
      </c>
      <c r="E313">
        <v>0.26</v>
      </c>
      <c r="F313">
        <v>0.27</v>
      </c>
      <c r="G313">
        <v>24589.574000000001</v>
      </c>
      <c r="H313">
        <v>14086.493</v>
      </c>
      <c r="I313">
        <v>1.746</v>
      </c>
    </row>
    <row r="314" spans="1:9" x14ac:dyDescent="0.25">
      <c r="A314">
        <v>21</v>
      </c>
      <c r="B314" t="s">
        <v>218</v>
      </c>
      <c r="C314" t="s">
        <v>218</v>
      </c>
      <c r="D314" t="s">
        <v>150</v>
      </c>
      <c r="E314">
        <v>0.26</v>
      </c>
      <c r="F314">
        <v>0.25</v>
      </c>
      <c r="G314">
        <v>19396.349999999999</v>
      </c>
      <c r="H314">
        <v>14572.853999999999</v>
      </c>
      <c r="I314">
        <v>1.331</v>
      </c>
    </row>
    <row r="315" spans="1:9" x14ac:dyDescent="0.25">
      <c r="A315">
        <v>22</v>
      </c>
      <c r="B315" t="s">
        <v>219</v>
      </c>
      <c r="C315" t="s">
        <v>219</v>
      </c>
      <c r="D315" t="s">
        <v>151</v>
      </c>
      <c r="E315">
        <v>0.25</v>
      </c>
      <c r="F315">
        <v>0.25</v>
      </c>
      <c r="G315">
        <v>55288.891000000003</v>
      </c>
      <c r="H315">
        <v>47580.711000000003</v>
      </c>
      <c r="I315">
        <v>1.1619999999999999</v>
      </c>
    </row>
    <row r="317" spans="1:9" x14ac:dyDescent="0.25">
      <c r="A317" t="s">
        <v>21</v>
      </c>
    </row>
    <row r="319" spans="1:9" x14ac:dyDescent="0.25"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t="s">
        <v>7</v>
      </c>
      <c r="H319" t="s">
        <v>8</v>
      </c>
      <c r="I319" t="s">
        <v>9</v>
      </c>
    </row>
    <row r="320" spans="1:9" x14ac:dyDescent="0.25">
      <c r="A320">
        <v>1</v>
      </c>
      <c r="B320" t="s">
        <v>198</v>
      </c>
      <c r="C320" t="s">
        <v>178</v>
      </c>
      <c r="D320" t="s">
        <v>170</v>
      </c>
      <c r="E320">
        <v>0.17</v>
      </c>
      <c r="F320">
        <v>0.2</v>
      </c>
      <c r="G320">
        <v>50.179000000000002</v>
      </c>
      <c r="H320">
        <v>16.094000000000001</v>
      </c>
      <c r="I320">
        <v>3.1179999999999999</v>
      </c>
    </row>
    <row r="321" spans="1:9" x14ac:dyDescent="0.25">
      <c r="A321">
        <v>2</v>
      </c>
      <c r="B321" t="s">
        <v>199</v>
      </c>
      <c r="C321" t="s">
        <v>178</v>
      </c>
      <c r="D321" t="s">
        <v>170</v>
      </c>
      <c r="E321">
        <v>0.18</v>
      </c>
      <c r="F321">
        <v>0.17</v>
      </c>
      <c r="G321">
        <v>15.301</v>
      </c>
      <c r="H321">
        <v>30.082000000000001</v>
      </c>
      <c r="I321">
        <v>0.50900000000000001</v>
      </c>
    </row>
    <row r="322" spans="1:9" x14ac:dyDescent="0.25">
      <c r="A322">
        <v>3</v>
      </c>
      <c r="B322" t="s">
        <v>200</v>
      </c>
      <c r="C322" t="s">
        <v>179</v>
      </c>
      <c r="D322" t="s">
        <v>144</v>
      </c>
      <c r="E322">
        <v>0.26</v>
      </c>
      <c r="F322">
        <v>0.25</v>
      </c>
      <c r="G322">
        <v>32398.936000000002</v>
      </c>
      <c r="H322">
        <v>38715.285000000003</v>
      </c>
      <c r="I322">
        <v>0.83699999999999997</v>
      </c>
    </row>
    <row r="323" spans="1:9" x14ac:dyDescent="0.25">
      <c r="A323">
        <v>4</v>
      </c>
      <c r="B323" t="s">
        <v>201</v>
      </c>
      <c r="C323" t="s">
        <v>179</v>
      </c>
      <c r="D323" t="s">
        <v>144</v>
      </c>
      <c r="E323">
        <v>0.26</v>
      </c>
      <c r="F323">
        <v>0.27</v>
      </c>
      <c r="G323">
        <v>45091.754000000001</v>
      </c>
      <c r="H323">
        <v>55589.531000000003</v>
      </c>
      <c r="I323">
        <v>0.81100000000000005</v>
      </c>
    </row>
    <row r="324" spans="1:9" x14ac:dyDescent="0.25">
      <c r="A324">
        <v>5</v>
      </c>
      <c r="B324" t="s">
        <v>202</v>
      </c>
      <c r="C324" t="s">
        <v>202</v>
      </c>
      <c r="D324" t="s">
        <v>156</v>
      </c>
      <c r="E324">
        <v>0.25</v>
      </c>
      <c r="F324">
        <v>0.27</v>
      </c>
      <c r="G324">
        <v>4377.991</v>
      </c>
      <c r="H324">
        <v>23551.945</v>
      </c>
      <c r="I324">
        <v>0.186</v>
      </c>
    </row>
    <row r="325" spans="1:9" x14ac:dyDescent="0.25">
      <c r="A325">
        <v>6</v>
      </c>
      <c r="B325" t="s">
        <v>203</v>
      </c>
      <c r="C325" t="s">
        <v>203</v>
      </c>
      <c r="D325" t="s">
        <v>157</v>
      </c>
      <c r="E325">
        <v>0.25</v>
      </c>
      <c r="F325">
        <v>0.25</v>
      </c>
      <c r="G325">
        <v>3239.9569999999999</v>
      </c>
      <c r="H325">
        <v>20053.982</v>
      </c>
      <c r="I325">
        <v>0.16200000000000001</v>
      </c>
    </row>
    <row r="326" spans="1:9" x14ac:dyDescent="0.25">
      <c r="A326">
        <v>7</v>
      </c>
      <c r="B326" t="s">
        <v>204</v>
      </c>
      <c r="C326" t="s">
        <v>204</v>
      </c>
      <c r="D326" t="s">
        <v>145</v>
      </c>
      <c r="E326">
        <v>0.25</v>
      </c>
      <c r="F326">
        <v>0.25</v>
      </c>
      <c r="G326">
        <v>6674.0410000000002</v>
      </c>
      <c r="H326">
        <v>31915.848000000002</v>
      </c>
      <c r="I326">
        <v>0.20899999999999999</v>
      </c>
    </row>
    <row r="327" spans="1:9" x14ac:dyDescent="0.25">
      <c r="A327">
        <v>8</v>
      </c>
      <c r="B327" t="s">
        <v>205</v>
      </c>
      <c r="C327" t="s">
        <v>205</v>
      </c>
      <c r="D327" t="s">
        <v>146</v>
      </c>
      <c r="E327">
        <v>0.26</v>
      </c>
      <c r="F327">
        <v>0.27</v>
      </c>
      <c r="G327">
        <v>3709.652</v>
      </c>
      <c r="H327">
        <v>14705.171</v>
      </c>
      <c r="I327">
        <v>0.252</v>
      </c>
    </row>
    <row r="328" spans="1:9" x14ac:dyDescent="0.25">
      <c r="A328">
        <v>9</v>
      </c>
      <c r="B328" t="s">
        <v>206</v>
      </c>
      <c r="C328" t="s">
        <v>206</v>
      </c>
      <c r="D328" t="s">
        <v>147</v>
      </c>
      <c r="E328">
        <v>0.25</v>
      </c>
      <c r="F328">
        <v>0.25</v>
      </c>
      <c r="G328">
        <v>6603.1750000000002</v>
      </c>
      <c r="H328">
        <v>23772.974999999999</v>
      </c>
      <c r="I328">
        <v>0.27800000000000002</v>
      </c>
    </row>
    <row r="329" spans="1:9" x14ac:dyDescent="0.25">
      <c r="A329">
        <v>10</v>
      </c>
      <c r="B329" t="s">
        <v>207</v>
      </c>
      <c r="C329" t="s">
        <v>207</v>
      </c>
      <c r="D329" t="s">
        <v>148</v>
      </c>
      <c r="E329">
        <v>0.25</v>
      </c>
      <c r="F329">
        <v>0.25</v>
      </c>
      <c r="G329">
        <v>5121.5889999999999</v>
      </c>
      <c r="H329">
        <v>10532.912</v>
      </c>
      <c r="I329">
        <v>0.48599999999999999</v>
      </c>
    </row>
    <row r="330" spans="1:9" x14ac:dyDescent="0.25">
      <c r="A330">
        <v>11</v>
      </c>
      <c r="B330" t="s">
        <v>208</v>
      </c>
      <c r="C330" t="s">
        <v>208</v>
      </c>
      <c r="D330" t="s">
        <v>149</v>
      </c>
      <c r="E330">
        <v>0.25</v>
      </c>
      <c r="F330">
        <v>0.25</v>
      </c>
      <c r="G330">
        <v>8349.3340000000007</v>
      </c>
      <c r="H330">
        <v>17005.84</v>
      </c>
      <c r="I330">
        <v>0.49099999999999999</v>
      </c>
    </row>
    <row r="331" spans="1:9" x14ac:dyDescent="0.25">
      <c r="A331">
        <v>12</v>
      </c>
      <c r="B331" t="s">
        <v>209</v>
      </c>
      <c r="C331" t="s">
        <v>209</v>
      </c>
      <c r="D331" t="s">
        <v>150</v>
      </c>
      <c r="E331">
        <v>0.25</v>
      </c>
      <c r="F331">
        <v>0.25</v>
      </c>
      <c r="G331">
        <v>6809.4840000000004</v>
      </c>
      <c r="H331">
        <v>18424.877</v>
      </c>
      <c r="I331">
        <v>0.37</v>
      </c>
    </row>
    <row r="332" spans="1:9" x14ac:dyDescent="0.25">
      <c r="A332">
        <v>13</v>
      </c>
      <c r="B332" t="s">
        <v>210</v>
      </c>
      <c r="C332" t="s">
        <v>210</v>
      </c>
      <c r="D332" t="s">
        <v>151</v>
      </c>
      <c r="E332">
        <v>0.25</v>
      </c>
      <c r="F332">
        <v>0.25</v>
      </c>
      <c r="G332">
        <v>24442.221000000001</v>
      </c>
      <c r="H332">
        <v>77224.679999999993</v>
      </c>
      <c r="I332">
        <v>0.317</v>
      </c>
    </row>
    <row r="333" spans="1:9" x14ac:dyDescent="0.25">
      <c r="A333">
        <v>14</v>
      </c>
      <c r="B333" t="s">
        <v>211</v>
      </c>
      <c r="C333" t="s">
        <v>211</v>
      </c>
      <c r="D333" t="s">
        <v>156</v>
      </c>
      <c r="E333">
        <v>0.25</v>
      </c>
      <c r="F333">
        <v>0.25</v>
      </c>
      <c r="G333">
        <v>5330.8490000000002</v>
      </c>
      <c r="H333">
        <v>27105.842000000001</v>
      </c>
      <c r="I333">
        <v>0.19700000000000001</v>
      </c>
    </row>
    <row r="334" spans="1:9" x14ac:dyDescent="0.25">
      <c r="A334">
        <v>15</v>
      </c>
      <c r="B334" t="s">
        <v>212</v>
      </c>
      <c r="C334" t="s">
        <v>212</v>
      </c>
      <c r="D334" t="s">
        <v>157</v>
      </c>
      <c r="E334">
        <v>0.26</v>
      </c>
      <c r="F334">
        <v>0.25</v>
      </c>
      <c r="G334">
        <v>3101.828</v>
      </c>
      <c r="H334">
        <v>20646.361000000001</v>
      </c>
      <c r="I334">
        <v>0.15</v>
      </c>
    </row>
    <row r="335" spans="1:9" x14ac:dyDescent="0.25">
      <c r="A335">
        <v>16</v>
      </c>
      <c r="B335" t="s">
        <v>213</v>
      </c>
      <c r="C335" t="s">
        <v>213</v>
      </c>
      <c r="D335" t="s">
        <v>145</v>
      </c>
      <c r="E335">
        <v>0.26</v>
      </c>
      <c r="F335">
        <v>0.25</v>
      </c>
      <c r="G335">
        <v>6229.9889999999996</v>
      </c>
      <c r="H335">
        <v>24290.741999999998</v>
      </c>
      <c r="I335">
        <v>0.25600000000000001</v>
      </c>
    </row>
    <row r="336" spans="1:9" x14ac:dyDescent="0.25">
      <c r="A336">
        <v>17</v>
      </c>
      <c r="B336" t="s">
        <v>214</v>
      </c>
      <c r="C336" t="s">
        <v>214</v>
      </c>
      <c r="D336" t="s">
        <v>146</v>
      </c>
      <c r="E336">
        <v>0.26</v>
      </c>
      <c r="F336">
        <v>0.27</v>
      </c>
      <c r="G336">
        <v>3367.3989999999999</v>
      </c>
      <c r="H336">
        <v>15351.787</v>
      </c>
      <c r="I336">
        <v>0.219</v>
      </c>
    </row>
    <row r="337" spans="1:9" x14ac:dyDescent="0.25">
      <c r="A337">
        <v>18</v>
      </c>
      <c r="B337" t="s">
        <v>215</v>
      </c>
      <c r="C337" t="s">
        <v>215</v>
      </c>
      <c r="D337" t="s">
        <v>147</v>
      </c>
      <c r="E337">
        <v>0.26</v>
      </c>
      <c r="F337">
        <v>0.25</v>
      </c>
      <c r="G337">
        <v>6377.2860000000001</v>
      </c>
      <c r="H337">
        <v>25549.74</v>
      </c>
      <c r="I337">
        <v>0.25</v>
      </c>
    </row>
    <row r="338" spans="1:9" x14ac:dyDescent="0.25">
      <c r="A338">
        <v>19</v>
      </c>
      <c r="B338" t="s">
        <v>216</v>
      </c>
      <c r="C338" t="s">
        <v>216</v>
      </c>
      <c r="D338" t="s">
        <v>148</v>
      </c>
      <c r="E338">
        <v>0.25</v>
      </c>
      <c r="F338">
        <v>0.25</v>
      </c>
      <c r="G338">
        <v>4129.6409999999996</v>
      </c>
      <c r="H338">
        <v>10396.802</v>
      </c>
      <c r="I338">
        <v>0.39700000000000002</v>
      </c>
    </row>
    <row r="339" spans="1:9" x14ac:dyDescent="0.25">
      <c r="A339">
        <v>20</v>
      </c>
      <c r="B339" t="s">
        <v>217</v>
      </c>
      <c r="C339" t="s">
        <v>217</v>
      </c>
      <c r="D339" t="s">
        <v>149</v>
      </c>
      <c r="E339">
        <v>0.26</v>
      </c>
      <c r="F339">
        <v>0.25</v>
      </c>
      <c r="G339">
        <v>8304.9840000000004</v>
      </c>
      <c r="H339">
        <v>17873.978999999999</v>
      </c>
      <c r="I339">
        <v>0.46500000000000002</v>
      </c>
    </row>
    <row r="340" spans="1:9" x14ac:dyDescent="0.25">
      <c r="A340">
        <v>21</v>
      </c>
      <c r="B340" t="s">
        <v>218</v>
      </c>
      <c r="C340" t="s">
        <v>218</v>
      </c>
      <c r="D340" t="s">
        <v>150</v>
      </c>
      <c r="E340">
        <v>0.25</v>
      </c>
      <c r="F340">
        <v>0.25</v>
      </c>
      <c r="G340">
        <v>6708.7879999999996</v>
      </c>
      <c r="H340">
        <v>18244.386999999999</v>
      </c>
      <c r="I340">
        <v>0.36799999999999999</v>
      </c>
    </row>
    <row r="341" spans="1:9" x14ac:dyDescent="0.25">
      <c r="A341">
        <v>22</v>
      </c>
      <c r="B341" t="s">
        <v>219</v>
      </c>
      <c r="C341" t="s">
        <v>219</v>
      </c>
      <c r="D341" t="s">
        <v>151</v>
      </c>
      <c r="E341">
        <v>0.25</v>
      </c>
      <c r="F341">
        <v>0.25</v>
      </c>
      <c r="G341">
        <v>20571.440999999999</v>
      </c>
      <c r="H341">
        <v>61777.968999999997</v>
      </c>
      <c r="I341">
        <v>0.33300000000000002</v>
      </c>
    </row>
    <row r="343" spans="1:9" x14ac:dyDescent="0.25">
      <c r="A343" t="s">
        <v>22</v>
      </c>
    </row>
    <row r="345" spans="1:9" x14ac:dyDescent="0.25"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</row>
    <row r="346" spans="1:9" x14ac:dyDescent="0.25">
      <c r="A346">
        <v>1</v>
      </c>
      <c r="B346" t="s">
        <v>198</v>
      </c>
      <c r="C346" t="s">
        <v>178</v>
      </c>
      <c r="D346" t="s">
        <v>170</v>
      </c>
      <c r="E346">
        <v>0.28000000000000003</v>
      </c>
      <c r="G346">
        <v>17083.759999999998</v>
      </c>
      <c r="I346">
        <v>17083.759999999998</v>
      </c>
    </row>
    <row r="347" spans="1:9" x14ac:dyDescent="0.25">
      <c r="A347">
        <v>2</v>
      </c>
      <c r="B347" t="s">
        <v>199</v>
      </c>
      <c r="C347" t="s">
        <v>178</v>
      </c>
      <c r="D347" t="s">
        <v>170</v>
      </c>
      <c r="E347">
        <v>0.27</v>
      </c>
      <c r="G347">
        <v>19179.289000000001</v>
      </c>
      <c r="I347">
        <v>19179.289000000001</v>
      </c>
    </row>
    <row r="348" spans="1:9" x14ac:dyDescent="0.25">
      <c r="A348">
        <v>3</v>
      </c>
      <c r="B348" t="s">
        <v>200</v>
      </c>
      <c r="C348" t="s">
        <v>179</v>
      </c>
      <c r="D348" t="s">
        <v>144</v>
      </c>
      <c r="E348">
        <v>0.25</v>
      </c>
      <c r="G348">
        <v>12632.768</v>
      </c>
      <c r="I348">
        <v>12632.768</v>
      </c>
    </row>
    <row r="349" spans="1:9" x14ac:dyDescent="0.25">
      <c r="A349">
        <v>4</v>
      </c>
      <c r="B349" t="s">
        <v>201</v>
      </c>
      <c r="C349" t="s">
        <v>179</v>
      </c>
      <c r="D349" t="s">
        <v>144</v>
      </c>
      <c r="E349">
        <v>0.27</v>
      </c>
      <c r="G349">
        <v>9782.0419999999995</v>
      </c>
      <c r="I349">
        <v>9782.0419999999995</v>
      </c>
    </row>
    <row r="350" spans="1:9" x14ac:dyDescent="0.25">
      <c r="A350">
        <v>5</v>
      </c>
      <c r="B350" t="s">
        <v>202</v>
      </c>
      <c r="C350" t="s">
        <v>202</v>
      </c>
      <c r="D350" t="s">
        <v>156</v>
      </c>
      <c r="E350">
        <v>0.25</v>
      </c>
      <c r="G350">
        <v>12162.368</v>
      </c>
      <c r="I350">
        <v>12162.368</v>
      </c>
    </row>
    <row r="351" spans="1:9" x14ac:dyDescent="0.25">
      <c r="A351">
        <v>6</v>
      </c>
      <c r="B351" t="s">
        <v>203</v>
      </c>
      <c r="C351" t="s">
        <v>203</v>
      </c>
      <c r="D351" t="s">
        <v>157</v>
      </c>
      <c r="E351">
        <v>0.27</v>
      </c>
      <c r="G351">
        <v>10316.261</v>
      </c>
      <c r="I351">
        <v>10316.261</v>
      </c>
    </row>
    <row r="352" spans="1:9" x14ac:dyDescent="0.25">
      <c r="A352">
        <v>7</v>
      </c>
      <c r="B352" t="s">
        <v>204</v>
      </c>
      <c r="C352" t="s">
        <v>204</v>
      </c>
      <c r="D352" t="s">
        <v>145</v>
      </c>
      <c r="E352">
        <v>0.27</v>
      </c>
      <c r="G352">
        <v>3916.4279999999999</v>
      </c>
      <c r="I352">
        <v>3916.4279999999999</v>
      </c>
    </row>
    <row r="353" spans="1:9" x14ac:dyDescent="0.25">
      <c r="A353">
        <v>8</v>
      </c>
      <c r="B353" t="s">
        <v>205</v>
      </c>
      <c r="C353" t="s">
        <v>205</v>
      </c>
      <c r="D353" t="s">
        <v>146</v>
      </c>
      <c r="E353">
        <v>0.27</v>
      </c>
      <c r="G353">
        <v>6684.9219999999996</v>
      </c>
      <c r="I353">
        <v>6684.9219999999996</v>
      </c>
    </row>
    <row r="354" spans="1:9" x14ac:dyDescent="0.25">
      <c r="A354">
        <v>9</v>
      </c>
      <c r="B354" t="s">
        <v>206</v>
      </c>
      <c r="C354" t="s">
        <v>206</v>
      </c>
      <c r="D354" t="s">
        <v>147</v>
      </c>
      <c r="E354">
        <v>0.27</v>
      </c>
      <c r="G354">
        <v>11169.7</v>
      </c>
      <c r="I354">
        <v>11169.7</v>
      </c>
    </row>
    <row r="355" spans="1:9" x14ac:dyDescent="0.25">
      <c r="A355">
        <v>10</v>
      </c>
      <c r="B355" t="s">
        <v>207</v>
      </c>
      <c r="C355" t="s">
        <v>207</v>
      </c>
      <c r="D355" t="s">
        <v>148</v>
      </c>
      <c r="E355">
        <v>0.25</v>
      </c>
      <c r="G355">
        <v>7435.585</v>
      </c>
      <c r="I355">
        <v>7435.585</v>
      </c>
    </row>
    <row r="356" spans="1:9" x14ac:dyDescent="0.25">
      <c r="A356">
        <v>11</v>
      </c>
      <c r="B356" t="s">
        <v>208</v>
      </c>
      <c r="C356" t="s">
        <v>208</v>
      </c>
      <c r="D356" t="s">
        <v>149</v>
      </c>
      <c r="E356">
        <v>0.27</v>
      </c>
      <c r="G356">
        <v>10471.546</v>
      </c>
      <c r="I356">
        <v>10471.546</v>
      </c>
    </row>
    <row r="357" spans="1:9" x14ac:dyDescent="0.25">
      <c r="A357">
        <v>12</v>
      </c>
      <c r="B357" t="s">
        <v>209</v>
      </c>
      <c r="C357" t="s">
        <v>209</v>
      </c>
      <c r="D357" t="s">
        <v>150</v>
      </c>
      <c r="E357">
        <v>0.27</v>
      </c>
      <c r="G357">
        <v>10874.06</v>
      </c>
      <c r="I357">
        <v>10874.06</v>
      </c>
    </row>
    <row r="358" spans="1:9" x14ac:dyDescent="0.25">
      <c r="A358">
        <v>13</v>
      </c>
      <c r="B358" t="s">
        <v>210</v>
      </c>
      <c r="C358" t="s">
        <v>210</v>
      </c>
      <c r="D358" t="s">
        <v>151</v>
      </c>
      <c r="E358">
        <v>0.27</v>
      </c>
      <c r="G358">
        <v>14249.944</v>
      </c>
      <c r="I358">
        <v>14249.944</v>
      </c>
    </row>
    <row r="359" spans="1:9" x14ac:dyDescent="0.25">
      <c r="A359">
        <v>14</v>
      </c>
      <c r="B359" t="s">
        <v>211</v>
      </c>
      <c r="C359" t="s">
        <v>211</v>
      </c>
      <c r="D359" t="s">
        <v>156</v>
      </c>
      <c r="E359">
        <v>0.25</v>
      </c>
      <c r="G359">
        <v>14169.892</v>
      </c>
      <c r="I359">
        <v>14169.892</v>
      </c>
    </row>
    <row r="360" spans="1:9" x14ac:dyDescent="0.25">
      <c r="A360">
        <v>15</v>
      </c>
      <c r="B360" t="s">
        <v>212</v>
      </c>
      <c r="C360" t="s">
        <v>212</v>
      </c>
      <c r="D360" t="s">
        <v>157</v>
      </c>
      <c r="E360">
        <v>0.27</v>
      </c>
      <c r="G360">
        <v>15123.132</v>
      </c>
      <c r="I360">
        <v>15123.132</v>
      </c>
    </row>
    <row r="361" spans="1:9" x14ac:dyDescent="0.25">
      <c r="A361">
        <v>16</v>
      </c>
      <c r="B361" t="s">
        <v>213</v>
      </c>
      <c r="C361" t="s">
        <v>213</v>
      </c>
      <c r="D361" t="s">
        <v>145</v>
      </c>
      <c r="E361">
        <v>0.25</v>
      </c>
      <c r="G361">
        <v>3550.558</v>
      </c>
      <c r="I361">
        <v>3550.558</v>
      </c>
    </row>
    <row r="362" spans="1:9" x14ac:dyDescent="0.25">
      <c r="A362">
        <v>17</v>
      </c>
      <c r="B362" t="s">
        <v>214</v>
      </c>
      <c r="C362" t="s">
        <v>214</v>
      </c>
      <c r="D362" t="s">
        <v>146</v>
      </c>
      <c r="E362">
        <v>0.27</v>
      </c>
      <c r="G362">
        <v>6299.799</v>
      </c>
      <c r="I362">
        <v>6299.799</v>
      </c>
    </row>
    <row r="363" spans="1:9" x14ac:dyDescent="0.25">
      <c r="A363">
        <v>18</v>
      </c>
      <c r="B363" t="s">
        <v>215</v>
      </c>
      <c r="C363" t="s">
        <v>215</v>
      </c>
      <c r="D363" t="s">
        <v>147</v>
      </c>
      <c r="E363">
        <v>0.25</v>
      </c>
      <c r="G363">
        <v>13623.236000000001</v>
      </c>
      <c r="I363">
        <v>13623.236000000001</v>
      </c>
    </row>
    <row r="364" spans="1:9" x14ac:dyDescent="0.25">
      <c r="A364">
        <v>19</v>
      </c>
      <c r="B364" t="s">
        <v>216</v>
      </c>
      <c r="C364" t="s">
        <v>216</v>
      </c>
      <c r="D364" t="s">
        <v>148</v>
      </c>
      <c r="E364">
        <v>0.25</v>
      </c>
      <c r="G364">
        <v>7060.4849999999997</v>
      </c>
      <c r="I364">
        <v>7060.4849999999997</v>
      </c>
    </row>
    <row r="365" spans="1:9" x14ac:dyDescent="0.25">
      <c r="A365">
        <v>20</v>
      </c>
      <c r="B365" t="s">
        <v>217</v>
      </c>
      <c r="C365" t="s">
        <v>217</v>
      </c>
      <c r="D365" t="s">
        <v>149</v>
      </c>
      <c r="E365">
        <v>0.27</v>
      </c>
      <c r="G365">
        <v>11154.495999999999</v>
      </c>
      <c r="I365">
        <v>11154.495999999999</v>
      </c>
    </row>
    <row r="366" spans="1:9" x14ac:dyDescent="0.25">
      <c r="A366">
        <v>21</v>
      </c>
      <c r="B366" t="s">
        <v>218</v>
      </c>
      <c r="C366" t="s">
        <v>218</v>
      </c>
      <c r="D366" t="s">
        <v>150</v>
      </c>
      <c r="E366">
        <v>0.25</v>
      </c>
      <c r="G366">
        <v>12533.995999999999</v>
      </c>
      <c r="I366">
        <v>12533.995999999999</v>
      </c>
    </row>
    <row r="367" spans="1:9" x14ac:dyDescent="0.25">
      <c r="A367">
        <v>22</v>
      </c>
      <c r="B367" t="s">
        <v>219</v>
      </c>
      <c r="C367" t="s">
        <v>219</v>
      </c>
      <c r="D367" t="s">
        <v>151</v>
      </c>
      <c r="E367">
        <v>0.25</v>
      </c>
      <c r="G367">
        <v>14275.14</v>
      </c>
      <c r="I367">
        <v>14275.14</v>
      </c>
    </row>
    <row r="369" spans="1:9" x14ac:dyDescent="0.25">
      <c r="A369" t="s">
        <v>23</v>
      </c>
    </row>
    <row r="371" spans="1:9" x14ac:dyDescent="0.25">
      <c r="B371" t="s">
        <v>2</v>
      </c>
      <c r="C371" t="s">
        <v>3</v>
      </c>
      <c r="D371" t="s">
        <v>4</v>
      </c>
      <c r="E371" t="s">
        <v>5</v>
      </c>
      <c r="F371" t="s">
        <v>6</v>
      </c>
      <c r="G371" t="s">
        <v>7</v>
      </c>
      <c r="H371" t="s">
        <v>8</v>
      </c>
      <c r="I371" t="s">
        <v>9</v>
      </c>
    </row>
    <row r="372" spans="1:9" x14ac:dyDescent="0.25">
      <c r="A372">
        <v>1</v>
      </c>
      <c r="B372" t="s">
        <v>198</v>
      </c>
      <c r="C372" t="s">
        <v>178</v>
      </c>
      <c r="D372" t="s">
        <v>170</v>
      </c>
      <c r="E372">
        <v>0.28000000000000003</v>
      </c>
      <c r="G372">
        <v>7486.9660000000003</v>
      </c>
      <c r="I372">
        <v>7486.9660000000003</v>
      </c>
    </row>
    <row r="373" spans="1:9" x14ac:dyDescent="0.25">
      <c r="A373">
        <v>2</v>
      </c>
      <c r="B373" t="s">
        <v>199</v>
      </c>
      <c r="C373" t="s">
        <v>178</v>
      </c>
      <c r="D373" t="s">
        <v>170</v>
      </c>
      <c r="E373">
        <v>0.27</v>
      </c>
      <c r="G373">
        <v>8369.8880000000008</v>
      </c>
      <c r="I373">
        <v>8369.8880000000008</v>
      </c>
    </row>
    <row r="374" spans="1:9" x14ac:dyDescent="0.25">
      <c r="A374">
        <v>3</v>
      </c>
      <c r="B374" t="s">
        <v>200</v>
      </c>
      <c r="C374" t="s">
        <v>179</v>
      </c>
      <c r="D374" t="s">
        <v>144</v>
      </c>
      <c r="E374">
        <v>0.27</v>
      </c>
      <c r="G374">
        <v>3809.0619999999999</v>
      </c>
      <c r="I374">
        <v>3809.0619999999999</v>
      </c>
    </row>
    <row r="375" spans="1:9" x14ac:dyDescent="0.25">
      <c r="A375">
        <v>4</v>
      </c>
      <c r="B375" t="s">
        <v>201</v>
      </c>
      <c r="C375" t="s">
        <v>179</v>
      </c>
      <c r="D375" t="s">
        <v>144</v>
      </c>
      <c r="E375">
        <v>0.27</v>
      </c>
      <c r="G375">
        <v>3722.931</v>
      </c>
      <c r="I375">
        <v>3722.931</v>
      </c>
    </row>
    <row r="376" spans="1:9" x14ac:dyDescent="0.25">
      <c r="A376">
        <v>5</v>
      </c>
      <c r="B376" t="s">
        <v>202</v>
      </c>
      <c r="C376" t="s">
        <v>202</v>
      </c>
      <c r="D376" t="s">
        <v>156</v>
      </c>
      <c r="E376">
        <v>0.27</v>
      </c>
      <c r="G376">
        <v>5082.8429999999998</v>
      </c>
      <c r="I376">
        <v>5082.8429999999998</v>
      </c>
    </row>
    <row r="377" spans="1:9" x14ac:dyDescent="0.25">
      <c r="A377">
        <v>6</v>
      </c>
      <c r="B377" t="s">
        <v>203</v>
      </c>
      <c r="C377" t="s">
        <v>203</v>
      </c>
      <c r="D377" t="s">
        <v>157</v>
      </c>
      <c r="E377">
        <v>0.27</v>
      </c>
      <c r="G377">
        <v>5197.3249999999998</v>
      </c>
      <c r="I377">
        <v>5197.3249999999998</v>
      </c>
    </row>
    <row r="378" spans="1:9" x14ac:dyDescent="0.25">
      <c r="A378">
        <v>7</v>
      </c>
      <c r="B378" t="s">
        <v>204</v>
      </c>
      <c r="C378" t="s">
        <v>204</v>
      </c>
      <c r="D378" t="s">
        <v>145</v>
      </c>
      <c r="E378">
        <v>0.27</v>
      </c>
      <c r="G378">
        <v>2150.1019999999999</v>
      </c>
      <c r="I378">
        <v>2150.1019999999999</v>
      </c>
    </row>
    <row r="379" spans="1:9" x14ac:dyDescent="0.25">
      <c r="A379">
        <v>8</v>
      </c>
      <c r="B379" t="s">
        <v>205</v>
      </c>
      <c r="C379" t="s">
        <v>205</v>
      </c>
      <c r="D379" t="s">
        <v>146</v>
      </c>
      <c r="E379">
        <v>0.28000000000000003</v>
      </c>
      <c r="G379">
        <v>3597.873</v>
      </c>
      <c r="I379">
        <v>3597.873</v>
      </c>
    </row>
    <row r="380" spans="1:9" x14ac:dyDescent="0.25">
      <c r="A380">
        <v>9</v>
      </c>
      <c r="B380" t="s">
        <v>206</v>
      </c>
      <c r="C380" t="s">
        <v>206</v>
      </c>
      <c r="D380" t="s">
        <v>147</v>
      </c>
      <c r="E380">
        <v>0.25</v>
      </c>
      <c r="G380">
        <v>3995.8850000000002</v>
      </c>
      <c r="I380">
        <v>3995.8850000000002</v>
      </c>
    </row>
    <row r="381" spans="1:9" x14ac:dyDescent="0.25">
      <c r="A381">
        <v>10</v>
      </c>
      <c r="B381" t="s">
        <v>207</v>
      </c>
      <c r="C381" t="s">
        <v>207</v>
      </c>
      <c r="D381" t="s">
        <v>148</v>
      </c>
      <c r="E381">
        <v>0.25</v>
      </c>
      <c r="G381">
        <v>2627.335</v>
      </c>
      <c r="I381">
        <v>2627.335</v>
      </c>
    </row>
    <row r="382" spans="1:9" x14ac:dyDescent="0.25">
      <c r="A382">
        <v>11</v>
      </c>
      <c r="B382" t="s">
        <v>208</v>
      </c>
      <c r="C382" t="s">
        <v>208</v>
      </c>
      <c r="D382" t="s">
        <v>149</v>
      </c>
      <c r="E382">
        <v>0.27</v>
      </c>
      <c r="G382">
        <v>4004.6120000000001</v>
      </c>
      <c r="I382">
        <v>4004.6120000000001</v>
      </c>
    </row>
    <row r="383" spans="1:9" x14ac:dyDescent="0.25">
      <c r="A383">
        <v>12</v>
      </c>
      <c r="B383" t="s">
        <v>209</v>
      </c>
      <c r="C383" t="s">
        <v>209</v>
      </c>
      <c r="D383" t="s">
        <v>150</v>
      </c>
      <c r="E383">
        <v>0.27</v>
      </c>
      <c r="G383">
        <v>5179.51</v>
      </c>
      <c r="I383">
        <v>5179.51</v>
      </c>
    </row>
    <row r="384" spans="1:9" x14ac:dyDescent="0.25">
      <c r="A384">
        <v>13</v>
      </c>
      <c r="B384" t="s">
        <v>210</v>
      </c>
      <c r="C384" t="s">
        <v>210</v>
      </c>
      <c r="D384" t="s">
        <v>151</v>
      </c>
      <c r="E384">
        <v>0.27</v>
      </c>
      <c r="G384">
        <v>5848.933</v>
      </c>
      <c r="I384">
        <v>5848.933</v>
      </c>
    </row>
    <row r="385" spans="1:9" x14ac:dyDescent="0.25">
      <c r="A385">
        <v>14</v>
      </c>
      <c r="B385" t="s">
        <v>211</v>
      </c>
      <c r="C385" t="s">
        <v>211</v>
      </c>
      <c r="D385" t="s">
        <v>156</v>
      </c>
      <c r="E385">
        <v>0.27</v>
      </c>
      <c r="G385">
        <v>5452.701</v>
      </c>
      <c r="I385">
        <v>5452.701</v>
      </c>
    </row>
    <row r="386" spans="1:9" x14ac:dyDescent="0.25">
      <c r="A386">
        <v>15</v>
      </c>
      <c r="B386" t="s">
        <v>212</v>
      </c>
      <c r="C386" t="s">
        <v>212</v>
      </c>
      <c r="D386" t="s">
        <v>157</v>
      </c>
      <c r="E386">
        <v>0.27</v>
      </c>
      <c r="G386">
        <v>5663.4340000000002</v>
      </c>
      <c r="I386">
        <v>5663.4340000000002</v>
      </c>
    </row>
    <row r="387" spans="1:9" x14ac:dyDescent="0.25">
      <c r="A387">
        <v>16</v>
      </c>
      <c r="B387" t="s">
        <v>213</v>
      </c>
      <c r="C387" t="s">
        <v>213</v>
      </c>
      <c r="D387" t="s">
        <v>145</v>
      </c>
      <c r="E387">
        <v>0.27</v>
      </c>
      <c r="G387">
        <v>1598.1669999999999</v>
      </c>
      <c r="I387">
        <v>1598.1669999999999</v>
      </c>
    </row>
    <row r="388" spans="1:9" x14ac:dyDescent="0.25">
      <c r="A388">
        <v>17</v>
      </c>
      <c r="B388" t="s">
        <v>214</v>
      </c>
      <c r="C388" t="s">
        <v>214</v>
      </c>
      <c r="D388" t="s">
        <v>146</v>
      </c>
      <c r="E388">
        <v>0.28000000000000003</v>
      </c>
      <c r="G388">
        <v>3949.308</v>
      </c>
      <c r="I388">
        <v>3949.308</v>
      </c>
    </row>
    <row r="389" spans="1:9" x14ac:dyDescent="0.25">
      <c r="A389">
        <v>18</v>
      </c>
      <c r="B389" t="s">
        <v>215</v>
      </c>
      <c r="C389" t="s">
        <v>215</v>
      </c>
      <c r="D389" t="s">
        <v>147</v>
      </c>
      <c r="E389">
        <v>0.27</v>
      </c>
      <c r="G389">
        <v>5706.1459999999997</v>
      </c>
      <c r="I389">
        <v>5706.1459999999997</v>
      </c>
    </row>
    <row r="390" spans="1:9" x14ac:dyDescent="0.25">
      <c r="A390">
        <v>19</v>
      </c>
      <c r="B390" t="s">
        <v>216</v>
      </c>
      <c r="C390" t="s">
        <v>216</v>
      </c>
      <c r="D390" t="s">
        <v>148</v>
      </c>
      <c r="E390">
        <v>0.25</v>
      </c>
      <c r="G390">
        <v>2675.681</v>
      </c>
      <c r="I390">
        <v>2675.681</v>
      </c>
    </row>
    <row r="391" spans="1:9" x14ac:dyDescent="0.25">
      <c r="A391">
        <v>20</v>
      </c>
      <c r="B391" t="s">
        <v>217</v>
      </c>
      <c r="C391" t="s">
        <v>217</v>
      </c>
      <c r="D391" t="s">
        <v>149</v>
      </c>
      <c r="E391">
        <v>0.25</v>
      </c>
      <c r="G391">
        <v>4236.4399999999996</v>
      </c>
      <c r="I391">
        <v>4236.4399999999996</v>
      </c>
    </row>
    <row r="392" spans="1:9" x14ac:dyDescent="0.25">
      <c r="A392">
        <v>21</v>
      </c>
      <c r="B392" t="s">
        <v>218</v>
      </c>
      <c r="C392" t="s">
        <v>218</v>
      </c>
      <c r="D392" t="s">
        <v>150</v>
      </c>
      <c r="E392">
        <v>0.25</v>
      </c>
      <c r="G392">
        <v>5117.4359999999997</v>
      </c>
      <c r="I392">
        <v>5117.4359999999997</v>
      </c>
    </row>
    <row r="393" spans="1:9" x14ac:dyDescent="0.25">
      <c r="A393">
        <v>22</v>
      </c>
      <c r="B393" t="s">
        <v>219</v>
      </c>
      <c r="C393" t="s">
        <v>219</v>
      </c>
      <c r="D393" t="s">
        <v>151</v>
      </c>
      <c r="E393">
        <v>0.25</v>
      </c>
      <c r="G393">
        <v>6439.8770000000004</v>
      </c>
      <c r="I393">
        <v>6439.8770000000004</v>
      </c>
    </row>
    <row r="395" spans="1:9" x14ac:dyDescent="0.25">
      <c r="A395" t="s">
        <v>24</v>
      </c>
    </row>
    <row r="397" spans="1:9" x14ac:dyDescent="0.25"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t="s">
        <v>7</v>
      </c>
      <c r="H397" t="s">
        <v>8</v>
      </c>
      <c r="I397" t="s">
        <v>9</v>
      </c>
    </row>
    <row r="398" spans="1:9" x14ac:dyDescent="0.25">
      <c r="A398">
        <v>1</v>
      </c>
      <c r="B398" t="s">
        <v>198</v>
      </c>
      <c r="C398" t="s">
        <v>178</v>
      </c>
      <c r="D398" t="s">
        <v>170</v>
      </c>
      <c r="E398">
        <v>0.3</v>
      </c>
      <c r="G398">
        <v>5863.0889999999999</v>
      </c>
      <c r="I398">
        <v>5863.0889999999999</v>
      </c>
    </row>
    <row r="399" spans="1:9" x14ac:dyDescent="0.25">
      <c r="A399">
        <v>2</v>
      </c>
      <c r="B399" t="s">
        <v>199</v>
      </c>
      <c r="C399" t="s">
        <v>178</v>
      </c>
      <c r="D399" t="s">
        <v>170</v>
      </c>
      <c r="E399">
        <v>0.28000000000000003</v>
      </c>
      <c r="G399">
        <v>5122.625</v>
      </c>
      <c r="I399">
        <v>5122.625</v>
      </c>
    </row>
    <row r="400" spans="1:9" x14ac:dyDescent="0.25">
      <c r="A400">
        <v>3</v>
      </c>
      <c r="B400" t="s">
        <v>200</v>
      </c>
      <c r="C400" t="s">
        <v>179</v>
      </c>
      <c r="D400" t="s">
        <v>144</v>
      </c>
      <c r="E400">
        <v>0.31</v>
      </c>
      <c r="G400">
        <v>4997.0640000000003</v>
      </c>
      <c r="I400">
        <v>4997.0640000000003</v>
      </c>
    </row>
    <row r="401" spans="1:9" x14ac:dyDescent="0.25">
      <c r="A401">
        <v>4</v>
      </c>
      <c r="B401" t="s">
        <v>201</v>
      </c>
      <c r="C401" t="s">
        <v>179</v>
      </c>
      <c r="D401" t="s">
        <v>144</v>
      </c>
      <c r="E401">
        <v>0.31</v>
      </c>
      <c r="G401">
        <v>4775.4840000000004</v>
      </c>
      <c r="I401">
        <v>4775.4840000000004</v>
      </c>
    </row>
    <row r="402" spans="1:9" x14ac:dyDescent="0.25">
      <c r="A402">
        <v>5</v>
      </c>
      <c r="B402" t="s">
        <v>202</v>
      </c>
      <c r="C402" t="s">
        <v>202</v>
      </c>
      <c r="D402" t="s">
        <v>156</v>
      </c>
      <c r="E402">
        <v>0.25</v>
      </c>
      <c r="G402">
        <v>3794.8130000000001</v>
      </c>
      <c r="I402">
        <v>3794.8130000000001</v>
      </c>
    </row>
    <row r="403" spans="1:9" x14ac:dyDescent="0.25">
      <c r="A403">
        <v>6</v>
      </c>
      <c r="B403" t="s">
        <v>203</v>
      </c>
      <c r="C403" t="s">
        <v>203</v>
      </c>
      <c r="D403" t="s">
        <v>157</v>
      </c>
      <c r="E403">
        <v>0.27</v>
      </c>
      <c r="G403">
        <v>2355.2159999999999</v>
      </c>
      <c r="I403">
        <v>2355.2159999999999</v>
      </c>
    </row>
    <row r="404" spans="1:9" x14ac:dyDescent="0.25">
      <c r="A404">
        <v>7</v>
      </c>
      <c r="B404" t="s">
        <v>204</v>
      </c>
      <c r="C404" t="s">
        <v>204</v>
      </c>
      <c r="D404" t="s">
        <v>145</v>
      </c>
      <c r="E404">
        <v>0.23</v>
      </c>
      <c r="G404">
        <v>1535.845</v>
      </c>
      <c r="I404">
        <v>1535.845</v>
      </c>
    </row>
    <row r="405" spans="1:9" x14ac:dyDescent="0.25">
      <c r="A405">
        <v>8</v>
      </c>
      <c r="B405" t="s">
        <v>205</v>
      </c>
      <c r="C405" t="s">
        <v>205</v>
      </c>
      <c r="D405" t="s">
        <v>146</v>
      </c>
      <c r="E405">
        <v>0.28000000000000003</v>
      </c>
      <c r="G405">
        <v>1422.9159999999999</v>
      </c>
      <c r="I405">
        <v>1422.9159999999999</v>
      </c>
    </row>
    <row r="406" spans="1:9" x14ac:dyDescent="0.25">
      <c r="A406">
        <v>9</v>
      </c>
      <c r="B406" t="s">
        <v>206</v>
      </c>
      <c r="C406" t="s">
        <v>206</v>
      </c>
      <c r="D406" t="s">
        <v>147</v>
      </c>
      <c r="E406">
        <v>0.27</v>
      </c>
      <c r="G406">
        <v>2222.3490000000002</v>
      </c>
      <c r="I406">
        <v>2222.3490000000002</v>
      </c>
    </row>
    <row r="407" spans="1:9" x14ac:dyDescent="0.25">
      <c r="A407">
        <v>10</v>
      </c>
      <c r="B407" t="s">
        <v>207</v>
      </c>
      <c r="C407" t="s">
        <v>207</v>
      </c>
      <c r="D407" t="s">
        <v>148</v>
      </c>
      <c r="E407">
        <v>0.28000000000000003</v>
      </c>
      <c r="G407">
        <v>1703.547</v>
      </c>
      <c r="I407">
        <v>1703.547</v>
      </c>
    </row>
    <row r="408" spans="1:9" x14ac:dyDescent="0.25">
      <c r="A408">
        <v>11</v>
      </c>
      <c r="B408" t="s">
        <v>208</v>
      </c>
      <c r="C408" t="s">
        <v>208</v>
      </c>
      <c r="D408" t="s">
        <v>149</v>
      </c>
      <c r="E408">
        <v>0.28000000000000003</v>
      </c>
      <c r="G408">
        <v>2152.8090000000002</v>
      </c>
      <c r="I408">
        <v>2152.8090000000002</v>
      </c>
    </row>
    <row r="409" spans="1:9" x14ac:dyDescent="0.25">
      <c r="A409">
        <v>12</v>
      </c>
      <c r="B409" t="s">
        <v>209</v>
      </c>
      <c r="C409" t="s">
        <v>209</v>
      </c>
      <c r="D409" t="s">
        <v>150</v>
      </c>
      <c r="E409">
        <v>0.28000000000000003</v>
      </c>
      <c r="G409">
        <v>4369.41</v>
      </c>
      <c r="I409">
        <v>4369.41</v>
      </c>
    </row>
    <row r="410" spans="1:9" x14ac:dyDescent="0.25">
      <c r="A410">
        <v>13</v>
      </c>
      <c r="B410" t="s">
        <v>210</v>
      </c>
      <c r="C410" t="s">
        <v>210</v>
      </c>
      <c r="D410" t="s">
        <v>151</v>
      </c>
      <c r="E410">
        <v>0.28000000000000003</v>
      </c>
      <c r="G410">
        <v>3516.2159999999999</v>
      </c>
      <c r="I410">
        <v>3516.2159999999999</v>
      </c>
    </row>
    <row r="411" spans="1:9" x14ac:dyDescent="0.25">
      <c r="A411">
        <v>14</v>
      </c>
      <c r="B411" t="s">
        <v>211</v>
      </c>
      <c r="C411" t="s">
        <v>211</v>
      </c>
      <c r="D411" t="s">
        <v>156</v>
      </c>
      <c r="E411">
        <v>0.27</v>
      </c>
      <c r="G411">
        <v>2949.0520000000001</v>
      </c>
      <c r="I411">
        <v>2949.0520000000001</v>
      </c>
    </row>
    <row r="412" spans="1:9" x14ac:dyDescent="0.25">
      <c r="A412">
        <v>15</v>
      </c>
      <c r="B412" t="s">
        <v>212</v>
      </c>
      <c r="C412" t="s">
        <v>212</v>
      </c>
      <c r="D412" t="s">
        <v>157</v>
      </c>
      <c r="E412">
        <v>0.27</v>
      </c>
      <c r="G412">
        <v>3239.6590000000001</v>
      </c>
      <c r="I412">
        <v>3239.6590000000001</v>
      </c>
    </row>
    <row r="413" spans="1:9" x14ac:dyDescent="0.25">
      <c r="A413">
        <v>16</v>
      </c>
      <c r="B413" t="s">
        <v>213</v>
      </c>
      <c r="C413" t="s">
        <v>213</v>
      </c>
      <c r="D413" t="s">
        <v>145</v>
      </c>
      <c r="E413">
        <v>0.25</v>
      </c>
      <c r="G413">
        <v>1639.567</v>
      </c>
      <c r="I413">
        <v>1639.567</v>
      </c>
    </row>
    <row r="414" spans="1:9" x14ac:dyDescent="0.25">
      <c r="A414">
        <v>17</v>
      </c>
      <c r="B414" t="s">
        <v>214</v>
      </c>
      <c r="C414" t="s">
        <v>214</v>
      </c>
      <c r="D414" t="s">
        <v>146</v>
      </c>
      <c r="E414">
        <v>0.28000000000000003</v>
      </c>
      <c r="G414">
        <v>1455.701</v>
      </c>
      <c r="I414">
        <v>1455.701</v>
      </c>
    </row>
    <row r="415" spans="1:9" x14ac:dyDescent="0.25">
      <c r="A415">
        <v>18</v>
      </c>
      <c r="B415" t="s">
        <v>215</v>
      </c>
      <c r="C415" t="s">
        <v>215</v>
      </c>
      <c r="D415" t="s">
        <v>147</v>
      </c>
      <c r="E415">
        <v>0.25</v>
      </c>
      <c r="G415">
        <v>2416.527</v>
      </c>
      <c r="I415">
        <v>2416.527</v>
      </c>
    </row>
    <row r="416" spans="1:9" x14ac:dyDescent="0.25">
      <c r="A416">
        <v>19</v>
      </c>
      <c r="B416" t="s">
        <v>216</v>
      </c>
      <c r="C416" t="s">
        <v>216</v>
      </c>
      <c r="D416" t="s">
        <v>148</v>
      </c>
      <c r="E416">
        <v>0.27</v>
      </c>
      <c r="G416">
        <v>1573.1030000000001</v>
      </c>
      <c r="I416">
        <v>1573.1030000000001</v>
      </c>
    </row>
    <row r="417" spans="1:9" x14ac:dyDescent="0.25">
      <c r="A417">
        <v>20</v>
      </c>
      <c r="B417" t="s">
        <v>217</v>
      </c>
      <c r="C417" t="s">
        <v>217</v>
      </c>
      <c r="D417" t="s">
        <v>149</v>
      </c>
      <c r="E417">
        <v>0.33</v>
      </c>
      <c r="G417">
        <v>2624.4279999999999</v>
      </c>
      <c r="I417">
        <v>2624.4279999999999</v>
      </c>
    </row>
    <row r="418" spans="1:9" x14ac:dyDescent="0.25">
      <c r="A418">
        <v>21</v>
      </c>
      <c r="B418" t="s">
        <v>218</v>
      </c>
      <c r="C418" t="s">
        <v>218</v>
      </c>
      <c r="D418" t="s">
        <v>150</v>
      </c>
      <c r="E418">
        <v>0.28000000000000003</v>
      </c>
      <c r="G418">
        <v>4179.7619999999997</v>
      </c>
      <c r="I418">
        <v>4179.7619999999997</v>
      </c>
    </row>
    <row r="419" spans="1:9" x14ac:dyDescent="0.25">
      <c r="A419">
        <v>22</v>
      </c>
      <c r="B419" t="s">
        <v>219</v>
      </c>
      <c r="C419" t="s">
        <v>219</v>
      </c>
      <c r="D419" t="s">
        <v>151</v>
      </c>
      <c r="E419">
        <v>0.3</v>
      </c>
      <c r="G419">
        <v>3881.319</v>
      </c>
      <c r="I419">
        <v>3881.319</v>
      </c>
    </row>
    <row r="421" spans="1:9" x14ac:dyDescent="0.25">
      <c r="A421" t="s">
        <v>25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198</v>
      </c>
      <c r="C424" t="s">
        <v>178</v>
      </c>
      <c r="D424" t="s">
        <v>170</v>
      </c>
      <c r="E424">
        <v>0.27</v>
      </c>
      <c r="G424">
        <v>5410.3919999999998</v>
      </c>
      <c r="I424">
        <v>5410.3919999999998</v>
      </c>
    </row>
    <row r="425" spans="1:9" x14ac:dyDescent="0.25">
      <c r="A425">
        <v>2</v>
      </c>
      <c r="B425" t="s">
        <v>199</v>
      </c>
      <c r="C425" t="s">
        <v>178</v>
      </c>
      <c r="D425" t="s">
        <v>170</v>
      </c>
      <c r="E425">
        <v>0.28000000000000003</v>
      </c>
      <c r="G425">
        <v>6560.6390000000001</v>
      </c>
      <c r="I425">
        <v>6560.6390000000001</v>
      </c>
    </row>
    <row r="426" spans="1:9" x14ac:dyDescent="0.25">
      <c r="A426">
        <v>3</v>
      </c>
      <c r="B426" t="s">
        <v>200</v>
      </c>
      <c r="C426" t="s">
        <v>179</v>
      </c>
      <c r="D426" t="s">
        <v>144</v>
      </c>
      <c r="E426">
        <v>0.27</v>
      </c>
      <c r="G426">
        <v>4618.732</v>
      </c>
      <c r="I426">
        <v>4618.732</v>
      </c>
    </row>
    <row r="427" spans="1:9" x14ac:dyDescent="0.25">
      <c r="A427">
        <v>4</v>
      </c>
      <c r="B427" t="s">
        <v>201</v>
      </c>
      <c r="C427" t="s">
        <v>179</v>
      </c>
      <c r="D427" t="s">
        <v>144</v>
      </c>
      <c r="E427">
        <v>0.27</v>
      </c>
      <c r="G427">
        <v>4524.9480000000003</v>
      </c>
      <c r="I427">
        <v>4524.9480000000003</v>
      </c>
    </row>
    <row r="428" spans="1:9" x14ac:dyDescent="0.25">
      <c r="A428">
        <v>5</v>
      </c>
      <c r="B428" t="s">
        <v>202</v>
      </c>
      <c r="C428" t="s">
        <v>202</v>
      </c>
      <c r="D428" t="s">
        <v>156</v>
      </c>
      <c r="E428">
        <v>0.27</v>
      </c>
      <c r="G428">
        <v>5289.1170000000002</v>
      </c>
      <c r="I428">
        <v>5289.1170000000002</v>
      </c>
    </row>
    <row r="429" spans="1:9" x14ac:dyDescent="0.25">
      <c r="A429">
        <v>6</v>
      </c>
      <c r="B429" t="s">
        <v>203</v>
      </c>
      <c r="C429" t="s">
        <v>203</v>
      </c>
      <c r="D429" t="s">
        <v>157</v>
      </c>
      <c r="E429">
        <v>0.27</v>
      </c>
      <c r="G429">
        <v>5421.66</v>
      </c>
      <c r="I429">
        <v>5421.66</v>
      </c>
    </row>
    <row r="430" spans="1:9" x14ac:dyDescent="0.25">
      <c r="A430">
        <v>7</v>
      </c>
      <c r="B430" t="s">
        <v>204</v>
      </c>
      <c r="C430" t="s">
        <v>204</v>
      </c>
      <c r="D430" t="s">
        <v>145</v>
      </c>
      <c r="E430">
        <v>0.25</v>
      </c>
      <c r="G430">
        <v>4220.5389999999998</v>
      </c>
      <c r="I430">
        <v>4220.5389999999998</v>
      </c>
    </row>
    <row r="431" spans="1:9" x14ac:dyDescent="0.25">
      <c r="A431">
        <v>8</v>
      </c>
      <c r="B431" t="s">
        <v>205</v>
      </c>
      <c r="C431" t="s">
        <v>205</v>
      </c>
      <c r="D431" t="s">
        <v>146</v>
      </c>
      <c r="E431">
        <v>0.27</v>
      </c>
      <c r="G431">
        <v>3594.9810000000002</v>
      </c>
      <c r="I431">
        <v>3594.9810000000002</v>
      </c>
    </row>
    <row r="432" spans="1:9" x14ac:dyDescent="0.25">
      <c r="A432">
        <v>9</v>
      </c>
      <c r="B432" t="s">
        <v>206</v>
      </c>
      <c r="C432" t="s">
        <v>206</v>
      </c>
      <c r="D432" t="s">
        <v>147</v>
      </c>
      <c r="E432">
        <v>0.27</v>
      </c>
      <c r="G432">
        <v>4835.1559999999999</v>
      </c>
      <c r="I432">
        <v>4835.1559999999999</v>
      </c>
    </row>
    <row r="433" spans="1:9" x14ac:dyDescent="0.25">
      <c r="A433">
        <v>10</v>
      </c>
      <c r="B433" t="s">
        <v>207</v>
      </c>
      <c r="C433" t="s">
        <v>207</v>
      </c>
      <c r="D433" t="s">
        <v>148</v>
      </c>
      <c r="E433">
        <v>0.28000000000000003</v>
      </c>
      <c r="G433">
        <v>4539.9250000000002</v>
      </c>
      <c r="I433">
        <v>4539.9250000000002</v>
      </c>
    </row>
    <row r="434" spans="1:9" x14ac:dyDescent="0.25">
      <c r="A434">
        <v>11</v>
      </c>
      <c r="B434" t="s">
        <v>208</v>
      </c>
      <c r="C434" t="s">
        <v>208</v>
      </c>
      <c r="D434" t="s">
        <v>149</v>
      </c>
      <c r="E434">
        <v>0.27</v>
      </c>
      <c r="G434">
        <v>5036.143</v>
      </c>
      <c r="I434">
        <v>5036.143</v>
      </c>
    </row>
    <row r="435" spans="1:9" x14ac:dyDescent="0.25">
      <c r="A435">
        <v>12</v>
      </c>
      <c r="B435" t="s">
        <v>209</v>
      </c>
      <c r="C435" t="s">
        <v>209</v>
      </c>
      <c r="D435" t="s">
        <v>150</v>
      </c>
      <c r="E435">
        <v>0.27</v>
      </c>
      <c r="G435">
        <v>4478.1890000000003</v>
      </c>
      <c r="I435">
        <v>4478.1890000000003</v>
      </c>
    </row>
    <row r="436" spans="1:9" x14ac:dyDescent="0.25">
      <c r="A436">
        <v>13</v>
      </c>
      <c r="B436" t="s">
        <v>210</v>
      </c>
      <c r="C436" t="s">
        <v>210</v>
      </c>
      <c r="D436" t="s">
        <v>151</v>
      </c>
      <c r="E436">
        <v>0.23</v>
      </c>
      <c r="G436">
        <v>7021.4030000000002</v>
      </c>
      <c r="I436">
        <v>7021.4030000000002</v>
      </c>
    </row>
    <row r="437" spans="1:9" x14ac:dyDescent="0.25">
      <c r="A437">
        <v>14</v>
      </c>
      <c r="B437" t="s">
        <v>211</v>
      </c>
      <c r="C437" t="s">
        <v>211</v>
      </c>
      <c r="D437" t="s">
        <v>156</v>
      </c>
      <c r="E437">
        <v>0.25</v>
      </c>
      <c r="G437">
        <v>6281.2470000000003</v>
      </c>
      <c r="I437">
        <v>6281.2470000000003</v>
      </c>
    </row>
    <row r="438" spans="1:9" x14ac:dyDescent="0.25">
      <c r="A438">
        <v>15</v>
      </c>
      <c r="B438" t="s">
        <v>212</v>
      </c>
      <c r="C438" t="s">
        <v>212</v>
      </c>
      <c r="D438" t="s">
        <v>157</v>
      </c>
      <c r="E438">
        <v>0.28000000000000003</v>
      </c>
      <c r="G438">
        <v>6008.9059999999999</v>
      </c>
      <c r="I438">
        <v>6008.9059999999999</v>
      </c>
    </row>
    <row r="439" spans="1:9" x14ac:dyDescent="0.25">
      <c r="A439">
        <v>16</v>
      </c>
      <c r="B439" t="s">
        <v>213</v>
      </c>
      <c r="C439" t="s">
        <v>213</v>
      </c>
      <c r="D439" t="s">
        <v>145</v>
      </c>
      <c r="E439">
        <v>0.27</v>
      </c>
      <c r="G439">
        <v>3971.7020000000002</v>
      </c>
      <c r="I439">
        <v>3971.7020000000002</v>
      </c>
    </row>
    <row r="440" spans="1:9" x14ac:dyDescent="0.25">
      <c r="A440">
        <v>17</v>
      </c>
      <c r="B440" t="s">
        <v>214</v>
      </c>
      <c r="C440" t="s">
        <v>214</v>
      </c>
      <c r="D440" t="s">
        <v>146</v>
      </c>
      <c r="E440">
        <v>0.28000000000000003</v>
      </c>
      <c r="G440">
        <v>3556.1770000000001</v>
      </c>
      <c r="I440">
        <v>3556.1770000000001</v>
      </c>
    </row>
    <row r="441" spans="1:9" x14ac:dyDescent="0.25">
      <c r="A441">
        <v>18</v>
      </c>
      <c r="B441" t="s">
        <v>215</v>
      </c>
      <c r="C441" t="s">
        <v>215</v>
      </c>
      <c r="D441" t="s">
        <v>147</v>
      </c>
      <c r="E441">
        <v>0.27</v>
      </c>
      <c r="G441">
        <v>5323.1980000000003</v>
      </c>
      <c r="I441">
        <v>5323.1980000000003</v>
      </c>
    </row>
    <row r="442" spans="1:9" x14ac:dyDescent="0.25">
      <c r="A442">
        <v>19</v>
      </c>
      <c r="B442" t="s">
        <v>216</v>
      </c>
      <c r="C442" t="s">
        <v>216</v>
      </c>
      <c r="D442" t="s">
        <v>148</v>
      </c>
      <c r="E442">
        <v>0.25</v>
      </c>
      <c r="G442">
        <v>4427.2820000000002</v>
      </c>
      <c r="I442">
        <v>4427.2820000000002</v>
      </c>
    </row>
    <row r="443" spans="1:9" x14ac:dyDescent="0.25">
      <c r="A443">
        <v>20</v>
      </c>
      <c r="B443" t="s">
        <v>217</v>
      </c>
      <c r="C443" t="s">
        <v>217</v>
      </c>
      <c r="D443" t="s">
        <v>149</v>
      </c>
      <c r="E443">
        <v>0.25</v>
      </c>
      <c r="G443">
        <v>5908.6840000000002</v>
      </c>
      <c r="I443">
        <v>5908.6840000000002</v>
      </c>
    </row>
    <row r="444" spans="1:9" x14ac:dyDescent="0.25">
      <c r="A444">
        <v>21</v>
      </c>
      <c r="B444" t="s">
        <v>218</v>
      </c>
      <c r="C444" t="s">
        <v>218</v>
      </c>
      <c r="D444" t="s">
        <v>150</v>
      </c>
      <c r="E444">
        <v>0.25</v>
      </c>
      <c r="G444">
        <v>5623.7309999999998</v>
      </c>
      <c r="I444">
        <v>5623.7309999999998</v>
      </c>
    </row>
    <row r="445" spans="1:9" x14ac:dyDescent="0.25">
      <c r="A445">
        <v>22</v>
      </c>
      <c r="B445" t="s">
        <v>219</v>
      </c>
      <c r="C445" t="s">
        <v>219</v>
      </c>
      <c r="D445" t="s">
        <v>151</v>
      </c>
      <c r="E445">
        <v>0.25</v>
      </c>
      <c r="G445">
        <v>6843.683</v>
      </c>
      <c r="I445">
        <v>6843.683</v>
      </c>
    </row>
    <row r="447" spans="1:9" x14ac:dyDescent="0.25">
      <c r="A447" t="s">
        <v>26</v>
      </c>
    </row>
    <row r="449" spans="1:9" x14ac:dyDescent="0.25">
      <c r="B449" t="s">
        <v>2</v>
      </c>
      <c r="C449" t="s">
        <v>3</v>
      </c>
      <c r="D449" t="s">
        <v>4</v>
      </c>
      <c r="E449" t="s">
        <v>5</v>
      </c>
      <c r="F449" t="s">
        <v>6</v>
      </c>
      <c r="G449" t="s">
        <v>7</v>
      </c>
      <c r="H449" t="s">
        <v>8</v>
      </c>
      <c r="I449" t="s">
        <v>9</v>
      </c>
    </row>
    <row r="450" spans="1:9" x14ac:dyDescent="0.25">
      <c r="A450">
        <v>1</v>
      </c>
      <c r="B450" t="s">
        <v>198</v>
      </c>
      <c r="C450" t="s">
        <v>178</v>
      </c>
      <c r="D450" t="s">
        <v>170</v>
      </c>
      <c r="E450">
        <v>0.27</v>
      </c>
      <c r="G450">
        <v>4529.3850000000002</v>
      </c>
      <c r="I450">
        <v>4529.3850000000002</v>
      </c>
    </row>
    <row r="451" spans="1:9" x14ac:dyDescent="0.25">
      <c r="A451">
        <v>2</v>
      </c>
      <c r="B451" t="s">
        <v>199</v>
      </c>
      <c r="C451" t="s">
        <v>178</v>
      </c>
      <c r="D451" t="s">
        <v>170</v>
      </c>
      <c r="E451">
        <v>0.28000000000000003</v>
      </c>
      <c r="G451">
        <v>4562.4120000000003</v>
      </c>
      <c r="I451">
        <v>4562.4120000000003</v>
      </c>
    </row>
    <row r="452" spans="1:9" x14ac:dyDescent="0.25">
      <c r="A452">
        <v>3</v>
      </c>
      <c r="B452" t="s">
        <v>200</v>
      </c>
      <c r="C452" t="s">
        <v>179</v>
      </c>
      <c r="D452" t="s">
        <v>144</v>
      </c>
      <c r="E452">
        <v>0.25</v>
      </c>
      <c r="G452">
        <v>4587.5349999999999</v>
      </c>
      <c r="I452">
        <v>4587.5349999999999</v>
      </c>
    </row>
    <row r="453" spans="1:9" x14ac:dyDescent="0.25">
      <c r="A453">
        <v>4</v>
      </c>
      <c r="B453" t="s">
        <v>201</v>
      </c>
      <c r="C453" t="s">
        <v>179</v>
      </c>
      <c r="D453" t="s">
        <v>144</v>
      </c>
      <c r="E453">
        <v>0.27</v>
      </c>
      <c r="G453">
        <v>3426.4920000000002</v>
      </c>
      <c r="I453">
        <v>3426.4920000000002</v>
      </c>
    </row>
    <row r="454" spans="1:9" x14ac:dyDescent="0.25">
      <c r="A454">
        <v>5</v>
      </c>
      <c r="B454" t="s">
        <v>202</v>
      </c>
      <c r="C454" t="s">
        <v>202</v>
      </c>
      <c r="D454" t="s">
        <v>156</v>
      </c>
      <c r="E454">
        <v>0.27</v>
      </c>
      <c r="G454">
        <v>3069.6640000000002</v>
      </c>
      <c r="I454">
        <v>3069.6640000000002</v>
      </c>
    </row>
    <row r="455" spans="1:9" x14ac:dyDescent="0.25">
      <c r="A455">
        <v>6</v>
      </c>
      <c r="B455" t="s">
        <v>203</v>
      </c>
      <c r="C455" t="s">
        <v>203</v>
      </c>
      <c r="D455" t="s">
        <v>157</v>
      </c>
      <c r="E455">
        <v>0.27</v>
      </c>
      <c r="G455">
        <v>2851.0189999999998</v>
      </c>
      <c r="I455">
        <v>2851.0189999999998</v>
      </c>
    </row>
    <row r="456" spans="1:9" x14ac:dyDescent="0.25">
      <c r="A456">
        <v>7</v>
      </c>
      <c r="B456" t="s">
        <v>204</v>
      </c>
      <c r="C456" t="s">
        <v>204</v>
      </c>
      <c r="D456" t="s">
        <v>145</v>
      </c>
      <c r="E456">
        <v>0.27</v>
      </c>
      <c r="G456">
        <v>1868.8430000000001</v>
      </c>
      <c r="I456">
        <v>1868.8430000000001</v>
      </c>
    </row>
    <row r="457" spans="1:9" x14ac:dyDescent="0.25">
      <c r="A457">
        <v>8</v>
      </c>
      <c r="B457" t="s">
        <v>205</v>
      </c>
      <c r="C457" t="s">
        <v>205</v>
      </c>
      <c r="D457" t="s">
        <v>146</v>
      </c>
      <c r="E457">
        <v>0.28000000000000003</v>
      </c>
      <c r="G457">
        <v>2828.8519999999999</v>
      </c>
      <c r="I457">
        <v>2828.8519999999999</v>
      </c>
    </row>
    <row r="458" spans="1:9" x14ac:dyDescent="0.25">
      <c r="A458">
        <v>9</v>
      </c>
      <c r="B458" t="s">
        <v>206</v>
      </c>
      <c r="C458" t="s">
        <v>206</v>
      </c>
      <c r="D458" t="s">
        <v>147</v>
      </c>
      <c r="E458">
        <v>0.27</v>
      </c>
      <c r="G458">
        <v>3828.1129999999998</v>
      </c>
      <c r="I458">
        <v>3828.1129999999998</v>
      </c>
    </row>
    <row r="459" spans="1:9" x14ac:dyDescent="0.25">
      <c r="A459">
        <v>10</v>
      </c>
      <c r="B459" t="s">
        <v>207</v>
      </c>
      <c r="C459" t="s">
        <v>207</v>
      </c>
      <c r="D459" t="s">
        <v>148</v>
      </c>
      <c r="E459">
        <v>0.27</v>
      </c>
      <c r="G459">
        <v>2067.261</v>
      </c>
      <c r="I459">
        <v>2067.261</v>
      </c>
    </row>
    <row r="460" spans="1:9" x14ac:dyDescent="0.25">
      <c r="A460">
        <v>11</v>
      </c>
      <c r="B460" t="s">
        <v>208</v>
      </c>
      <c r="C460" t="s">
        <v>208</v>
      </c>
      <c r="D460" t="s">
        <v>149</v>
      </c>
      <c r="E460">
        <v>0.25</v>
      </c>
      <c r="G460">
        <v>2720.9360000000001</v>
      </c>
      <c r="I460">
        <v>2720.9360000000001</v>
      </c>
    </row>
    <row r="461" spans="1:9" x14ac:dyDescent="0.25">
      <c r="A461">
        <v>12</v>
      </c>
      <c r="B461" t="s">
        <v>209</v>
      </c>
      <c r="C461" t="s">
        <v>209</v>
      </c>
      <c r="D461" t="s">
        <v>150</v>
      </c>
      <c r="E461">
        <v>0.25</v>
      </c>
      <c r="G461">
        <v>3600.1309999999999</v>
      </c>
      <c r="I461">
        <v>3600.1309999999999</v>
      </c>
    </row>
    <row r="462" spans="1:9" x14ac:dyDescent="0.25">
      <c r="A462">
        <v>13</v>
      </c>
      <c r="B462" t="s">
        <v>210</v>
      </c>
      <c r="C462" t="s">
        <v>210</v>
      </c>
      <c r="D462" t="s">
        <v>151</v>
      </c>
      <c r="E462">
        <v>0.25</v>
      </c>
      <c r="G462">
        <v>4466.5309999999999</v>
      </c>
      <c r="I462">
        <v>4466.5309999999999</v>
      </c>
    </row>
    <row r="463" spans="1:9" x14ac:dyDescent="0.25">
      <c r="A463">
        <v>14</v>
      </c>
      <c r="B463" t="s">
        <v>211</v>
      </c>
      <c r="C463" t="s">
        <v>211</v>
      </c>
      <c r="D463" t="s">
        <v>156</v>
      </c>
      <c r="E463">
        <v>0.27</v>
      </c>
      <c r="G463">
        <v>4019.681</v>
      </c>
      <c r="I463">
        <v>4019.681</v>
      </c>
    </row>
    <row r="464" spans="1:9" x14ac:dyDescent="0.25">
      <c r="A464">
        <v>15</v>
      </c>
      <c r="B464" t="s">
        <v>212</v>
      </c>
      <c r="C464" t="s">
        <v>212</v>
      </c>
      <c r="D464" t="s">
        <v>157</v>
      </c>
      <c r="E464">
        <v>0.27</v>
      </c>
      <c r="G464">
        <v>3723.393</v>
      </c>
      <c r="I464">
        <v>3723.393</v>
      </c>
    </row>
    <row r="465" spans="1:9" x14ac:dyDescent="0.25">
      <c r="A465">
        <v>16</v>
      </c>
      <c r="B465" t="s">
        <v>213</v>
      </c>
      <c r="C465" t="s">
        <v>213</v>
      </c>
      <c r="D465" t="s">
        <v>145</v>
      </c>
      <c r="E465">
        <v>0.25</v>
      </c>
      <c r="G465">
        <v>2699.4160000000002</v>
      </c>
      <c r="I465">
        <v>2699.4160000000002</v>
      </c>
    </row>
    <row r="466" spans="1:9" x14ac:dyDescent="0.25">
      <c r="A466">
        <v>17</v>
      </c>
      <c r="B466" t="s">
        <v>214</v>
      </c>
      <c r="C466" t="s">
        <v>214</v>
      </c>
      <c r="D466" t="s">
        <v>146</v>
      </c>
      <c r="E466">
        <v>0.27</v>
      </c>
      <c r="G466">
        <v>2488.4899999999998</v>
      </c>
      <c r="I466">
        <v>2488.4899999999998</v>
      </c>
    </row>
    <row r="467" spans="1:9" x14ac:dyDescent="0.25">
      <c r="A467">
        <v>18</v>
      </c>
      <c r="B467" t="s">
        <v>215</v>
      </c>
      <c r="C467" t="s">
        <v>215</v>
      </c>
      <c r="D467" t="s">
        <v>147</v>
      </c>
      <c r="E467">
        <v>0.27</v>
      </c>
      <c r="G467">
        <v>4301.201</v>
      </c>
      <c r="I467">
        <v>4301.201</v>
      </c>
    </row>
    <row r="468" spans="1:9" x14ac:dyDescent="0.25">
      <c r="A468">
        <v>19</v>
      </c>
      <c r="B468" t="s">
        <v>216</v>
      </c>
      <c r="C468" t="s">
        <v>216</v>
      </c>
      <c r="D468" t="s">
        <v>148</v>
      </c>
      <c r="E468">
        <v>0.25</v>
      </c>
      <c r="G468">
        <v>2214.038</v>
      </c>
      <c r="I468">
        <v>2214.038</v>
      </c>
    </row>
    <row r="469" spans="1:9" x14ac:dyDescent="0.25">
      <c r="A469">
        <v>20</v>
      </c>
      <c r="B469" t="s">
        <v>217</v>
      </c>
      <c r="C469" t="s">
        <v>217</v>
      </c>
      <c r="D469" t="s">
        <v>149</v>
      </c>
      <c r="E469">
        <v>0.27</v>
      </c>
      <c r="G469">
        <v>2909.36</v>
      </c>
      <c r="I469">
        <v>2909.36</v>
      </c>
    </row>
    <row r="470" spans="1:9" x14ac:dyDescent="0.25">
      <c r="A470">
        <v>21</v>
      </c>
      <c r="B470" t="s">
        <v>218</v>
      </c>
      <c r="C470" t="s">
        <v>218</v>
      </c>
      <c r="D470" t="s">
        <v>150</v>
      </c>
      <c r="E470">
        <v>0.27</v>
      </c>
      <c r="G470">
        <v>4078.4340000000002</v>
      </c>
      <c r="I470">
        <v>4078.4340000000002</v>
      </c>
    </row>
    <row r="471" spans="1:9" x14ac:dyDescent="0.25">
      <c r="A471">
        <v>22</v>
      </c>
      <c r="B471" t="s">
        <v>219</v>
      </c>
      <c r="C471" t="s">
        <v>219</v>
      </c>
      <c r="D471" t="s">
        <v>151</v>
      </c>
      <c r="E471">
        <v>0.25</v>
      </c>
      <c r="G471">
        <v>4210.7870000000003</v>
      </c>
      <c r="I471">
        <v>4210.7870000000003</v>
      </c>
    </row>
    <row r="473" spans="1:9" x14ac:dyDescent="0.25">
      <c r="A473" t="s">
        <v>27</v>
      </c>
    </row>
    <row r="475" spans="1:9" x14ac:dyDescent="0.25"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t="s">
        <v>7</v>
      </c>
      <c r="H475" t="s">
        <v>8</v>
      </c>
      <c r="I475" t="s">
        <v>9</v>
      </c>
    </row>
    <row r="476" spans="1:9" x14ac:dyDescent="0.25">
      <c r="A476">
        <v>1</v>
      </c>
      <c r="B476" t="s">
        <v>198</v>
      </c>
      <c r="C476" t="s">
        <v>178</v>
      </c>
      <c r="D476" t="s">
        <v>170</v>
      </c>
      <c r="E476">
        <v>0.27</v>
      </c>
      <c r="G476">
        <v>1467.654</v>
      </c>
      <c r="I476">
        <v>1467.654</v>
      </c>
    </row>
    <row r="477" spans="1:9" x14ac:dyDescent="0.25">
      <c r="A477">
        <v>2</v>
      </c>
      <c r="B477" t="s">
        <v>199</v>
      </c>
      <c r="C477" t="s">
        <v>178</v>
      </c>
      <c r="D477" t="s">
        <v>170</v>
      </c>
      <c r="E477">
        <v>0.27</v>
      </c>
      <c r="G477">
        <v>2114.0639999999999</v>
      </c>
      <c r="I477">
        <v>2114.0639999999999</v>
      </c>
    </row>
    <row r="478" spans="1:9" x14ac:dyDescent="0.25">
      <c r="A478">
        <v>3</v>
      </c>
      <c r="B478" t="s">
        <v>200</v>
      </c>
      <c r="C478" t="s">
        <v>179</v>
      </c>
      <c r="D478" t="s">
        <v>144</v>
      </c>
      <c r="E478">
        <v>0.25</v>
      </c>
      <c r="G478">
        <v>5639.3540000000003</v>
      </c>
      <c r="I478">
        <v>5639.3540000000003</v>
      </c>
    </row>
    <row r="479" spans="1:9" x14ac:dyDescent="0.25">
      <c r="A479">
        <v>4</v>
      </c>
      <c r="B479" t="s">
        <v>201</v>
      </c>
      <c r="C479" t="s">
        <v>179</v>
      </c>
      <c r="D479" t="s">
        <v>144</v>
      </c>
      <c r="E479">
        <v>0.25</v>
      </c>
      <c r="G479">
        <v>4696.1679999999997</v>
      </c>
      <c r="I479">
        <v>4696.1679999999997</v>
      </c>
    </row>
    <row r="480" spans="1:9" x14ac:dyDescent="0.25">
      <c r="A480">
        <v>5</v>
      </c>
      <c r="B480" t="s">
        <v>202</v>
      </c>
      <c r="C480" t="s">
        <v>202</v>
      </c>
      <c r="D480" t="s">
        <v>156</v>
      </c>
      <c r="E480">
        <v>0.27</v>
      </c>
      <c r="G480">
        <v>1520.3530000000001</v>
      </c>
      <c r="I480">
        <v>1520.3530000000001</v>
      </c>
    </row>
    <row r="481" spans="1:9" x14ac:dyDescent="0.25">
      <c r="A481">
        <v>6</v>
      </c>
      <c r="B481" t="s">
        <v>203</v>
      </c>
      <c r="C481" t="s">
        <v>203</v>
      </c>
      <c r="D481" t="s">
        <v>157</v>
      </c>
      <c r="E481">
        <v>0.25</v>
      </c>
      <c r="G481">
        <v>1440.4639999999999</v>
      </c>
      <c r="I481">
        <v>1440.4639999999999</v>
      </c>
    </row>
    <row r="482" spans="1:9" x14ac:dyDescent="0.25">
      <c r="A482">
        <v>7</v>
      </c>
      <c r="B482" t="s">
        <v>204</v>
      </c>
      <c r="C482" t="s">
        <v>204</v>
      </c>
      <c r="D482" t="s">
        <v>145</v>
      </c>
      <c r="E482">
        <v>0.25</v>
      </c>
      <c r="G482">
        <v>2766.7550000000001</v>
      </c>
      <c r="I482">
        <v>2766.7550000000001</v>
      </c>
    </row>
    <row r="483" spans="1:9" x14ac:dyDescent="0.25">
      <c r="A483">
        <v>8</v>
      </c>
      <c r="B483" t="s">
        <v>205</v>
      </c>
      <c r="C483" t="s">
        <v>205</v>
      </c>
      <c r="D483" t="s">
        <v>146</v>
      </c>
      <c r="E483">
        <v>0.25</v>
      </c>
      <c r="G483">
        <v>1737.172</v>
      </c>
      <c r="I483">
        <v>1737.172</v>
      </c>
    </row>
    <row r="484" spans="1:9" x14ac:dyDescent="0.25">
      <c r="A484">
        <v>9</v>
      </c>
      <c r="B484" t="s">
        <v>206</v>
      </c>
      <c r="C484" t="s">
        <v>206</v>
      </c>
      <c r="D484" t="s">
        <v>147</v>
      </c>
      <c r="E484">
        <v>0.27</v>
      </c>
      <c r="G484">
        <v>2646.1930000000002</v>
      </c>
      <c r="I484">
        <v>2646.1930000000002</v>
      </c>
    </row>
    <row r="485" spans="1:9" x14ac:dyDescent="0.25">
      <c r="A485">
        <v>10</v>
      </c>
      <c r="B485" t="s">
        <v>207</v>
      </c>
      <c r="C485" t="s">
        <v>207</v>
      </c>
      <c r="D485" t="s">
        <v>148</v>
      </c>
      <c r="E485">
        <v>0.25</v>
      </c>
      <c r="G485">
        <v>1447.8689999999999</v>
      </c>
      <c r="I485">
        <v>1447.8689999999999</v>
      </c>
    </row>
    <row r="486" spans="1:9" x14ac:dyDescent="0.25">
      <c r="A486">
        <v>11</v>
      </c>
      <c r="B486" t="s">
        <v>208</v>
      </c>
      <c r="C486" t="s">
        <v>208</v>
      </c>
      <c r="D486" t="s">
        <v>149</v>
      </c>
      <c r="E486">
        <v>0.25</v>
      </c>
      <c r="G486">
        <v>1739.0840000000001</v>
      </c>
      <c r="I486">
        <v>1739.0840000000001</v>
      </c>
    </row>
    <row r="487" spans="1:9" x14ac:dyDescent="0.25">
      <c r="A487">
        <v>12</v>
      </c>
      <c r="B487" t="s">
        <v>209</v>
      </c>
      <c r="C487" t="s">
        <v>209</v>
      </c>
      <c r="D487" t="s">
        <v>150</v>
      </c>
      <c r="E487">
        <v>0.25</v>
      </c>
      <c r="G487">
        <v>1748.6179999999999</v>
      </c>
      <c r="I487">
        <v>1748.6179999999999</v>
      </c>
    </row>
    <row r="488" spans="1:9" x14ac:dyDescent="0.25">
      <c r="A488">
        <v>13</v>
      </c>
      <c r="B488" t="s">
        <v>210</v>
      </c>
      <c r="C488" t="s">
        <v>210</v>
      </c>
      <c r="D488" t="s">
        <v>151</v>
      </c>
      <c r="E488">
        <v>0.25</v>
      </c>
      <c r="G488">
        <v>4355.1670000000004</v>
      </c>
      <c r="I488">
        <v>4355.1670000000004</v>
      </c>
    </row>
    <row r="489" spans="1:9" x14ac:dyDescent="0.25">
      <c r="A489">
        <v>14</v>
      </c>
      <c r="B489" t="s">
        <v>211</v>
      </c>
      <c r="C489" t="s">
        <v>211</v>
      </c>
      <c r="D489" t="s">
        <v>156</v>
      </c>
      <c r="E489">
        <v>0.25</v>
      </c>
      <c r="G489">
        <v>2064.3519999999999</v>
      </c>
      <c r="I489">
        <v>2064.3519999999999</v>
      </c>
    </row>
    <row r="490" spans="1:9" x14ac:dyDescent="0.25">
      <c r="A490">
        <v>15</v>
      </c>
      <c r="B490" t="s">
        <v>212</v>
      </c>
      <c r="C490" t="s">
        <v>212</v>
      </c>
      <c r="D490" t="s">
        <v>157</v>
      </c>
      <c r="E490">
        <v>0.27</v>
      </c>
      <c r="G490">
        <v>1802.8040000000001</v>
      </c>
      <c r="I490">
        <v>1802.8040000000001</v>
      </c>
    </row>
    <row r="491" spans="1:9" x14ac:dyDescent="0.25">
      <c r="A491">
        <v>16</v>
      </c>
      <c r="B491" t="s">
        <v>213</v>
      </c>
      <c r="C491" t="s">
        <v>213</v>
      </c>
      <c r="D491" t="s">
        <v>145</v>
      </c>
      <c r="E491">
        <v>0.25</v>
      </c>
      <c r="G491">
        <v>2378.2310000000002</v>
      </c>
      <c r="I491">
        <v>2378.2310000000002</v>
      </c>
    </row>
    <row r="492" spans="1:9" x14ac:dyDescent="0.25">
      <c r="A492">
        <v>17</v>
      </c>
      <c r="B492" t="s">
        <v>214</v>
      </c>
      <c r="C492" t="s">
        <v>214</v>
      </c>
      <c r="D492" t="s">
        <v>146</v>
      </c>
      <c r="E492">
        <v>0.27</v>
      </c>
      <c r="G492">
        <v>1620.979</v>
      </c>
      <c r="I492">
        <v>1620.979</v>
      </c>
    </row>
    <row r="493" spans="1:9" x14ac:dyDescent="0.25">
      <c r="A493">
        <v>18</v>
      </c>
      <c r="B493" t="s">
        <v>215</v>
      </c>
      <c r="C493" t="s">
        <v>215</v>
      </c>
      <c r="D493" t="s">
        <v>147</v>
      </c>
      <c r="E493">
        <v>0.27</v>
      </c>
      <c r="G493">
        <v>2127.7869999999998</v>
      </c>
      <c r="I493">
        <v>2127.7869999999998</v>
      </c>
    </row>
    <row r="494" spans="1:9" x14ac:dyDescent="0.25">
      <c r="A494">
        <v>19</v>
      </c>
      <c r="B494" t="s">
        <v>216</v>
      </c>
      <c r="C494" t="s">
        <v>216</v>
      </c>
      <c r="D494" t="s">
        <v>148</v>
      </c>
      <c r="E494">
        <v>0.25</v>
      </c>
      <c r="G494">
        <v>1245.701</v>
      </c>
      <c r="I494">
        <v>1245.701</v>
      </c>
    </row>
    <row r="495" spans="1:9" x14ac:dyDescent="0.25">
      <c r="A495">
        <v>20</v>
      </c>
      <c r="B495" t="s">
        <v>217</v>
      </c>
      <c r="C495" t="s">
        <v>217</v>
      </c>
      <c r="D495" t="s">
        <v>149</v>
      </c>
      <c r="E495">
        <v>0.25</v>
      </c>
      <c r="G495">
        <v>1885.297</v>
      </c>
      <c r="I495">
        <v>1885.297</v>
      </c>
    </row>
    <row r="496" spans="1:9" x14ac:dyDescent="0.25">
      <c r="A496">
        <v>21</v>
      </c>
      <c r="B496" t="s">
        <v>218</v>
      </c>
      <c r="C496" t="s">
        <v>218</v>
      </c>
      <c r="D496" t="s">
        <v>150</v>
      </c>
      <c r="E496">
        <v>0.25</v>
      </c>
      <c r="G496">
        <v>2302.2280000000001</v>
      </c>
      <c r="I496">
        <v>2302.2280000000001</v>
      </c>
    </row>
    <row r="497" spans="1:9" x14ac:dyDescent="0.25">
      <c r="A497">
        <v>22</v>
      </c>
      <c r="B497" t="s">
        <v>219</v>
      </c>
      <c r="C497" t="s">
        <v>219</v>
      </c>
      <c r="D497" t="s">
        <v>151</v>
      </c>
      <c r="E497">
        <v>0.25</v>
      </c>
      <c r="G497">
        <v>3486.826</v>
      </c>
      <c r="I497">
        <v>3486.826</v>
      </c>
    </row>
    <row r="499" spans="1:9" x14ac:dyDescent="0.25">
      <c r="A499" t="s">
        <v>28</v>
      </c>
    </row>
    <row r="501" spans="1:9" x14ac:dyDescent="0.25"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9</v>
      </c>
    </row>
    <row r="502" spans="1:9" x14ac:dyDescent="0.25">
      <c r="A502">
        <v>1</v>
      </c>
      <c r="B502" t="s">
        <v>198</v>
      </c>
      <c r="C502" t="s">
        <v>178</v>
      </c>
      <c r="D502" t="s">
        <v>170</v>
      </c>
      <c r="E502">
        <v>0.28000000000000003</v>
      </c>
      <c r="G502">
        <v>3465.8789999999999</v>
      </c>
      <c r="I502">
        <v>3465.8789999999999</v>
      </c>
    </row>
    <row r="503" spans="1:9" x14ac:dyDescent="0.25">
      <c r="A503">
        <v>2</v>
      </c>
      <c r="B503" t="s">
        <v>199</v>
      </c>
      <c r="C503" t="s">
        <v>178</v>
      </c>
      <c r="D503" t="s">
        <v>170</v>
      </c>
      <c r="E503">
        <v>0.28000000000000003</v>
      </c>
      <c r="G503">
        <v>4255.241</v>
      </c>
      <c r="I503">
        <v>4255.241</v>
      </c>
    </row>
    <row r="504" spans="1:9" x14ac:dyDescent="0.25">
      <c r="A504">
        <v>3</v>
      </c>
      <c r="B504" t="s">
        <v>200</v>
      </c>
      <c r="C504" t="s">
        <v>179</v>
      </c>
      <c r="D504" t="s">
        <v>144</v>
      </c>
      <c r="E504">
        <v>0.27</v>
      </c>
      <c r="G504">
        <v>4078.18</v>
      </c>
      <c r="I504">
        <v>4078.18</v>
      </c>
    </row>
    <row r="505" spans="1:9" x14ac:dyDescent="0.25">
      <c r="A505">
        <v>4</v>
      </c>
      <c r="B505" t="s">
        <v>201</v>
      </c>
      <c r="C505" t="s">
        <v>179</v>
      </c>
      <c r="D505" t="s">
        <v>144</v>
      </c>
      <c r="E505">
        <v>0.27</v>
      </c>
      <c r="G505">
        <v>2562.3319999999999</v>
      </c>
      <c r="I505">
        <v>2562.3319999999999</v>
      </c>
    </row>
    <row r="506" spans="1:9" x14ac:dyDescent="0.25">
      <c r="A506">
        <v>5</v>
      </c>
      <c r="B506" t="s">
        <v>202</v>
      </c>
      <c r="C506" t="s">
        <v>202</v>
      </c>
      <c r="D506" t="s">
        <v>156</v>
      </c>
      <c r="E506">
        <v>0.25</v>
      </c>
      <c r="G506">
        <v>2845.4639999999999</v>
      </c>
      <c r="I506">
        <v>2845.4639999999999</v>
      </c>
    </row>
    <row r="507" spans="1:9" x14ac:dyDescent="0.25">
      <c r="A507">
        <v>6</v>
      </c>
      <c r="B507" t="s">
        <v>203</v>
      </c>
      <c r="C507" t="s">
        <v>203</v>
      </c>
      <c r="D507" t="s">
        <v>157</v>
      </c>
      <c r="E507">
        <v>0.27</v>
      </c>
      <c r="G507">
        <v>2867.3310000000001</v>
      </c>
      <c r="I507">
        <v>2867.3310000000001</v>
      </c>
    </row>
    <row r="508" spans="1:9" x14ac:dyDescent="0.25">
      <c r="A508">
        <v>7</v>
      </c>
      <c r="B508" t="s">
        <v>204</v>
      </c>
      <c r="C508" t="s">
        <v>204</v>
      </c>
      <c r="D508" t="s">
        <v>145</v>
      </c>
      <c r="E508">
        <v>0.23</v>
      </c>
      <c r="G508">
        <v>1584.1010000000001</v>
      </c>
      <c r="I508">
        <v>1584.1010000000001</v>
      </c>
    </row>
    <row r="509" spans="1:9" x14ac:dyDescent="0.25">
      <c r="A509">
        <v>8</v>
      </c>
      <c r="B509" t="s">
        <v>205</v>
      </c>
      <c r="C509" t="s">
        <v>205</v>
      </c>
      <c r="D509" t="s">
        <v>146</v>
      </c>
      <c r="E509">
        <v>0.27</v>
      </c>
      <c r="G509">
        <v>2813.4050000000002</v>
      </c>
      <c r="I509">
        <v>2813.4050000000002</v>
      </c>
    </row>
    <row r="510" spans="1:9" x14ac:dyDescent="0.25">
      <c r="A510">
        <v>9</v>
      </c>
      <c r="B510" t="s">
        <v>206</v>
      </c>
      <c r="C510" t="s">
        <v>206</v>
      </c>
      <c r="D510" t="s">
        <v>147</v>
      </c>
      <c r="E510">
        <v>0.25</v>
      </c>
      <c r="G510">
        <v>3869.502</v>
      </c>
      <c r="I510">
        <v>3869.502</v>
      </c>
    </row>
    <row r="511" spans="1:9" x14ac:dyDescent="0.25">
      <c r="A511">
        <v>10</v>
      </c>
      <c r="B511" t="s">
        <v>207</v>
      </c>
      <c r="C511" t="s">
        <v>207</v>
      </c>
      <c r="D511" t="s">
        <v>148</v>
      </c>
      <c r="E511">
        <v>0.25</v>
      </c>
      <c r="G511">
        <v>2126.6080000000002</v>
      </c>
      <c r="I511">
        <v>2126.6080000000002</v>
      </c>
    </row>
    <row r="512" spans="1:9" x14ac:dyDescent="0.25">
      <c r="A512">
        <v>11</v>
      </c>
      <c r="B512" t="s">
        <v>208</v>
      </c>
      <c r="C512" t="s">
        <v>208</v>
      </c>
      <c r="D512" t="s">
        <v>149</v>
      </c>
      <c r="E512">
        <v>0.25</v>
      </c>
      <c r="G512">
        <v>2114.3870000000002</v>
      </c>
      <c r="I512">
        <v>2114.3870000000002</v>
      </c>
    </row>
    <row r="513" spans="1:9" x14ac:dyDescent="0.25">
      <c r="A513">
        <v>12</v>
      </c>
      <c r="B513" t="s">
        <v>209</v>
      </c>
      <c r="C513" t="s">
        <v>209</v>
      </c>
      <c r="D513" t="s">
        <v>150</v>
      </c>
      <c r="E513">
        <v>0.25</v>
      </c>
      <c r="G513">
        <v>3409.05</v>
      </c>
      <c r="I513">
        <v>3409.05</v>
      </c>
    </row>
    <row r="514" spans="1:9" x14ac:dyDescent="0.25">
      <c r="A514">
        <v>13</v>
      </c>
      <c r="B514" t="s">
        <v>210</v>
      </c>
      <c r="C514" t="s">
        <v>210</v>
      </c>
      <c r="D514" t="s">
        <v>151</v>
      </c>
      <c r="E514">
        <v>0.27</v>
      </c>
      <c r="G514">
        <v>4973.92</v>
      </c>
      <c r="I514">
        <v>4973.92</v>
      </c>
    </row>
    <row r="515" spans="1:9" x14ac:dyDescent="0.25">
      <c r="A515">
        <v>14</v>
      </c>
      <c r="B515" t="s">
        <v>211</v>
      </c>
      <c r="C515" t="s">
        <v>211</v>
      </c>
      <c r="D515" t="s">
        <v>156</v>
      </c>
      <c r="E515">
        <v>0.27</v>
      </c>
      <c r="G515">
        <v>3767.6729999999998</v>
      </c>
      <c r="I515">
        <v>3767.6729999999998</v>
      </c>
    </row>
    <row r="516" spans="1:9" x14ac:dyDescent="0.25">
      <c r="A516">
        <v>15</v>
      </c>
      <c r="B516" t="s">
        <v>212</v>
      </c>
      <c r="C516" t="s">
        <v>212</v>
      </c>
      <c r="D516" t="s">
        <v>157</v>
      </c>
      <c r="E516">
        <v>0.27</v>
      </c>
      <c r="G516">
        <v>3669.9659999999999</v>
      </c>
      <c r="I516">
        <v>3669.9659999999999</v>
      </c>
    </row>
    <row r="517" spans="1:9" x14ac:dyDescent="0.25">
      <c r="A517">
        <v>16</v>
      </c>
      <c r="B517" t="s">
        <v>213</v>
      </c>
      <c r="C517" t="s">
        <v>213</v>
      </c>
      <c r="D517" t="s">
        <v>145</v>
      </c>
      <c r="E517">
        <v>0.27</v>
      </c>
      <c r="G517">
        <v>1656.866</v>
      </c>
      <c r="I517">
        <v>1656.866</v>
      </c>
    </row>
    <row r="518" spans="1:9" x14ac:dyDescent="0.25">
      <c r="A518">
        <v>17</v>
      </c>
      <c r="B518" t="s">
        <v>214</v>
      </c>
      <c r="C518" t="s">
        <v>214</v>
      </c>
      <c r="D518" t="s">
        <v>146</v>
      </c>
      <c r="E518">
        <v>0.27</v>
      </c>
      <c r="G518">
        <v>3437.7640000000001</v>
      </c>
      <c r="I518">
        <v>3437.7640000000001</v>
      </c>
    </row>
    <row r="519" spans="1:9" x14ac:dyDescent="0.25">
      <c r="A519">
        <v>18</v>
      </c>
      <c r="B519" t="s">
        <v>215</v>
      </c>
      <c r="C519" t="s">
        <v>215</v>
      </c>
      <c r="D519" t="s">
        <v>147</v>
      </c>
      <c r="E519">
        <v>0.25</v>
      </c>
      <c r="G519">
        <v>3861.4870000000001</v>
      </c>
      <c r="I519">
        <v>3861.4870000000001</v>
      </c>
    </row>
    <row r="520" spans="1:9" x14ac:dyDescent="0.25">
      <c r="A520">
        <v>19</v>
      </c>
      <c r="B520" t="s">
        <v>216</v>
      </c>
      <c r="C520" t="s">
        <v>216</v>
      </c>
      <c r="D520" t="s">
        <v>148</v>
      </c>
      <c r="E520">
        <v>0.25</v>
      </c>
      <c r="G520">
        <v>1550.3620000000001</v>
      </c>
      <c r="I520">
        <v>1550.3620000000001</v>
      </c>
    </row>
    <row r="521" spans="1:9" x14ac:dyDescent="0.25">
      <c r="A521">
        <v>20</v>
      </c>
      <c r="B521" t="s">
        <v>217</v>
      </c>
      <c r="C521" t="s">
        <v>217</v>
      </c>
      <c r="D521" t="s">
        <v>149</v>
      </c>
      <c r="E521">
        <v>0.27</v>
      </c>
      <c r="G521">
        <v>2765.451</v>
      </c>
      <c r="I521">
        <v>2765.451</v>
      </c>
    </row>
    <row r="522" spans="1:9" x14ac:dyDescent="0.25">
      <c r="A522">
        <v>21</v>
      </c>
      <c r="B522" t="s">
        <v>218</v>
      </c>
      <c r="C522" t="s">
        <v>218</v>
      </c>
      <c r="D522" t="s">
        <v>150</v>
      </c>
      <c r="E522">
        <v>0.25</v>
      </c>
      <c r="G522">
        <v>3640.2379999999998</v>
      </c>
      <c r="I522">
        <v>3640.2379999999998</v>
      </c>
    </row>
    <row r="523" spans="1:9" x14ac:dyDescent="0.25">
      <c r="A523">
        <v>22</v>
      </c>
      <c r="B523" t="s">
        <v>219</v>
      </c>
      <c r="C523" t="s">
        <v>219</v>
      </c>
      <c r="D523" t="s">
        <v>151</v>
      </c>
      <c r="E523">
        <v>0.25</v>
      </c>
      <c r="G523">
        <v>3846.982</v>
      </c>
      <c r="I523">
        <v>3846.982</v>
      </c>
    </row>
    <row r="525" spans="1:9" x14ac:dyDescent="0.25">
      <c r="A525" t="s">
        <v>29</v>
      </c>
    </row>
    <row r="527" spans="1:9" x14ac:dyDescent="0.25"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</row>
    <row r="528" spans="1:9" x14ac:dyDescent="0.25">
      <c r="A528">
        <v>1</v>
      </c>
      <c r="B528" t="s">
        <v>198</v>
      </c>
      <c r="C528" t="s">
        <v>178</v>
      </c>
      <c r="D528" t="s">
        <v>170</v>
      </c>
      <c r="E528">
        <v>0.27</v>
      </c>
      <c r="G528">
        <v>4161.4740000000002</v>
      </c>
      <c r="I528">
        <v>4161.4740000000002</v>
      </c>
    </row>
    <row r="529" spans="1:9" x14ac:dyDescent="0.25">
      <c r="A529">
        <v>2</v>
      </c>
      <c r="B529" t="s">
        <v>199</v>
      </c>
      <c r="C529" t="s">
        <v>178</v>
      </c>
      <c r="D529" t="s">
        <v>170</v>
      </c>
      <c r="E529">
        <v>0.28000000000000003</v>
      </c>
      <c r="G529">
        <v>3742.09</v>
      </c>
      <c r="I529">
        <v>3742.09</v>
      </c>
    </row>
    <row r="530" spans="1:9" x14ac:dyDescent="0.25">
      <c r="A530">
        <v>3</v>
      </c>
      <c r="B530" t="s">
        <v>200</v>
      </c>
      <c r="C530" t="s">
        <v>179</v>
      </c>
      <c r="D530" t="s">
        <v>144</v>
      </c>
      <c r="E530">
        <v>0.25</v>
      </c>
      <c r="G530">
        <v>5042.1620000000003</v>
      </c>
      <c r="I530">
        <v>5042.1620000000003</v>
      </c>
    </row>
    <row r="531" spans="1:9" x14ac:dyDescent="0.25">
      <c r="A531">
        <v>4</v>
      </c>
      <c r="B531" t="s">
        <v>201</v>
      </c>
      <c r="C531" t="s">
        <v>179</v>
      </c>
      <c r="D531" t="s">
        <v>144</v>
      </c>
      <c r="E531">
        <v>0.27</v>
      </c>
      <c r="G531">
        <v>4401.174</v>
      </c>
      <c r="I531">
        <v>4401.174</v>
      </c>
    </row>
    <row r="532" spans="1:9" x14ac:dyDescent="0.25">
      <c r="A532">
        <v>5</v>
      </c>
      <c r="B532" t="s">
        <v>202</v>
      </c>
      <c r="C532" t="s">
        <v>202</v>
      </c>
      <c r="D532" t="s">
        <v>156</v>
      </c>
      <c r="E532">
        <v>0.27</v>
      </c>
      <c r="G532">
        <v>4008.6289999999999</v>
      </c>
      <c r="I532">
        <v>4008.6289999999999</v>
      </c>
    </row>
    <row r="533" spans="1:9" x14ac:dyDescent="0.25">
      <c r="A533">
        <v>6</v>
      </c>
      <c r="B533" t="s">
        <v>203</v>
      </c>
      <c r="C533" t="s">
        <v>203</v>
      </c>
      <c r="D533" t="s">
        <v>157</v>
      </c>
      <c r="E533">
        <v>0.27</v>
      </c>
      <c r="G533">
        <v>4773.3689999999997</v>
      </c>
      <c r="I533">
        <v>4773.3689999999997</v>
      </c>
    </row>
    <row r="534" spans="1:9" x14ac:dyDescent="0.25">
      <c r="A534">
        <v>7</v>
      </c>
      <c r="B534" t="s">
        <v>204</v>
      </c>
      <c r="C534" t="s">
        <v>204</v>
      </c>
      <c r="D534" t="s">
        <v>145</v>
      </c>
      <c r="E534">
        <v>0.25</v>
      </c>
      <c r="G534">
        <v>2765.8249999999998</v>
      </c>
      <c r="I534">
        <v>2765.8249999999998</v>
      </c>
    </row>
    <row r="535" spans="1:9" x14ac:dyDescent="0.25">
      <c r="A535">
        <v>8</v>
      </c>
      <c r="B535" t="s">
        <v>205</v>
      </c>
      <c r="C535" t="s">
        <v>205</v>
      </c>
      <c r="D535" t="s">
        <v>146</v>
      </c>
      <c r="E535">
        <v>0.27</v>
      </c>
      <c r="G535">
        <v>4535.884</v>
      </c>
      <c r="I535">
        <v>4535.884</v>
      </c>
    </row>
    <row r="536" spans="1:9" x14ac:dyDescent="0.25">
      <c r="A536">
        <v>9</v>
      </c>
      <c r="B536" t="s">
        <v>206</v>
      </c>
      <c r="C536" t="s">
        <v>206</v>
      </c>
      <c r="D536" t="s">
        <v>147</v>
      </c>
      <c r="E536">
        <v>0.27</v>
      </c>
      <c r="G536">
        <v>4023.1210000000001</v>
      </c>
      <c r="I536">
        <v>4023.1210000000001</v>
      </c>
    </row>
    <row r="537" spans="1:9" x14ac:dyDescent="0.25">
      <c r="A537">
        <v>10</v>
      </c>
      <c r="B537" t="s">
        <v>207</v>
      </c>
      <c r="C537" t="s">
        <v>207</v>
      </c>
      <c r="D537" t="s">
        <v>148</v>
      </c>
      <c r="E537">
        <v>0.27</v>
      </c>
      <c r="G537">
        <v>2009.5530000000001</v>
      </c>
      <c r="I537">
        <v>2009.5530000000001</v>
      </c>
    </row>
    <row r="538" spans="1:9" x14ac:dyDescent="0.25">
      <c r="A538">
        <v>11</v>
      </c>
      <c r="B538" t="s">
        <v>208</v>
      </c>
      <c r="C538" t="s">
        <v>208</v>
      </c>
      <c r="D538" t="s">
        <v>149</v>
      </c>
      <c r="E538">
        <v>0.25</v>
      </c>
      <c r="G538">
        <v>4602.6499999999996</v>
      </c>
      <c r="I538">
        <v>4602.6499999999996</v>
      </c>
    </row>
    <row r="539" spans="1:9" x14ac:dyDescent="0.25">
      <c r="A539">
        <v>12</v>
      </c>
      <c r="B539" t="s">
        <v>209</v>
      </c>
      <c r="C539" t="s">
        <v>209</v>
      </c>
      <c r="D539" t="s">
        <v>150</v>
      </c>
      <c r="E539">
        <v>0.25</v>
      </c>
      <c r="G539">
        <v>4308.0439999999999</v>
      </c>
      <c r="I539">
        <v>4308.0439999999999</v>
      </c>
    </row>
    <row r="540" spans="1:9" x14ac:dyDescent="0.25">
      <c r="A540">
        <v>13</v>
      </c>
      <c r="B540" t="s">
        <v>210</v>
      </c>
      <c r="C540" t="s">
        <v>210</v>
      </c>
      <c r="D540" t="s">
        <v>151</v>
      </c>
      <c r="E540">
        <v>0.27</v>
      </c>
      <c r="G540">
        <v>7099.88</v>
      </c>
      <c r="I540">
        <v>7099.88</v>
      </c>
    </row>
    <row r="541" spans="1:9" x14ac:dyDescent="0.25">
      <c r="A541">
        <v>14</v>
      </c>
      <c r="B541" t="s">
        <v>211</v>
      </c>
      <c r="C541" t="s">
        <v>211</v>
      </c>
      <c r="D541" t="s">
        <v>156</v>
      </c>
      <c r="E541">
        <v>0.27</v>
      </c>
      <c r="G541">
        <v>4505.1819999999998</v>
      </c>
      <c r="I541">
        <v>4505.1819999999998</v>
      </c>
    </row>
    <row r="542" spans="1:9" x14ac:dyDescent="0.25">
      <c r="A542">
        <v>15</v>
      </c>
      <c r="B542" t="s">
        <v>212</v>
      </c>
      <c r="C542" t="s">
        <v>212</v>
      </c>
      <c r="D542" t="s">
        <v>157</v>
      </c>
      <c r="E542">
        <v>0.27</v>
      </c>
      <c r="G542">
        <v>5146.5020000000004</v>
      </c>
      <c r="I542">
        <v>5146.5020000000004</v>
      </c>
    </row>
    <row r="543" spans="1:9" x14ac:dyDescent="0.25">
      <c r="A543">
        <v>16</v>
      </c>
      <c r="B543" t="s">
        <v>213</v>
      </c>
      <c r="C543" t="s">
        <v>213</v>
      </c>
      <c r="D543" t="s">
        <v>145</v>
      </c>
      <c r="E543">
        <v>0.25</v>
      </c>
      <c r="G543">
        <v>3109.9870000000001</v>
      </c>
      <c r="I543">
        <v>3109.9870000000001</v>
      </c>
    </row>
    <row r="544" spans="1:9" x14ac:dyDescent="0.25">
      <c r="A544">
        <v>17</v>
      </c>
      <c r="B544" t="s">
        <v>214</v>
      </c>
      <c r="C544" t="s">
        <v>214</v>
      </c>
      <c r="D544" t="s">
        <v>146</v>
      </c>
      <c r="E544">
        <v>0.27</v>
      </c>
      <c r="G544">
        <v>4982.9830000000002</v>
      </c>
      <c r="I544">
        <v>4982.9830000000002</v>
      </c>
    </row>
    <row r="545" spans="1:9" x14ac:dyDescent="0.25">
      <c r="A545">
        <v>18</v>
      </c>
      <c r="B545" t="s">
        <v>215</v>
      </c>
      <c r="C545" t="s">
        <v>215</v>
      </c>
      <c r="D545" t="s">
        <v>147</v>
      </c>
      <c r="E545">
        <v>0.27</v>
      </c>
      <c r="G545">
        <v>5053.6130000000003</v>
      </c>
      <c r="I545">
        <v>5053.6130000000003</v>
      </c>
    </row>
    <row r="546" spans="1:9" x14ac:dyDescent="0.25">
      <c r="A546">
        <v>19</v>
      </c>
      <c r="B546" t="s">
        <v>216</v>
      </c>
      <c r="C546" t="s">
        <v>216</v>
      </c>
      <c r="D546" t="s">
        <v>148</v>
      </c>
      <c r="E546">
        <v>0.25</v>
      </c>
      <c r="G546">
        <v>2042.7159999999999</v>
      </c>
      <c r="I546">
        <v>2042.7159999999999</v>
      </c>
    </row>
    <row r="547" spans="1:9" x14ac:dyDescent="0.25">
      <c r="A547">
        <v>20</v>
      </c>
      <c r="B547" t="s">
        <v>217</v>
      </c>
      <c r="C547" t="s">
        <v>217</v>
      </c>
      <c r="D547" t="s">
        <v>149</v>
      </c>
      <c r="E547">
        <v>0.27</v>
      </c>
      <c r="G547">
        <v>3560.904</v>
      </c>
      <c r="I547">
        <v>3560.904</v>
      </c>
    </row>
    <row r="548" spans="1:9" x14ac:dyDescent="0.25">
      <c r="A548">
        <v>21</v>
      </c>
      <c r="B548" t="s">
        <v>218</v>
      </c>
      <c r="C548" t="s">
        <v>218</v>
      </c>
      <c r="D548" t="s">
        <v>150</v>
      </c>
      <c r="E548">
        <v>0.25</v>
      </c>
      <c r="G548">
        <v>4204.3310000000001</v>
      </c>
      <c r="I548">
        <v>4204.3310000000001</v>
      </c>
    </row>
    <row r="549" spans="1:9" x14ac:dyDescent="0.25">
      <c r="A549">
        <v>22</v>
      </c>
      <c r="B549" t="s">
        <v>219</v>
      </c>
      <c r="C549" t="s">
        <v>219</v>
      </c>
      <c r="D549" t="s">
        <v>151</v>
      </c>
      <c r="E549">
        <v>0.27</v>
      </c>
      <c r="G549">
        <v>6103.7179999999998</v>
      </c>
      <c r="I549">
        <v>6103.7179999999998</v>
      </c>
    </row>
    <row r="551" spans="1:9" x14ac:dyDescent="0.25">
      <c r="A551" t="s">
        <v>30</v>
      </c>
    </row>
    <row r="553" spans="1:9" x14ac:dyDescent="0.25"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</row>
    <row r="554" spans="1:9" x14ac:dyDescent="0.25">
      <c r="A554">
        <v>1</v>
      </c>
      <c r="B554" t="s">
        <v>198</v>
      </c>
      <c r="C554" t="s">
        <v>178</v>
      </c>
      <c r="D554" t="s">
        <v>170</v>
      </c>
      <c r="E554">
        <v>0.28000000000000003</v>
      </c>
      <c r="G554">
        <v>2188.5990000000002</v>
      </c>
      <c r="I554">
        <v>2188.5990000000002</v>
      </c>
    </row>
    <row r="555" spans="1:9" x14ac:dyDescent="0.25">
      <c r="A555">
        <v>2</v>
      </c>
      <c r="B555" t="s">
        <v>199</v>
      </c>
      <c r="C555" t="s">
        <v>178</v>
      </c>
      <c r="D555" t="s">
        <v>170</v>
      </c>
      <c r="E555">
        <v>0.27</v>
      </c>
      <c r="G555">
        <v>2097.5970000000002</v>
      </c>
      <c r="I555">
        <v>2097.5970000000002</v>
      </c>
    </row>
    <row r="556" spans="1:9" x14ac:dyDescent="0.25">
      <c r="A556">
        <v>3</v>
      </c>
      <c r="B556" t="s">
        <v>200</v>
      </c>
      <c r="C556" t="s">
        <v>179</v>
      </c>
      <c r="D556" t="s">
        <v>144</v>
      </c>
      <c r="E556">
        <v>0.25</v>
      </c>
      <c r="G556">
        <v>14773.459000000001</v>
      </c>
      <c r="I556">
        <v>14773.459000000001</v>
      </c>
    </row>
    <row r="557" spans="1:9" x14ac:dyDescent="0.25">
      <c r="A557">
        <v>4</v>
      </c>
      <c r="B557" t="s">
        <v>201</v>
      </c>
      <c r="C557" t="s">
        <v>179</v>
      </c>
      <c r="D557" t="s">
        <v>144</v>
      </c>
      <c r="E557">
        <v>0.27</v>
      </c>
      <c r="G557">
        <v>14766.562</v>
      </c>
      <c r="I557">
        <v>14766.562</v>
      </c>
    </row>
    <row r="558" spans="1:9" x14ac:dyDescent="0.25">
      <c r="A558">
        <v>5</v>
      </c>
      <c r="B558" t="s">
        <v>202</v>
      </c>
      <c r="C558" t="s">
        <v>202</v>
      </c>
      <c r="D558" t="s">
        <v>156</v>
      </c>
      <c r="E558">
        <v>0.27</v>
      </c>
      <c r="G558">
        <v>8116.2030000000004</v>
      </c>
      <c r="I558">
        <v>8116.2030000000004</v>
      </c>
    </row>
    <row r="559" spans="1:9" x14ac:dyDescent="0.25">
      <c r="A559">
        <v>6</v>
      </c>
      <c r="B559" t="s">
        <v>203</v>
      </c>
      <c r="C559" t="s">
        <v>203</v>
      </c>
      <c r="D559" t="s">
        <v>157</v>
      </c>
      <c r="E559">
        <v>0.25</v>
      </c>
      <c r="G559">
        <v>8390.9979999999996</v>
      </c>
      <c r="I559">
        <v>8390.9979999999996</v>
      </c>
    </row>
    <row r="560" spans="1:9" x14ac:dyDescent="0.25">
      <c r="A560">
        <v>7</v>
      </c>
      <c r="B560" t="s">
        <v>204</v>
      </c>
      <c r="C560" t="s">
        <v>204</v>
      </c>
      <c r="D560" t="s">
        <v>145</v>
      </c>
      <c r="E560">
        <v>0.27</v>
      </c>
      <c r="G560">
        <v>11238.763999999999</v>
      </c>
      <c r="I560">
        <v>11238.763999999999</v>
      </c>
    </row>
    <row r="561" spans="1:9" x14ac:dyDescent="0.25">
      <c r="A561">
        <v>8</v>
      </c>
      <c r="B561" t="s">
        <v>205</v>
      </c>
      <c r="C561" t="s">
        <v>205</v>
      </c>
      <c r="D561" t="s">
        <v>146</v>
      </c>
      <c r="E561">
        <v>0.27</v>
      </c>
      <c r="G561">
        <v>6467.1909999999998</v>
      </c>
      <c r="I561">
        <v>6467.1909999999998</v>
      </c>
    </row>
    <row r="562" spans="1:9" x14ac:dyDescent="0.25">
      <c r="A562">
        <v>9</v>
      </c>
      <c r="B562" t="s">
        <v>206</v>
      </c>
      <c r="C562" t="s">
        <v>206</v>
      </c>
      <c r="D562" t="s">
        <v>147</v>
      </c>
      <c r="E562">
        <v>0.25</v>
      </c>
      <c r="G562">
        <v>7777.2430000000004</v>
      </c>
      <c r="I562">
        <v>7777.2430000000004</v>
      </c>
    </row>
    <row r="563" spans="1:9" x14ac:dyDescent="0.25">
      <c r="A563">
        <v>10</v>
      </c>
      <c r="B563" t="s">
        <v>207</v>
      </c>
      <c r="C563" t="s">
        <v>207</v>
      </c>
      <c r="D563" t="s">
        <v>148</v>
      </c>
      <c r="E563">
        <v>0.27</v>
      </c>
      <c r="G563">
        <v>3730.777</v>
      </c>
      <c r="I563">
        <v>3730.777</v>
      </c>
    </row>
    <row r="564" spans="1:9" x14ac:dyDescent="0.25">
      <c r="A564">
        <v>11</v>
      </c>
      <c r="B564" t="s">
        <v>208</v>
      </c>
      <c r="C564" t="s">
        <v>208</v>
      </c>
      <c r="D564" t="s">
        <v>149</v>
      </c>
      <c r="E564">
        <v>0.25</v>
      </c>
      <c r="G564">
        <v>7564.6040000000003</v>
      </c>
      <c r="I564">
        <v>7564.6040000000003</v>
      </c>
    </row>
    <row r="565" spans="1:9" x14ac:dyDescent="0.25">
      <c r="A565">
        <v>12</v>
      </c>
      <c r="B565" t="s">
        <v>209</v>
      </c>
      <c r="C565" t="s">
        <v>209</v>
      </c>
      <c r="D565" t="s">
        <v>150</v>
      </c>
      <c r="E565">
        <v>0.25</v>
      </c>
      <c r="G565">
        <v>7513.4709999999995</v>
      </c>
      <c r="I565">
        <v>7513.4709999999995</v>
      </c>
    </row>
    <row r="566" spans="1:9" x14ac:dyDescent="0.25">
      <c r="A566">
        <v>13</v>
      </c>
      <c r="B566" t="s">
        <v>210</v>
      </c>
      <c r="C566" t="s">
        <v>210</v>
      </c>
      <c r="D566" t="s">
        <v>151</v>
      </c>
      <c r="E566">
        <v>0.25</v>
      </c>
      <c r="G566">
        <v>15109.053</v>
      </c>
      <c r="I566">
        <v>15109.053</v>
      </c>
    </row>
    <row r="567" spans="1:9" x14ac:dyDescent="0.25">
      <c r="A567">
        <v>14</v>
      </c>
      <c r="B567" t="s">
        <v>211</v>
      </c>
      <c r="C567" t="s">
        <v>211</v>
      </c>
      <c r="D567" t="s">
        <v>156</v>
      </c>
      <c r="E567">
        <v>0.25</v>
      </c>
      <c r="G567">
        <v>8007.0659999999998</v>
      </c>
      <c r="I567">
        <v>8007.0659999999998</v>
      </c>
    </row>
    <row r="568" spans="1:9" x14ac:dyDescent="0.25">
      <c r="A568">
        <v>15</v>
      </c>
      <c r="B568" t="s">
        <v>212</v>
      </c>
      <c r="C568" t="s">
        <v>212</v>
      </c>
      <c r="D568" t="s">
        <v>157</v>
      </c>
      <c r="E568">
        <v>0.27</v>
      </c>
      <c r="G568">
        <v>8862.009</v>
      </c>
      <c r="I568">
        <v>8862.009</v>
      </c>
    </row>
    <row r="569" spans="1:9" x14ac:dyDescent="0.25">
      <c r="A569">
        <v>16</v>
      </c>
      <c r="B569" t="s">
        <v>213</v>
      </c>
      <c r="C569" t="s">
        <v>213</v>
      </c>
      <c r="D569" t="s">
        <v>145</v>
      </c>
      <c r="E569">
        <v>0.27</v>
      </c>
      <c r="G569">
        <v>8879.5259999999998</v>
      </c>
      <c r="I569">
        <v>8879.5259999999998</v>
      </c>
    </row>
    <row r="570" spans="1:9" x14ac:dyDescent="0.25">
      <c r="A570">
        <v>17</v>
      </c>
      <c r="B570" t="s">
        <v>214</v>
      </c>
      <c r="C570" t="s">
        <v>214</v>
      </c>
      <c r="D570" t="s">
        <v>146</v>
      </c>
      <c r="E570">
        <v>0.27</v>
      </c>
      <c r="G570">
        <v>6470.5039999999999</v>
      </c>
      <c r="I570">
        <v>6470.5039999999999</v>
      </c>
    </row>
    <row r="571" spans="1:9" x14ac:dyDescent="0.25">
      <c r="A571">
        <v>18</v>
      </c>
      <c r="B571" t="s">
        <v>215</v>
      </c>
      <c r="C571" t="s">
        <v>215</v>
      </c>
      <c r="D571" t="s">
        <v>147</v>
      </c>
      <c r="E571">
        <v>0.25</v>
      </c>
      <c r="G571">
        <v>8226.6830000000009</v>
      </c>
      <c r="I571">
        <v>8226.6830000000009</v>
      </c>
    </row>
    <row r="572" spans="1:9" x14ac:dyDescent="0.25">
      <c r="A572">
        <v>19</v>
      </c>
      <c r="B572" t="s">
        <v>216</v>
      </c>
      <c r="C572" t="s">
        <v>216</v>
      </c>
      <c r="D572" t="s">
        <v>148</v>
      </c>
      <c r="E572">
        <v>0.25</v>
      </c>
      <c r="G572">
        <v>3898.6210000000001</v>
      </c>
      <c r="I572">
        <v>3898.6210000000001</v>
      </c>
    </row>
    <row r="573" spans="1:9" x14ac:dyDescent="0.25">
      <c r="A573">
        <v>20</v>
      </c>
      <c r="B573" t="s">
        <v>217</v>
      </c>
      <c r="C573" t="s">
        <v>217</v>
      </c>
      <c r="D573" t="s">
        <v>149</v>
      </c>
      <c r="E573">
        <v>0.27</v>
      </c>
      <c r="G573">
        <v>7617.308</v>
      </c>
      <c r="I573">
        <v>7617.308</v>
      </c>
    </row>
    <row r="574" spans="1:9" x14ac:dyDescent="0.25">
      <c r="A574">
        <v>21</v>
      </c>
      <c r="B574" t="s">
        <v>218</v>
      </c>
      <c r="C574" t="s">
        <v>218</v>
      </c>
      <c r="D574" t="s">
        <v>150</v>
      </c>
      <c r="E574">
        <v>0.25</v>
      </c>
      <c r="G574">
        <v>7907.6819999999998</v>
      </c>
      <c r="I574">
        <v>7907.6819999999998</v>
      </c>
    </row>
    <row r="575" spans="1:9" x14ac:dyDescent="0.25">
      <c r="A575">
        <v>22</v>
      </c>
      <c r="B575" t="s">
        <v>219</v>
      </c>
      <c r="C575" t="s">
        <v>219</v>
      </c>
      <c r="D575" t="s">
        <v>151</v>
      </c>
      <c r="E575">
        <v>0.25</v>
      </c>
      <c r="G575">
        <v>13439.906000000001</v>
      </c>
      <c r="I575">
        <v>13439.906000000001</v>
      </c>
    </row>
    <row r="577" spans="1:9" x14ac:dyDescent="0.25">
      <c r="A577" t="s">
        <v>31</v>
      </c>
    </row>
    <row r="579" spans="1:9" x14ac:dyDescent="0.25"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</row>
    <row r="580" spans="1:9" x14ac:dyDescent="0.25">
      <c r="A580">
        <v>1</v>
      </c>
      <c r="B580" t="s">
        <v>198</v>
      </c>
      <c r="C580" t="s">
        <v>178</v>
      </c>
      <c r="D580" t="s">
        <v>170</v>
      </c>
      <c r="E580">
        <v>0.27</v>
      </c>
      <c r="G580">
        <v>130.82400000000001</v>
      </c>
      <c r="I580">
        <v>130.82400000000001</v>
      </c>
    </row>
    <row r="581" spans="1:9" x14ac:dyDescent="0.25">
      <c r="A581">
        <v>2</v>
      </c>
      <c r="B581" t="s">
        <v>199</v>
      </c>
      <c r="C581" t="s">
        <v>178</v>
      </c>
      <c r="D581" t="s">
        <v>170</v>
      </c>
      <c r="E581">
        <v>0.23</v>
      </c>
      <c r="G581">
        <v>212.77500000000001</v>
      </c>
      <c r="I581">
        <v>212.77500000000001</v>
      </c>
    </row>
    <row r="582" spans="1:9" x14ac:dyDescent="0.25">
      <c r="A582">
        <v>3</v>
      </c>
      <c r="B582" t="s">
        <v>200</v>
      </c>
      <c r="C582" t="s">
        <v>179</v>
      </c>
      <c r="D582" t="s">
        <v>144</v>
      </c>
      <c r="E582">
        <v>0.25</v>
      </c>
      <c r="G582">
        <v>38860.347999999998</v>
      </c>
      <c r="I582">
        <v>38860.347999999998</v>
      </c>
    </row>
    <row r="583" spans="1:9" x14ac:dyDescent="0.25">
      <c r="A583">
        <v>4</v>
      </c>
      <c r="B583" t="s">
        <v>201</v>
      </c>
      <c r="C583" t="s">
        <v>179</v>
      </c>
      <c r="D583" t="s">
        <v>144</v>
      </c>
      <c r="E583">
        <v>0.27</v>
      </c>
      <c r="G583">
        <v>36491.917999999998</v>
      </c>
      <c r="I583">
        <v>36491.917999999998</v>
      </c>
    </row>
    <row r="584" spans="1:9" x14ac:dyDescent="0.25">
      <c r="A584">
        <v>5</v>
      </c>
      <c r="B584" t="s">
        <v>202</v>
      </c>
      <c r="C584" t="s">
        <v>202</v>
      </c>
      <c r="D584" t="s">
        <v>156</v>
      </c>
      <c r="E584">
        <v>0.27</v>
      </c>
      <c r="G584">
        <v>10779.093999999999</v>
      </c>
      <c r="I584">
        <v>10779.093999999999</v>
      </c>
    </row>
    <row r="585" spans="1:9" x14ac:dyDescent="0.25">
      <c r="A585">
        <v>6</v>
      </c>
      <c r="B585" t="s">
        <v>203</v>
      </c>
      <c r="C585" t="s">
        <v>203</v>
      </c>
      <c r="D585" t="s">
        <v>157</v>
      </c>
      <c r="E585">
        <v>0.25</v>
      </c>
      <c r="G585">
        <v>13922.359</v>
      </c>
      <c r="I585">
        <v>13922.359</v>
      </c>
    </row>
    <row r="586" spans="1:9" x14ac:dyDescent="0.25">
      <c r="A586">
        <v>7</v>
      </c>
      <c r="B586" t="s">
        <v>204</v>
      </c>
      <c r="C586" t="s">
        <v>204</v>
      </c>
      <c r="D586" t="s">
        <v>145</v>
      </c>
      <c r="E586">
        <v>0.25</v>
      </c>
      <c r="G586">
        <v>23473.666000000001</v>
      </c>
      <c r="I586">
        <v>23473.666000000001</v>
      </c>
    </row>
    <row r="587" spans="1:9" x14ac:dyDescent="0.25">
      <c r="A587">
        <v>8</v>
      </c>
      <c r="B587" t="s">
        <v>205</v>
      </c>
      <c r="C587" t="s">
        <v>205</v>
      </c>
      <c r="D587" t="s">
        <v>146</v>
      </c>
      <c r="E587">
        <v>0.27</v>
      </c>
      <c r="G587">
        <v>11628.982</v>
      </c>
      <c r="I587">
        <v>11628.982</v>
      </c>
    </row>
    <row r="588" spans="1:9" x14ac:dyDescent="0.25">
      <c r="A588">
        <v>9</v>
      </c>
      <c r="B588" t="s">
        <v>206</v>
      </c>
      <c r="C588" t="s">
        <v>206</v>
      </c>
      <c r="D588" t="s">
        <v>147</v>
      </c>
      <c r="E588">
        <v>0.25</v>
      </c>
      <c r="G588">
        <v>14540.767</v>
      </c>
      <c r="I588">
        <v>14540.767</v>
      </c>
    </row>
    <row r="589" spans="1:9" x14ac:dyDescent="0.25">
      <c r="A589">
        <v>10</v>
      </c>
      <c r="B589" t="s">
        <v>207</v>
      </c>
      <c r="C589" t="s">
        <v>207</v>
      </c>
      <c r="D589" t="s">
        <v>148</v>
      </c>
      <c r="E589">
        <v>0.25</v>
      </c>
      <c r="G589">
        <v>6174.4129999999996</v>
      </c>
      <c r="I589">
        <v>6174.4129999999996</v>
      </c>
    </row>
    <row r="590" spans="1:9" x14ac:dyDescent="0.25">
      <c r="A590">
        <v>11</v>
      </c>
      <c r="B590" t="s">
        <v>208</v>
      </c>
      <c r="C590" t="s">
        <v>208</v>
      </c>
      <c r="D590" t="s">
        <v>149</v>
      </c>
      <c r="E590">
        <v>0.25</v>
      </c>
      <c r="G590">
        <v>12932.812</v>
      </c>
      <c r="I590">
        <v>12932.812</v>
      </c>
    </row>
    <row r="591" spans="1:9" x14ac:dyDescent="0.25">
      <c r="A591">
        <v>12</v>
      </c>
      <c r="B591" t="s">
        <v>209</v>
      </c>
      <c r="C591" t="s">
        <v>209</v>
      </c>
      <c r="D591" t="s">
        <v>150</v>
      </c>
      <c r="E591">
        <v>0.25</v>
      </c>
      <c r="G591">
        <v>11997.86</v>
      </c>
      <c r="I591">
        <v>11997.86</v>
      </c>
    </row>
    <row r="592" spans="1:9" x14ac:dyDescent="0.25">
      <c r="A592">
        <v>13</v>
      </c>
      <c r="B592" t="s">
        <v>210</v>
      </c>
      <c r="C592" t="s">
        <v>210</v>
      </c>
      <c r="D592" t="s">
        <v>151</v>
      </c>
      <c r="E592">
        <v>0.25</v>
      </c>
      <c r="G592">
        <v>38409.355000000003</v>
      </c>
      <c r="I592">
        <v>38409.355000000003</v>
      </c>
    </row>
    <row r="593" spans="1:9" x14ac:dyDescent="0.25">
      <c r="A593">
        <v>14</v>
      </c>
      <c r="B593" t="s">
        <v>211</v>
      </c>
      <c r="C593" t="s">
        <v>211</v>
      </c>
      <c r="D593" t="s">
        <v>156</v>
      </c>
      <c r="E593">
        <v>0.25</v>
      </c>
      <c r="G593">
        <v>12412.138999999999</v>
      </c>
      <c r="I593">
        <v>12412.138999999999</v>
      </c>
    </row>
    <row r="594" spans="1:9" x14ac:dyDescent="0.25">
      <c r="A594">
        <v>15</v>
      </c>
      <c r="B594" t="s">
        <v>212</v>
      </c>
      <c r="C594" t="s">
        <v>212</v>
      </c>
      <c r="D594" t="s">
        <v>157</v>
      </c>
      <c r="E594">
        <v>0.25</v>
      </c>
      <c r="G594">
        <v>12816.099</v>
      </c>
      <c r="I594">
        <v>12816.099</v>
      </c>
    </row>
    <row r="595" spans="1:9" x14ac:dyDescent="0.25">
      <c r="A595">
        <v>16</v>
      </c>
      <c r="B595" t="s">
        <v>213</v>
      </c>
      <c r="C595" t="s">
        <v>213</v>
      </c>
      <c r="D595" t="s">
        <v>145</v>
      </c>
      <c r="E595">
        <v>0.25</v>
      </c>
      <c r="G595">
        <v>19401.918000000001</v>
      </c>
      <c r="I595">
        <v>19401.918000000001</v>
      </c>
    </row>
    <row r="596" spans="1:9" x14ac:dyDescent="0.25">
      <c r="A596">
        <v>17</v>
      </c>
      <c r="B596" t="s">
        <v>214</v>
      </c>
      <c r="C596" t="s">
        <v>214</v>
      </c>
      <c r="D596" t="s">
        <v>146</v>
      </c>
      <c r="E596">
        <v>0.27</v>
      </c>
      <c r="G596">
        <v>10737.665000000001</v>
      </c>
      <c r="I596">
        <v>10737.665000000001</v>
      </c>
    </row>
    <row r="597" spans="1:9" x14ac:dyDescent="0.25">
      <c r="A597">
        <v>18</v>
      </c>
      <c r="B597" t="s">
        <v>215</v>
      </c>
      <c r="C597" t="s">
        <v>215</v>
      </c>
      <c r="D597" t="s">
        <v>147</v>
      </c>
      <c r="E597">
        <v>0.25</v>
      </c>
      <c r="G597">
        <v>17177.098000000002</v>
      </c>
      <c r="I597">
        <v>17177.098000000002</v>
      </c>
    </row>
    <row r="598" spans="1:9" x14ac:dyDescent="0.25">
      <c r="A598">
        <v>19</v>
      </c>
      <c r="B598" t="s">
        <v>216</v>
      </c>
      <c r="C598" t="s">
        <v>216</v>
      </c>
      <c r="D598" t="s">
        <v>148</v>
      </c>
      <c r="E598">
        <v>0.23</v>
      </c>
      <c r="G598">
        <v>6482.1319999999996</v>
      </c>
      <c r="I598">
        <v>6482.1319999999996</v>
      </c>
    </row>
    <row r="599" spans="1:9" x14ac:dyDescent="0.25">
      <c r="A599">
        <v>20</v>
      </c>
      <c r="B599" t="s">
        <v>217</v>
      </c>
      <c r="C599" t="s">
        <v>217</v>
      </c>
      <c r="D599" t="s">
        <v>149</v>
      </c>
      <c r="E599">
        <v>0.25</v>
      </c>
      <c r="G599">
        <v>11441.832</v>
      </c>
      <c r="I599">
        <v>11441.832</v>
      </c>
    </row>
    <row r="600" spans="1:9" x14ac:dyDescent="0.25">
      <c r="A600">
        <v>21</v>
      </c>
      <c r="B600" t="s">
        <v>218</v>
      </c>
      <c r="C600" t="s">
        <v>218</v>
      </c>
      <c r="D600" t="s">
        <v>150</v>
      </c>
      <c r="E600">
        <v>0.25</v>
      </c>
      <c r="G600">
        <v>11923.106</v>
      </c>
      <c r="I600">
        <v>11923.106</v>
      </c>
    </row>
    <row r="601" spans="1:9" x14ac:dyDescent="0.25">
      <c r="A601">
        <v>22</v>
      </c>
      <c r="B601" t="s">
        <v>219</v>
      </c>
      <c r="C601" t="s">
        <v>219</v>
      </c>
      <c r="D601" t="s">
        <v>151</v>
      </c>
      <c r="E601">
        <v>0.25</v>
      </c>
      <c r="G601">
        <v>30952.428</v>
      </c>
      <c r="I601">
        <v>30952.428</v>
      </c>
    </row>
    <row r="603" spans="1:9" x14ac:dyDescent="0.25">
      <c r="A603" t="s">
        <v>32</v>
      </c>
    </row>
    <row r="605" spans="1:9" x14ac:dyDescent="0.25">
      <c r="B605" t="s">
        <v>2</v>
      </c>
      <c r="C605" t="s">
        <v>3</v>
      </c>
      <c r="D605" t="s">
        <v>4</v>
      </c>
      <c r="E605" t="s">
        <v>5</v>
      </c>
      <c r="F605" t="s">
        <v>6</v>
      </c>
      <c r="G605" t="s">
        <v>7</v>
      </c>
      <c r="H605" t="s">
        <v>8</v>
      </c>
      <c r="I605" t="s">
        <v>9</v>
      </c>
    </row>
    <row r="606" spans="1:9" x14ac:dyDescent="0.25">
      <c r="A606">
        <v>1</v>
      </c>
      <c r="B606" t="s">
        <v>198</v>
      </c>
      <c r="C606" t="s">
        <v>178</v>
      </c>
      <c r="D606" t="s">
        <v>170</v>
      </c>
      <c r="E606">
        <v>0.23</v>
      </c>
      <c r="G606">
        <v>0.222</v>
      </c>
      <c r="I606">
        <v>0.222</v>
      </c>
    </row>
    <row r="607" spans="1:9" x14ac:dyDescent="0.25">
      <c r="A607">
        <v>2</v>
      </c>
      <c r="B607" t="s">
        <v>199</v>
      </c>
      <c r="C607" t="s">
        <v>178</v>
      </c>
      <c r="D607" t="s">
        <v>170</v>
      </c>
      <c r="E607">
        <v>0.3</v>
      </c>
      <c r="G607">
        <v>26.491</v>
      </c>
      <c r="I607">
        <v>26.491</v>
      </c>
    </row>
    <row r="608" spans="1:9" x14ac:dyDescent="0.25">
      <c r="A608">
        <v>3</v>
      </c>
      <c r="B608" t="s">
        <v>200</v>
      </c>
      <c r="C608" t="s">
        <v>179</v>
      </c>
      <c r="D608" t="s">
        <v>144</v>
      </c>
      <c r="E608">
        <v>0.25</v>
      </c>
      <c r="G608">
        <v>31649.687999999998</v>
      </c>
      <c r="I608">
        <v>31649.687999999998</v>
      </c>
    </row>
    <row r="609" spans="1:9" x14ac:dyDescent="0.25">
      <c r="A609">
        <v>4</v>
      </c>
      <c r="B609" t="s">
        <v>201</v>
      </c>
      <c r="C609" t="s">
        <v>179</v>
      </c>
      <c r="D609" t="s">
        <v>144</v>
      </c>
      <c r="E609">
        <v>0.27</v>
      </c>
      <c r="G609">
        <v>31544.634999999998</v>
      </c>
      <c r="I609">
        <v>31544.634999999998</v>
      </c>
    </row>
    <row r="610" spans="1:9" x14ac:dyDescent="0.25">
      <c r="A610">
        <v>5</v>
      </c>
      <c r="B610" t="s">
        <v>202</v>
      </c>
      <c r="C610" t="s">
        <v>202</v>
      </c>
      <c r="D610" t="s">
        <v>156</v>
      </c>
      <c r="E610">
        <v>0.25</v>
      </c>
      <c r="G610">
        <v>10936.200999999999</v>
      </c>
      <c r="I610">
        <v>10936.200999999999</v>
      </c>
    </row>
    <row r="611" spans="1:9" x14ac:dyDescent="0.25">
      <c r="A611">
        <v>6</v>
      </c>
      <c r="B611" t="s">
        <v>203</v>
      </c>
      <c r="C611" t="s">
        <v>203</v>
      </c>
      <c r="D611" t="s">
        <v>157</v>
      </c>
      <c r="E611">
        <v>0.25</v>
      </c>
      <c r="G611">
        <v>12237.255999999999</v>
      </c>
      <c r="I611">
        <v>12237.255999999999</v>
      </c>
    </row>
    <row r="612" spans="1:9" x14ac:dyDescent="0.25">
      <c r="A612">
        <v>7</v>
      </c>
      <c r="B612" t="s">
        <v>204</v>
      </c>
      <c r="C612" t="s">
        <v>204</v>
      </c>
      <c r="D612" t="s">
        <v>145</v>
      </c>
      <c r="E612">
        <v>0.25</v>
      </c>
      <c r="G612">
        <v>20900.421999999999</v>
      </c>
      <c r="I612">
        <v>20900.421999999999</v>
      </c>
    </row>
    <row r="613" spans="1:9" x14ac:dyDescent="0.25">
      <c r="A613">
        <v>8</v>
      </c>
      <c r="B613" t="s">
        <v>205</v>
      </c>
      <c r="C613" t="s">
        <v>205</v>
      </c>
      <c r="D613" t="s">
        <v>146</v>
      </c>
      <c r="E613">
        <v>0.25</v>
      </c>
      <c r="G613">
        <v>9713.8040000000001</v>
      </c>
      <c r="I613">
        <v>9713.8040000000001</v>
      </c>
    </row>
    <row r="614" spans="1:9" x14ac:dyDescent="0.25">
      <c r="A614">
        <v>9</v>
      </c>
      <c r="B614" t="s">
        <v>206</v>
      </c>
      <c r="C614" t="s">
        <v>206</v>
      </c>
      <c r="D614" t="s">
        <v>147</v>
      </c>
      <c r="E614">
        <v>0.23</v>
      </c>
      <c r="G614">
        <v>13914.415999999999</v>
      </c>
      <c r="I614">
        <v>13914.415999999999</v>
      </c>
    </row>
    <row r="615" spans="1:9" x14ac:dyDescent="0.25">
      <c r="A615">
        <v>10</v>
      </c>
      <c r="B615" t="s">
        <v>207</v>
      </c>
      <c r="C615" t="s">
        <v>207</v>
      </c>
      <c r="D615" t="s">
        <v>148</v>
      </c>
      <c r="E615">
        <v>0.25</v>
      </c>
      <c r="G615">
        <v>5639.9939999999997</v>
      </c>
      <c r="I615">
        <v>5639.9939999999997</v>
      </c>
    </row>
    <row r="616" spans="1:9" x14ac:dyDescent="0.25">
      <c r="A616">
        <v>11</v>
      </c>
      <c r="B616" t="s">
        <v>208</v>
      </c>
      <c r="C616" t="s">
        <v>208</v>
      </c>
      <c r="D616" t="s">
        <v>149</v>
      </c>
      <c r="E616">
        <v>0.25</v>
      </c>
      <c r="G616">
        <v>12163.991</v>
      </c>
      <c r="I616">
        <v>12163.991</v>
      </c>
    </row>
    <row r="617" spans="1:9" x14ac:dyDescent="0.25">
      <c r="A617">
        <v>12</v>
      </c>
      <c r="B617" t="s">
        <v>209</v>
      </c>
      <c r="C617" t="s">
        <v>209</v>
      </c>
      <c r="D617" t="s">
        <v>150</v>
      </c>
      <c r="E617">
        <v>0.25</v>
      </c>
      <c r="G617">
        <v>9086.2330000000002</v>
      </c>
      <c r="I617">
        <v>9086.2330000000002</v>
      </c>
    </row>
    <row r="618" spans="1:9" x14ac:dyDescent="0.25">
      <c r="A618">
        <v>13</v>
      </c>
      <c r="B618" t="s">
        <v>210</v>
      </c>
      <c r="C618" t="s">
        <v>210</v>
      </c>
      <c r="D618" t="s">
        <v>151</v>
      </c>
      <c r="E618">
        <v>0.25</v>
      </c>
      <c r="G618">
        <v>40586.894999999997</v>
      </c>
      <c r="I618">
        <v>40586.894999999997</v>
      </c>
    </row>
    <row r="619" spans="1:9" x14ac:dyDescent="0.25">
      <c r="A619">
        <v>14</v>
      </c>
      <c r="B619" t="s">
        <v>211</v>
      </c>
      <c r="C619" t="s">
        <v>211</v>
      </c>
      <c r="D619" t="s">
        <v>156</v>
      </c>
      <c r="E619">
        <v>0.25</v>
      </c>
      <c r="G619">
        <v>12569.093000000001</v>
      </c>
      <c r="I619">
        <v>12569.093000000001</v>
      </c>
    </row>
    <row r="620" spans="1:9" x14ac:dyDescent="0.25">
      <c r="A620">
        <v>15</v>
      </c>
      <c r="B620" t="s">
        <v>212</v>
      </c>
      <c r="C620" t="s">
        <v>212</v>
      </c>
      <c r="D620" t="s">
        <v>157</v>
      </c>
      <c r="E620">
        <v>0.25</v>
      </c>
      <c r="G620">
        <v>15288.932000000001</v>
      </c>
      <c r="I620">
        <v>15288.932000000001</v>
      </c>
    </row>
    <row r="621" spans="1:9" x14ac:dyDescent="0.25">
      <c r="A621">
        <v>16</v>
      </c>
      <c r="B621" t="s">
        <v>213</v>
      </c>
      <c r="C621" t="s">
        <v>213</v>
      </c>
      <c r="D621" t="s">
        <v>145</v>
      </c>
      <c r="E621">
        <v>0.25</v>
      </c>
      <c r="G621">
        <v>16565.083999999999</v>
      </c>
      <c r="I621">
        <v>16565.083999999999</v>
      </c>
    </row>
    <row r="622" spans="1:9" x14ac:dyDescent="0.25">
      <c r="A622">
        <v>17</v>
      </c>
      <c r="B622" t="s">
        <v>214</v>
      </c>
      <c r="C622" t="s">
        <v>214</v>
      </c>
      <c r="D622" t="s">
        <v>146</v>
      </c>
      <c r="E622">
        <v>0.27</v>
      </c>
      <c r="G622">
        <v>9975.6980000000003</v>
      </c>
      <c r="I622">
        <v>9975.6980000000003</v>
      </c>
    </row>
    <row r="623" spans="1:9" x14ac:dyDescent="0.25">
      <c r="A623">
        <v>18</v>
      </c>
      <c r="B623" t="s">
        <v>215</v>
      </c>
      <c r="C623" t="s">
        <v>215</v>
      </c>
      <c r="D623" t="s">
        <v>147</v>
      </c>
      <c r="E623">
        <v>0.25</v>
      </c>
      <c r="G623">
        <v>13122.027</v>
      </c>
      <c r="I623">
        <v>13122.027</v>
      </c>
    </row>
    <row r="624" spans="1:9" x14ac:dyDescent="0.25">
      <c r="A624">
        <v>19</v>
      </c>
      <c r="B624" t="s">
        <v>216</v>
      </c>
      <c r="C624" t="s">
        <v>216</v>
      </c>
      <c r="D624" t="s">
        <v>148</v>
      </c>
      <c r="E624">
        <v>0.25</v>
      </c>
      <c r="G624">
        <v>5541.5320000000002</v>
      </c>
      <c r="I624">
        <v>5541.5320000000002</v>
      </c>
    </row>
    <row r="625" spans="1:9" x14ac:dyDescent="0.25">
      <c r="A625">
        <v>20</v>
      </c>
      <c r="B625" t="s">
        <v>217</v>
      </c>
      <c r="C625" t="s">
        <v>217</v>
      </c>
      <c r="D625" t="s">
        <v>149</v>
      </c>
      <c r="E625">
        <v>0.25</v>
      </c>
      <c r="G625">
        <v>11327.819</v>
      </c>
      <c r="I625">
        <v>11327.819</v>
      </c>
    </row>
    <row r="626" spans="1:9" x14ac:dyDescent="0.25">
      <c r="A626">
        <v>21</v>
      </c>
      <c r="B626" t="s">
        <v>218</v>
      </c>
      <c r="C626" t="s">
        <v>218</v>
      </c>
      <c r="D626" t="s">
        <v>150</v>
      </c>
      <c r="E626">
        <v>0.25</v>
      </c>
      <c r="G626">
        <v>10129.31</v>
      </c>
      <c r="I626">
        <v>10129.31</v>
      </c>
    </row>
    <row r="627" spans="1:9" x14ac:dyDescent="0.25">
      <c r="A627">
        <v>22</v>
      </c>
      <c r="B627" t="s">
        <v>219</v>
      </c>
      <c r="C627" t="s">
        <v>219</v>
      </c>
      <c r="D627" t="s">
        <v>151</v>
      </c>
      <c r="E627">
        <v>0.25</v>
      </c>
      <c r="G627">
        <v>33464.156000000003</v>
      </c>
      <c r="I627">
        <v>33464.156000000003</v>
      </c>
    </row>
    <row r="629" spans="1:9" x14ac:dyDescent="0.25">
      <c r="A629" t="s">
        <v>33</v>
      </c>
    </row>
    <row r="631" spans="1:9" x14ac:dyDescent="0.25">
      <c r="B631" t="s">
        <v>2</v>
      </c>
      <c r="C631" t="s">
        <v>3</v>
      </c>
      <c r="D631" t="s">
        <v>4</v>
      </c>
      <c r="E631" t="s">
        <v>5</v>
      </c>
      <c r="F631" t="s">
        <v>6</v>
      </c>
      <c r="G631" t="s">
        <v>7</v>
      </c>
      <c r="H631" t="s">
        <v>8</v>
      </c>
      <c r="I631" t="s">
        <v>9</v>
      </c>
    </row>
    <row r="632" spans="1:9" x14ac:dyDescent="0.25">
      <c r="A632">
        <v>1</v>
      </c>
      <c r="B632" t="s">
        <v>198</v>
      </c>
      <c r="C632" t="s">
        <v>178</v>
      </c>
      <c r="D632" t="s">
        <v>170</v>
      </c>
      <c r="E632">
        <v>0.33</v>
      </c>
      <c r="G632">
        <v>17.129000000000001</v>
      </c>
      <c r="I632">
        <v>17.129000000000001</v>
      </c>
    </row>
    <row r="633" spans="1:9" x14ac:dyDescent="0.25">
      <c r="A633">
        <v>2</v>
      </c>
      <c r="B633" t="s">
        <v>199</v>
      </c>
      <c r="C633" t="s">
        <v>178</v>
      </c>
      <c r="D633" t="s">
        <v>170</v>
      </c>
      <c r="E633">
        <v>0.33</v>
      </c>
      <c r="G633">
        <v>39.197000000000003</v>
      </c>
      <c r="I633">
        <v>39.197000000000003</v>
      </c>
    </row>
    <row r="634" spans="1:9" x14ac:dyDescent="0.25">
      <c r="A634">
        <v>3</v>
      </c>
      <c r="B634" t="s">
        <v>200</v>
      </c>
      <c r="C634" t="s">
        <v>179</v>
      </c>
      <c r="D634" t="s">
        <v>144</v>
      </c>
      <c r="E634">
        <v>0.25</v>
      </c>
      <c r="G634">
        <v>45088.355000000003</v>
      </c>
      <c r="I634">
        <v>45088.355000000003</v>
      </c>
    </row>
    <row r="635" spans="1:9" x14ac:dyDescent="0.25">
      <c r="A635">
        <v>4</v>
      </c>
      <c r="B635" t="s">
        <v>201</v>
      </c>
      <c r="C635" t="s">
        <v>179</v>
      </c>
      <c r="D635" t="s">
        <v>144</v>
      </c>
      <c r="E635">
        <v>0.27</v>
      </c>
      <c r="G635">
        <v>54742.917999999998</v>
      </c>
      <c r="I635">
        <v>54742.917999999998</v>
      </c>
    </row>
    <row r="636" spans="1:9" x14ac:dyDescent="0.25">
      <c r="A636">
        <v>5</v>
      </c>
      <c r="B636" t="s">
        <v>202</v>
      </c>
      <c r="C636" t="s">
        <v>202</v>
      </c>
      <c r="D636" t="s">
        <v>156</v>
      </c>
      <c r="E636">
        <v>0.25</v>
      </c>
      <c r="G636">
        <v>15754.107</v>
      </c>
      <c r="I636">
        <v>15754.107</v>
      </c>
    </row>
    <row r="637" spans="1:9" x14ac:dyDescent="0.25">
      <c r="A637">
        <v>6</v>
      </c>
      <c r="B637" t="s">
        <v>203</v>
      </c>
      <c r="C637" t="s">
        <v>203</v>
      </c>
      <c r="D637" t="s">
        <v>157</v>
      </c>
      <c r="E637">
        <v>0.25</v>
      </c>
      <c r="G637">
        <v>16434.407999999999</v>
      </c>
      <c r="I637">
        <v>16434.407999999999</v>
      </c>
    </row>
    <row r="638" spans="1:9" x14ac:dyDescent="0.25">
      <c r="A638">
        <v>7</v>
      </c>
      <c r="B638" t="s">
        <v>204</v>
      </c>
      <c r="C638" t="s">
        <v>204</v>
      </c>
      <c r="D638" t="s">
        <v>145</v>
      </c>
      <c r="E638">
        <v>0.25</v>
      </c>
      <c r="G638">
        <v>30138.567999999999</v>
      </c>
      <c r="I638">
        <v>30138.567999999999</v>
      </c>
    </row>
    <row r="639" spans="1:9" x14ac:dyDescent="0.25">
      <c r="A639">
        <v>8</v>
      </c>
      <c r="B639" t="s">
        <v>205</v>
      </c>
      <c r="C639" t="s">
        <v>205</v>
      </c>
      <c r="D639" t="s">
        <v>146</v>
      </c>
      <c r="E639">
        <v>0.27</v>
      </c>
      <c r="G639">
        <v>12570.061</v>
      </c>
      <c r="I639">
        <v>12570.061</v>
      </c>
    </row>
    <row r="640" spans="1:9" x14ac:dyDescent="0.25">
      <c r="A640">
        <v>9</v>
      </c>
      <c r="B640" t="s">
        <v>206</v>
      </c>
      <c r="C640" t="s">
        <v>206</v>
      </c>
      <c r="D640" t="s">
        <v>147</v>
      </c>
      <c r="E640">
        <v>0.25</v>
      </c>
      <c r="G640">
        <v>16734.623</v>
      </c>
      <c r="I640">
        <v>16734.623</v>
      </c>
    </row>
    <row r="641" spans="1:9" x14ac:dyDescent="0.25">
      <c r="A641">
        <v>10</v>
      </c>
      <c r="B641" t="s">
        <v>207</v>
      </c>
      <c r="C641" t="s">
        <v>207</v>
      </c>
      <c r="D641" t="s">
        <v>148</v>
      </c>
      <c r="E641">
        <v>0.25</v>
      </c>
      <c r="G641">
        <v>7610.4530000000004</v>
      </c>
      <c r="I641">
        <v>7610.4530000000004</v>
      </c>
    </row>
    <row r="642" spans="1:9" x14ac:dyDescent="0.25">
      <c r="A642">
        <v>11</v>
      </c>
      <c r="B642" t="s">
        <v>208</v>
      </c>
      <c r="C642" t="s">
        <v>208</v>
      </c>
      <c r="D642" t="s">
        <v>149</v>
      </c>
      <c r="E642">
        <v>0.25</v>
      </c>
      <c r="G642">
        <v>11484.475</v>
      </c>
      <c r="I642">
        <v>11484.475</v>
      </c>
    </row>
    <row r="643" spans="1:9" x14ac:dyDescent="0.25">
      <c r="A643">
        <v>12</v>
      </c>
      <c r="B643" t="s">
        <v>209</v>
      </c>
      <c r="C643" t="s">
        <v>209</v>
      </c>
      <c r="D643" t="s">
        <v>150</v>
      </c>
      <c r="E643">
        <v>0.25</v>
      </c>
      <c r="G643">
        <v>15544.808999999999</v>
      </c>
      <c r="I643">
        <v>15544.808999999999</v>
      </c>
    </row>
    <row r="644" spans="1:9" x14ac:dyDescent="0.25">
      <c r="A644">
        <v>13</v>
      </c>
      <c r="B644" t="s">
        <v>210</v>
      </c>
      <c r="C644" t="s">
        <v>210</v>
      </c>
      <c r="D644" t="s">
        <v>151</v>
      </c>
      <c r="E644">
        <v>0.25</v>
      </c>
      <c r="G644">
        <v>63012.438000000002</v>
      </c>
      <c r="I644">
        <v>63012.438000000002</v>
      </c>
    </row>
    <row r="645" spans="1:9" x14ac:dyDescent="0.25">
      <c r="A645">
        <v>14</v>
      </c>
      <c r="B645" t="s">
        <v>211</v>
      </c>
      <c r="C645" t="s">
        <v>211</v>
      </c>
      <c r="D645" t="s">
        <v>156</v>
      </c>
      <c r="E645">
        <v>0.25</v>
      </c>
      <c r="G645">
        <v>19330.178</v>
      </c>
      <c r="I645">
        <v>19330.178</v>
      </c>
    </row>
    <row r="646" spans="1:9" x14ac:dyDescent="0.25">
      <c r="A646">
        <v>15</v>
      </c>
      <c r="B646" t="s">
        <v>212</v>
      </c>
      <c r="C646" t="s">
        <v>212</v>
      </c>
      <c r="D646" t="s">
        <v>157</v>
      </c>
      <c r="E646">
        <v>0.27</v>
      </c>
      <c r="G646">
        <v>16455.219000000001</v>
      </c>
      <c r="I646">
        <v>16455.219000000001</v>
      </c>
    </row>
    <row r="647" spans="1:9" x14ac:dyDescent="0.25">
      <c r="A647">
        <v>16</v>
      </c>
      <c r="B647" t="s">
        <v>213</v>
      </c>
      <c r="C647" t="s">
        <v>213</v>
      </c>
      <c r="D647" t="s">
        <v>145</v>
      </c>
      <c r="E647">
        <v>0.25</v>
      </c>
      <c r="G647">
        <v>28577.601999999999</v>
      </c>
      <c r="I647">
        <v>28577.601999999999</v>
      </c>
    </row>
    <row r="648" spans="1:9" x14ac:dyDescent="0.25">
      <c r="A648">
        <v>17</v>
      </c>
      <c r="B648" t="s">
        <v>214</v>
      </c>
      <c r="C648" t="s">
        <v>214</v>
      </c>
      <c r="D648" t="s">
        <v>146</v>
      </c>
      <c r="E648">
        <v>0.27</v>
      </c>
      <c r="G648">
        <v>13041.706</v>
      </c>
      <c r="I648">
        <v>13041.706</v>
      </c>
    </row>
    <row r="649" spans="1:9" x14ac:dyDescent="0.25">
      <c r="A649">
        <v>18</v>
      </c>
      <c r="B649" t="s">
        <v>215</v>
      </c>
      <c r="C649" t="s">
        <v>215</v>
      </c>
      <c r="D649" t="s">
        <v>147</v>
      </c>
      <c r="E649">
        <v>0.27</v>
      </c>
      <c r="G649">
        <v>17416.317999999999</v>
      </c>
      <c r="I649">
        <v>17416.317999999999</v>
      </c>
    </row>
    <row r="650" spans="1:9" x14ac:dyDescent="0.25">
      <c r="A650">
        <v>19</v>
      </c>
      <c r="B650" t="s">
        <v>216</v>
      </c>
      <c r="C650" t="s">
        <v>216</v>
      </c>
      <c r="D650" t="s">
        <v>148</v>
      </c>
      <c r="E650">
        <v>0.25</v>
      </c>
      <c r="G650">
        <v>7379.3339999999998</v>
      </c>
      <c r="I650">
        <v>7379.3339999999998</v>
      </c>
    </row>
    <row r="651" spans="1:9" x14ac:dyDescent="0.25">
      <c r="A651">
        <v>20</v>
      </c>
      <c r="B651" t="s">
        <v>217</v>
      </c>
      <c r="C651" t="s">
        <v>217</v>
      </c>
      <c r="D651" t="s">
        <v>149</v>
      </c>
      <c r="E651">
        <v>0.27</v>
      </c>
      <c r="G651">
        <v>14086.493</v>
      </c>
      <c r="I651">
        <v>14086.493</v>
      </c>
    </row>
    <row r="652" spans="1:9" x14ac:dyDescent="0.25">
      <c r="A652">
        <v>21</v>
      </c>
      <c r="B652" t="s">
        <v>218</v>
      </c>
      <c r="C652" t="s">
        <v>218</v>
      </c>
      <c r="D652" t="s">
        <v>150</v>
      </c>
      <c r="E652">
        <v>0.25</v>
      </c>
      <c r="G652">
        <v>14572.853999999999</v>
      </c>
      <c r="I652">
        <v>14572.853999999999</v>
      </c>
    </row>
    <row r="653" spans="1:9" x14ac:dyDescent="0.25">
      <c r="A653">
        <v>22</v>
      </c>
      <c r="B653" t="s">
        <v>219</v>
      </c>
      <c r="C653" t="s">
        <v>219</v>
      </c>
      <c r="D653" t="s">
        <v>151</v>
      </c>
      <c r="E653">
        <v>0.25</v>
      </c>
      <c r="G653">
        <v>47580.711000000003</v>
      </c>
      <c r="I653">
        <v>47580.711000000003</v>
      </c>
    </row>
    <row r="655" spans="1:9" x14ac:dyDescent="0.25">
      <c r="A655" t="s">
        <v>34</v>
      </c>
    </row>
    <row r="657" spans="1:9" x14ac:dyDescent="0.25"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</row>
    <row r="658" spans="1:9" x14ac:dyDescent="0.25">
      <c r="A658">
        <v>1</v>
      </c>
      <c r="B658" t="s">
        <v>198</v>
      </c>
      <c r="C658" t="s">
        <v>178</v>
      </c>
      <c r="D658" t="s">
        <v>170</v>
      </c>
      <c r="E658">
        <v>0.2</v>
      </c>
      <c r="G658">
        <v>16.094000000000001</v>
      </c>
      <c r="I658">
        <v>16.094000000000001</v>
      </c>
    </row>
    <row r="659" spans="1:9" x14ac:dyDescent="0.25">
      <c r="A659">
        <v>2</v>
      </c>
      <c r="B659" t="s">
        <v>199</v>
      </c>
      <c r="C659" t="s">
        <v>178</v>
      </c>
      <c r="D659" t="s">
        <v>170</v>
      </c>
      <c r="E659">
        <v>0.17</v>
      </c>
      <c r="G659">
        <v>30.082000000000001</v>
      </c>
      <c r="I659">
        <v>30.082000000000001</v>
      </c>
    </row>
    <row r="660" spans="1:9" x14ac:dyDescent="0.25">
      <c r="A660">
        <v>3</v>
      </c>
      <c r="B660" t="s">
        <v>200</v>
      </c>
      <c r="C660" t="s">
        <v>179</v>
      </c>
      <c r="D660" t="s">
        <v>144</v>
      </c>
      <c r="E660">
        <v>0.25</v>
      </c>
      <c r="G660">
        <v>38715.285000000003</v>
      </c>
      <c r="I660">
        <v>38715.285000000003</v>
      </c>
    </row>
    <row r="661" spans="1:9" x14ac:dyDescent="0.25">
      <c r="A661">
        <v>4</v>
      </c>
      <c r="B661" t="s">
        <v>201</v>
      </c>
      <c r="C661" t="s">
        <v>179</v>
      </c>
      <c r="D661" t="s">
        <v>144</v>
      </c>
      <c r="E661">
        <v>0.27</v>
      </c>
      <c r="G661">
        <v>55589.531000000003</v>
      </c>
      <c r="I661">
        <v>55589.531000000003</v>
      </c>
    </row>
    <row r="662" spans="1:9" x14ac:dyDescent="0.25">
      <c r="A662">
        <v>5</v>
      </c>
      <c r="B662" t="s">
        <v>202</v>
      </c>
      <c r="C662" t="s">
        <v>202</v>
      </c>
      <c r="D662" t="s">
        <v>156</v>
      </c>
      <c r="E662">
        <v>0.27</v>
      </c>
      <c r="G662">
        <v>23551.945</v>
      </c>
      <c r="I662">
        <v>23551.945</v>
      </c>
    </row>
    <row r="663" spans="1:9" x14ac:dyDescent="0.25">
      <c r="A663">
        <v>6</v>
      </c>
      <c r="B663" t="s">
        <v>203</v>
      </c>
      <c r="C663" t="s">
        <v>203</v>
      </c>
      <c r="D663" t="s">
        <v>157</v>
      </c>
      <c r="E663">
        <v>0.25</v>
      </c>
      <c r="G663">
        <v>20053.982</v>
      </c>
      <c r="I663">
        <v>20053.982</v>
      </c>
    </row>
    <row r="664" spans="1:9" x14ac:dyDescent="0.25">
      <c r="A664">
        <v>7</v>
      </c>
      <c r="B664" t="s">
        <v>204</v>
      </c>
      <c r="C664" t="s">
        <v>204</v>
      </c>
      <c r="D664" t="s">
        <v>145</v>
      </c>
      <c r="E664">
        <v>0.25</v>
      </c>
      <c r="G664">
        <v>31915.848000000002</v>
      </c>
      <c r="I664">
        <v>31915.848000000002</v>
      </c>
    </row>
    <row r="665" spans="1:9" x14ac:dyDescent="0.25">
      <c r="A665">
        <v>8</v>
      </c>
      <c r="B665" t="s">
        <v>205</v>
      </c>
      <c r="C665" t="s">
        <v>205</v>
      </c>
      <c r="D665" t="s">
        <v>146</v>
      </c>
      <c r="E665">
        <v>0.27</v>
      </c>
      <c r="G665">
        <v>14705.171</v>
      </c>
      <c r="I665">
        <v>14705.171</v>
      </c>
    </row>
    <row r="666" spans="1:9" x14ac:dyDescent="0.25">
      <c r="A666">
        <v>9</v>
      </c>
      <c r="B666" t="s">
        <v>206</v>
      </c>
      <c r="C666" t="s">
        <v>206</v>
      </c>
      <c r="D666" t="s">
        <v>147</v>
      </c>
      <c r="E666">
        <v>0.25</v>
      </c>
      <c r="G666">
        <v>23772.974999999999</v>
      </c>
      <c r="I666">
        <v>23772.974999999999</v>
      </c>
    </row>
    <row r="667" spans="1:9" x14ac:dyDescent="0.25">
      <c r="A667">
        <v>10</v>
      </c>
      <c r="B667" t="s">
        <v>207</v>
      </c>
      <c r="C667" t="s">
        <v>207</v>
      </c>
      <c r="D667" t="s">
        <v>148</v>
      </c>
      <c r="E667">
        <v>0.25</v>
      </c>
      <c r="G667">
        <v>10532.912</v>
      </c>
      <c r="I667">
        <v>10532.912</v>
      </c>
    </row>
    <row r="668" spans="1:9" x14ac:dyDescent="0.25">
      <c r="A668">
        <v>11</v>
      </c>
      <c r="B668" t="s">
        <v>208</v>
      </c>
      <c r="C668" t="s">
        <v>208</v>
      </c>
      <c r="D668" t="s">
        <v>149</v>
      </c>
      <c r="E668">
        <v>0.25</v>
      </c>
      <c r="G668">
        <v>17005.84</v>
      </c>
      <c r="I668">
        <v>17005.84</v>
      </c>
    </row>
    <row r="669" spans="1:9" x14ac:dyDescent="0.25">
      <c r="A669">
        <v>12</v>
      </c>
      <c r="B669" t="s">
        <v>209</v>
      </c>
      <c r="C669" t="s">
        <v>209</v>
      </c>
      <c r="D669" t="s">
        <v>150</v>
      </c>
      <c r="E669">
        <v>0.25</v>
      </c>
      <c r="G669">
        <v>18424.877</v>
      </c>
      <c r="I669">
        <v>18424.877</v>
      </c>
    </row>
    <row r="670" spans="1:9" x14ac:dyDescent="0.25">
      <c r="A670">
        <v>13</v>
      </c>
      <c r="B670" t="s">
        <v>210</v>
      </c>
      <c r="C670" t="s">
        <v>210</v>
      </c>
      <c r="D670" t="s">
        <v>151</v>
      </c>
      <c r="E670">
        <v>0.25</v>
      </c>
      <c r="G670">
        <v>77224.679999999993</v>
      </c>
      <c r="I670">
        <v>77224.679999999993</v>
      </c>
    </row>
    <row r="671" spans="1:9" x14ac:dyDescent="0.25">
      <c r="A671">
        <v>14</v>
      </c>
      <c r="B671" t="s">
        <v>211</v>
      </c>
      <c r="C671" t="s">
        <v>211</v>
      </c>
      <c r="D671" t="s">
        <v>156</v>
      </c>
      <c r="E671">
        <v>0.25</v>
      </c>
      <c r="G671">
        <v>27105.842000000001</v>
      </c>
      <c r="I671">
        <v>27105.842000000001</v>
      </c>
    </row>
    <row r="672" spans="1:9" x14ac:dyDescent="0.25">
      <c r="A672">
        <v>15</v>
      </c>
      <c r="B672" t="s">
        <v>212</v>
      </c>
      <c r="C672" t="s">
        <v>212</v>
      </c>
      <c r="D672" t="s">
        <v>157</v>
      </c>
      <c r="E672">
        <v>0.25</v>
      </c>
      <c r="G672">
        <v>20646.361000000001</v>
      </c>
      <c r="I672">
        <v>20646.361000000001</v>
      </c>
    </row>
    <row r="673" spans="1:9" x14ac:dyDescent="0.25">
      <c r="A673">
        <v>16</v>
      </c>
      <c r="B673" t="s">
        <v>213</v>
      </c>
      <c r="C673" t="s">
        <v>213</v>
      </c>
      <c r="D673" t="s">
        <v>145</v>
      </c>
      <c r="E673">
        <v>0.25</v>
      </c>
      <c r="G673">
        <v>24290.741999999998</v>
      </c>
      <c r="I673">
        <v>24290.741999999998</v>
      </c>
    </row>
    <row r="674" spans="1:9" x14ac:dyDescent="0.25">
      <c r="A674">
        <v>17</v>
      </c>
      <c r="B674" t="s">
        <v>214</v>
      </c>
      <c r="C674" t="s">
        <v>214</v>
      </c>
      <c r="D674" t="s">
        <v>146</v>
      </c>
      <c r="E674">
        <v>0.27</v>
      </c>
      <c r="G674">
        <v>15351.787</v>
      </c>
      <c r="I674">
        <v>15351.787</v>
      </c>
    </row>
    <row r="675" spans="1:9" x14ac:dyDescent="0.25">
      <c r="A675">
        <v>18</v>
      </c>
      <c r="B675" t="s">
        <v>215</v>
      </c>
      <c r="C675" t="s">
        <v>215</v>
      </c>
      <c r="D675" t="s">
        <v>147</v>
      </c>
      <c r="E675">
        <v>0.25</v>
      </c>
      <c r="G675">
        <v>25549.74</v>
      </c>
      <c r="I675">
        <v>25549.74</v>
      </c>
    </row>
    <row r="676" spans="1:9" x14ac:dyDescent="0.25">
      <c r="A676">
        <v>19</v>
      </c>
      <c r="B676" t="s">
        <v>216</v>
      </c>
      <c r="C676" t="s">
        <v>216</v>
      </c>
      <c r="D676" t="s">
        <v>148</v>
      </c>
      <c r="E676">
        <v>0.25</v>
      </c>
      <c r="G676">
        <v>10396.802</v>
      </c>
      <c r="I676">
        <v>10396.802</v>
      </c>
    </row>
    <row r="677" spans="1:9" x14ac:dyDescent="0.25">
      <c r="A677">
        <v>20</v>
      </c>
      <c r="B677" t="s">
        <v>217</v>
      </c>
      <c r="C677" t="s">
        <v>217</v>
      </c>
      <c r="D677" t="s">
        <v>149</v>
      </c>
      <c r="E677">
        <v>0.25</v>
      </c>
      <c r="G677">
        <v>17873.978999999999</v>
      </c>
      <c r="I677">
        <v>17873.978999999999</v>
      </c>
    </row>
    <row r="678" spans="1:9" x14ac:dyDescent="0.25">
      <c r="A678">
        <v>21</v>
      </c>
      <c r="B678" t="s">
        <v>218</v>
      </c>
      <c r="C678" t="s">
        <v>218</v>
      </c>
      <c r="D678" t="s">
        <v>150</v>
      </c>
      <c r="E678">
        <v>0.25</v>
      </c>
      <c r="G678">
        <v>18244.386999999999</v>
      </c>
      <c r="I678">
        <v>18244.386999999999</v>
      </c>
    </row>
    <row r="679" spans="1:9" x14ac:dyDescent="0.25">
      <c r="A679">
        <v>22</v>
      </c>
      <c r="B679" t="s">
        <v>219</v>
      </c>
      <c r="C679" t="s">
        <v>219</v>
      </c>
      <c r="D679" t="s">
        <v>151</v>
      </c>
      <c r="E679">
        <v>0.25</v>
      </c>
      <c r="G679">
        <v>61777.968999999997</v>
      </c>
      <c r="I679">
        <v>61777.968999999997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R24" workbookViewId="0">
      <selection activeCell="R24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30.908799999999999</v>
      </c>
      <c r="D4" s="1">
        <f>'C2'!L5</f>
        <v>7.0372399999999997</v>
      </c>
      <c r="E4" s="1">
        <f>VALUE('C3'!L5)</f>
        <v>0.45278999999999997</v>
      </c>
      <c r="F4" s="1">
        <f>VALUE('C4'!L5)</f>
        <v>0.28638000000000002</v>
      </c>
      <c r="G4" s="1">
        <f>VALUE('C5'!L5)</f>
        <v>0.69850000000000012</v>
      </c>
      <c r="H4" s="1">
        <f>VALUE('C5DC'!L5)</f>
        <v>1.66056</v>
      </c>
      <c r="I4" s="1">
        <f>VALUE('C6'!L5)</f>
        <v>0.72380000000000011</v>
      </c>
      <c r="J4" s="1">
        <f>VALUE('C8'!L5)</f>
        <v>0.51213000000000009</v>
      </c>
      <c r="K4" s="1">
        <f>VALUE('C10'!L5)</f>
        <v>0.15180000000000002</v>
      </c>
      <c r="L4" s="1">
        <f>VALUE('C12'!L5)</f>
        <v>0.26400000000000001</v>
      </c>
      <c r="M4" s="1">
        <f>VALUE('C14'!L5)</f>
        <v>286.27989600000001</v>
      </c>
      <c r="N4" s="1">
        <f>VALUE('C16'!L5)</f>
        <v>0</v>
      </c>
      <c r="O4" s="1">
        <f>VALUE('C18'!L5)</f>
        <v>10.4453</v>
      </c>
    </row>
    <row r="5" spans="1:15" x14ac:dyDescent="0.25">
      <c r="A5" s="1" t="s">
        <v>37</v>
      </c>
      <c r="C5" s="1">
        <f>C0!L6</f>
        <v>32.510399999999997</v>
      </c>
      <c r="D5" s="1">
        <f>'C2'!L6</f>
        <v>5.4434399999999998</v>
      </c>
      <c r="E5" s="1">
        <f>VALUE('C3'!L6)</f>
        <v>0.44118000000000007</v>
      </c>
      <c r="F5" s="1">
        <f>VALUE('C4'!L6)</f>
        <v>0.18833999999999998</v>
      </c>
      <c r="G5" s="1">
        <f>VALUE('C5'!L6)</f>
        <v>0.5918000000000001</v>
      </c>
      <c r="H5" s="1">
        <f>VALUE('C5DC'!L6)</f>
        <v>0.79624000000000006</v>
      </c>
      <c r="I5" s="1">
        <f>VALUE('C6'!L6)</f>
        <v>0.33880000000000005</v>
      </c>
      <c r="J5" s="1">
        <f>VALUE('C8'!L6)</f>
        <v>0.56373000000000006</v>
      </c>
      <c r="K5" s="1">
        <f>VALUE('C10'!L6)</f>
        <v>0.1353</v>
      </c>
      <c r="L5" s="1">
        <f>VALUE('C12'!L6)</f>
        <v>2.5300000000000003E-2</v>
      </c>
      <c r="M5" s="1">
        <f>VALUE('C14'!L6)</f>
        <v>0</v>
      </c>
      <c r="N5" s="1">
        <f>VALUE('C16'!L6)</f>
        <v>7.0484000000000009</v>
      </c>
      <c r="O5" s="1">
        <f>VALUE('C18'!L6)</f>
        <v>1.7051500000000002</v>
      </c>
    </row>
    <row r="7" spans="1:15" x14ac:dyDescent="0.25">
      <c r="A7" s="1" t="s">
        <v>53</v>
      </c>
      <c r="C7" s="1">
        <f>AVERAGE(C4:C5)</f>
        <v>31.709599999999998</v>
      </c>
      <c r="D7" s="1">
        <f t="shared" ref="D7:O7" si="0">AVERAGE(D4:D5)</f>
        <v>6.2403399999999998</v>
      </c>
      <c r="E7" s="1">
        <f t="shared" si="0"/>
        <v>0.44698500000000002</v>
      </c>
      <c r="F7" s="1">
        <f t="shared" si="0"/>
        <v>0.23736000000000002</v>
      </c>
      <c r="G7" s="1">
        <f t="shared" si="0"/>
        <v>0.64515000000000011</v>
      </c>
      <c r="H7" s="1">
        <f t="shared" si="0"/>
        <v>1.2284000000000002</v>
      </c>
      <c r="I7" s="1">
        <f t="shared" si="0"/>
        <v>0.53130000000000011</v>
      </c>
      <c r="J7" s="1">
        <f t="shared" si="0"/>
        <v>0.53793000000000002</v>
      </c>
      <c r="K7" s="1">
        <f t="shared" si="0"/>
        <v>0.14355000000000001</v>
      </c>
      <c r="L7" s="1">
        <f t="shared" si="0"/>
        <v>0.14465</v>
      </c>
      <c r="M7" s="1">
        <f>AVERAGE(M4:M5)</f>
        <v>143.139948</v>
      </c>
      <c r="N7" s="1">
        <f t="shared" si="0"/>
        <v>3.5242000000000004</v>
      </c>
      <c r="O7" s="1">
        <f t="shared" si="0"/>
        <v>6.0752249999999997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109.17919999999999</v>
      </c>
      <c r="D12" s="1">
        <f>'C2'!L7</f>
        <v>16.71651</v>
      </c>
      <c r="E12" s="1">
        <f>VALUE('C3'!L7)</f>
        <v>2.5980599999999998</v>
      </c>
      <c r="F12" s="1">
        <f>VALUE('C4'!L7)</f>
        <v>0.41409000000000001</v>
      </c>
      <c r="G12" s="1">
        <f>VALUE('C5'!L7)</f>
        <v>1.9811000000000001</v>
      </c>
      <c r="H12" s="1">
        <f>VALUE('C5DC'!L7)</f>
        <v>0.91611999999999993</v>
      </c>
      <c r="I12" s="1">
        <f>VALUE('C6'!L7)</f>
        <v>0.83710000000000007</v>
      </c>
      <c r="J12" s="1">
        <f>VALUE('C8'!L7)</f>
        <v>2.3607</v>
      </c>
      <c r="K12" s="1">
        <f>VALUE('C10'!L7)</f>
        <v>0.98230000000000006</v>
      </c>
      <c r="L12" s="1">
        <f>VALUE('C12'!L7)</f>
        <v>3.8170000000000006</v>
      </c>
      <c r="M12" s="1">
        <f>VALUE('C14'!L7)</f>
        <v>1.9143600000000001</v>
      </c>
      <c r="N12" s="1">
        <f>VALUE('C16'!L7)</f>
        <v>7.4872499999999995</v>
      </c>
      <c r="O12" s="1">
        <f>VALUE('C18'!L7)</f>
        <v>2.8039499999999999</v>
      </c>
    </row>
    <row r="13" spans="1:15" x14ac:dyDescent="0.25">
      <c r="A13" s="1" t="s">
        <v>38</v>
      </c>
      <c r="C13" s="1">
        <f>C0!L8</f>
        <v>132.93280000000001</v>
      </c>
      <c r="D13" s="1">
        <f>'C2'!L8</f>
        <v>16.802330000000001</v>
      </c>
      <c r="E13" s="1">
        <f>VALUE('C3'!L8)</f>
        <v>2.4213300000000002</v>
      </c>
      <c r="F13" s="1">
        <f>VALUE('C4'!L8)</f>
        <v>0.43473000000000006</v>
      </c>
      <c r="G13" s="1">
        <f>VALUE('C5'!L8)</f>
        <v>1.9228000000000001</v>
      </c>
      <c r="H13" s="1">
        <f>VALUE('C5DC'!L8)</f>
        <v>0.97236</v>
      </c>
      <c r="I13" s="1">
        <f>VALUE('C6'!L8)</f>
        <v>0.80410000000000004</v>
      </c>
      <c r="J13" s="1">
        <f>VALUE('C8'!L8)</f>
        <v>2.3232900000000001</v>
      </c>
      <c r="K13" s="1">
        <f>VALUE('C10'!L8)</f>
        <v>0.85250000000000015</v>
      </c>
      <c r="L13" s="1">
        <f>VALUE('C12'!L8)</f>
        <v>3.8214000000000006</v>
      </c>
      <c r="M13" s="1">
        <f>VALUE('C14'!L8)</f>
        <v>2.0940569999999998</v>
      </c>
      <c r="N13" s="1">
        <f>VALUE('C16'!L8)</f>
        <v>7.6313000000000004</v>
      </c>
      <c r="O13" s="1">
        <f>VALUE('C18'!L8)</f>
        <v>2.7168500000000004</v>
      </c>
    </row>
    <row r="15" spans="1:15" x14ac:dyDescent="0.25">
      <c r="A15" s="1" t="s">
        <v>53</v>
      </c>
      <c r="C15" s="1">
        <f>AVERAGE(C12:C13)</f>
        <v>121.05600000000001</v>
      </c>
      <c r="D15" s="1">
        <f t="shared" ref="D15:O15" si="1">AVERAGE(D12:D13)</f>
        <v>16.759419999999999</v>
      </c>
      <c r="E15" s="1">
        <f t="shared" si="1"/>
        <v>2.5096949999999998</v>
      </c>
      <c r="F15" s="1">
        <f t="shared" si="1"/>
        <v>0.42441000000000006</v>
      </c>
      <c r="G15" s="1">
        <f t="shared" si="1"/>
        <v>1.9519500000000001</v>
      </c>
      <c r="H15" s="1">
        <f t="shared" si="1"/>
        <v>0.94423999999999997</v>
      </c>
      <c r="I15" s="1">
        <f t="shared" si="1"/>
        <v>0.8206</v>
      </c>
      <c r="J15" s="1">
        <f t="shared" si="1"/>
        <v>2.3419949999999998</v>
      </c>
      <c r="K15" s="1">
        <f t="shared" si="1"/>
        <v>0.9174000000000001</v>
      </c>
      <c r="L15" s="1">
        <f t="shared" si="1"/>
        <v>3.8192000000000004</v>
      </c>
      <c r="M15" s="1">
        <f t="shared" si="1"/>
        <v>2.0042084999999998</v>
      </c>
      <c r="N15" s="1">
        <f t="shared" si="1"/>
        <v>7.5592749999999995</v>
      </c>
      <c r="O15" s="1">
        <f t="shared" si="1"/>
        <v>2.7604000000000002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202</v>
      </c>
      <c r="C27" s="1">
        <f>C0!L9</f>
        <v>33.987200000000001</v>
      </c>
      <c r="D27" s="1">
        <f>'C2'!L9</f>
        <v>12.112880000000001</v>
      </c>
      <c r="E27" s="1">
        <f>VALUE('C3'!L9)</f>
        <v>0.62694000000000005</v>
      </c>
      <c r="F27" s="1">
        <f>VALUE('C4'!L9)</f>
        <v>0.19608</v>
      </c>
      <c r="G27" s="1">
        <f>VALUE('C5'!L9)</f>
        <v>0.94600000000000006</v>
      </c>
      <c r="H27" s="1">
        <f>VALUE('C5DC'!L9)</f>
        <v>0.19536000000000001</v>
      </c>
      <c r="I27" s="1">
        <f>VALUE('C6'!L9)</f>
        <v>0.21560000000000001</v>
      </c>
      <c r="J27" s="1">
        <f>VALUE('C8'!L9)</f>
        <v>0.10191</v>
      </c>
      <c r="K27" s="1">
        <f>VALUE('C10'!L9)</f>
        <v>6.3800000000000009E-2</v>
      </c>
      <c r="L27" s="1">
        <f>VALUE('C12'!L9)</f>
        <v>0.27390000000000003</v>
      </c>
      <c r="M27" s="1">
        <f>VALUE('C14'!L9)</f>
        <v>0.230265</v>
      </c>
      <c r="N27" s="1">
        <f>VALUE('C16'!L9)</f>
        <v>1.5209000000000001</v>
      </c>
      <c r="O27" s="1">
        <f>VALUE('C18'!L9)</f>
        <v>0.62309999999999999</v>
      </c>
      <c r="P27" s="1">
        <f>VALUE('C3DC'!L9)</f>
        <v>0.10836000000000001</v>
      </c>
      <c r="Q27" s="1">
        <f>VALUE('C4OH'!L9)</f>
        <v>0.23219999999999999</v>
      </c>
      <c r="R27" s="1">
        <f>VALUE('C4DC'!L9)</f>
        <v>0.42699000000000004</v>
      </c>
      <c r="S27" s="1">
        <f>VALUE('C5;1'!L9)</f>
        <v>1.6500000000000001E-2</v>
      </c>
      <c r="T27" s="1">
        <f>VALUE('C5OH'!L9)</f>
        <v>0.70620000000000005</v>
      </c>
      <c r="U27" s="1">
        <f>VALUE('C6DC'!L9)</f>
        <v>8.3600000000000008E-2</v>
      </c>
      <c r="V27" s="1">
        <f>VALUE('C8;1'!L9)</f>
        <v>5.16E-2</v>
      </c>
      <c r="W27" s="1">
        <f>VALUE('C10;2'!L9)</f>
        <v>8.8000000000000005E-3</v>
      </c>
      <c r="X27" s="1">
        <f>VALUE('C10;1'!L9)</f>
        <v>6.7100000000000007E-2</v>
      </c>
      <c r="Y27" s="1">
        <f>VALUE('C12;1'!L9)</f>
        <v>4.1800000000000004E-2</v>
      </c>
      <c r="Z27" s="1">
        <f>VALUE('C14;2'!L9)</f>
        <v>3.9731999999999996E-2</v>
      </c>
      <c r="AA27" s="1">
        <f>VALUE('C14;1'!L9)</f>
        <v>0.110166</v>
      </c>
      <c r="AB27" s="1">
        <f>VALUE('C14OH'!L9)</f>
        <v>3.6120000000000002E-3</v>
      </c>
      <c r="AC27" s="1">
        <f>VALUE('C16;1'!L9)</f>
        <v>2.6800000000000001E-2</v>
      </c>
      <c r="AD27" s="1">
        <f>VALUE('C16;1OH'!L9)</f>
        <v>1.34E-2</v>
      </c>
      <c r="AE27" s="1">
        <f>VALUE('C16OH'!L9)</f>
        <v>1.6750000000000001E-2</v>
      </c>
      <c r="AF27" s="1">
        <f>VALUE('C18;2'!L9)</f>
        <v>6.7000000000000004E-2</v>
      </c>
      <c r="AG27" s="1">
        <f>VALUE('C18;1'!L9)</f>
        <v>0.89780000000000004</v>
      </c>
      <c r="AH27" s="1">
        <f>VALUE('C18;2OH'!L9)</f>
        <v>3.6850000000000001E-2</v>
      </c>
      <c r="AI27" s="1">
        <f>VALUE('C18;1OH'!L9)</f>
        <v>1.34E-2</v>
      </c>
      <c r="AJ27" s="1">
        <f>VALUE('C18OH'!L9)</f>
        <v>2.01E-2</v>
      </c>
    </row>
    <row r="28" spans="1:36" x14ac:dyDescent="0.25">
      <c r="A28" t="s">
        <v>203</v>
      </c>
      <c r="C28" s="1">
        <f>C0!L10</f>
        <v>39.811199999999999</v>
      </c>
      <c r="D28" s="1">
        <f>'C2'!L10</f>
        <v>27.431749999999997</v>
      </c>
      <c r="E28" s="1">
        <f>VALUE('C3'!L10)</f>
        <v>1.5996000000000001</v>
      </c>
      <c r="F28" s="1">
        <f>VALUE('C4'!L10)</f>
        <v>9.6750000000000003E-2</v>
      </c>
      <c r="G28" s="1">
        <f>VALUE('C5'!L10)</f>
        <v>0.86900000000000011</v>
      </c>
      <c r="H28" s="1">
        <f>VALUE('C5DC'!L10)</f>
        <v>0.11248</v>
      </c>
      <c r="I28" s="1">
        <f>VALUE('C6'!L10)</f>
        <v>0.17490000000000003</v>
      </c>
      <c r="J28" s="1">
        <f>VALUE('C8'!L10)</f>
        <v>5.5469999999999998E-2</v>
      </c>
      <c r="K28" s="1">
        <f>VALUE('C10'!L10)</f>
        <v>6.8200000000000011E-2</v>
      </c>
      <c r="L28" s="1">
        <f>VALUE('C12'!L10)</f>
        <v>0.26400000000000001</v>
      </c>
      <c r="M28" s="1">
        <f>VALUE('C14'!L10)</f>
        <v>0.113778</v>
      </c>
      <c r="N28" s="1">
        <f>VALUE('C16'!L10)</f>
        <v>1.9764999999999999</v>
      </c>
      <c r="O28" s="1">
        <f>VALUE('C18'!L10)</f>
        <v>0.54270000000000007</v>
      </c>
      <c r="P28" s="1">
        <f>VALUE('C3DC'!L10)</f>
        <v>8.3850000000000008E-2</v>
      </c>
      <c r="Q28" s="1">
        <f>VALUE('C4OH'!L10)</f>
        <v>0.26702999999999999</v>
      </c>
      <c r="R28" s="1">
        <f>VALUE('C4DC'!L10)</f>
        <v>0.12771000000000002</v>
      </c>
      <c r="S28" s="1">
        <f>VALUE('C5;1'!L10)</f>
        <v>5.0600000000000006E-2</v>
      </c>
      <c r="T28" s="1">
        <f>VALUE('C5OH'!L10)</f>
        <v>0.67649999999999999</v>
      </c>
      <c r="U28" s="1">
        <f>VALUE('C6DC'!L10)</f>
        <v>6.2700000000000006E-2</v>
      </c>
      <c r="V28" s="1">
        <f>VALUE('C8;1'!L10)</f>
        <v>0.17673000000000003</v>
      </c>
      <c r="W28" s="1">
        <f>VALUE('C10;2'!L10)</f>
        <v>1.3200000000000002E-2</v>
      </c>
      <c r="X28" s="1">
        <f>VALUE('C10;1'!L10)</f>
        <v>2.86E-2</v>
      </c>
      <c r="Y28" s="1">
        <f>VALUE('C12;1'!L10)</f>
        <v>5.1700000000000003E-2</v>
      </c>
      <c r="Z28" s="1">
        <f>VALUE('C14;2'!L10)</f>
        <v>2.9799000000000003E-2</v>
      </c>
      <c r="AA28" s="1">
        <f>VALUE('C14;1'!L10)</f>
        <v>0.142674</v>
      </c>
      <c r="AB28" s="1">
        <f>VALUE('C14OH'!L10)</f>
        <v>0</v>
      </c>
      <c r="AC28" s="1">
        <f>VALUE('C16;1'!L10)</f>
        <v>0.12394999999999999</v>
      </c>
      <c r="AD28" s="1">
        <f>VALUE('C16;1OH'!L10)</f>
        <v>5.0249999999999996E-2</v>
      </c>
      <c r="AE28" s="1">
        <f>VALUE('C16OH'!L10)</f>
        <v>6.7000000000000002E-3</v>
      </c>
      <c r="AF28" s="1">
        <f>VALUE('C18;2'!L10)</f>
        <v>0.11725000000000002</v>
      </c>
      <c r="AG28" s="1">
        <f>VALUE('C18;1'!L10)</f>
        <v>1.1055000000000001</v>
      </c>
      <c r="AH28" s="1">
        <f>VALUE('C18;2OH'!L10)</f>
        <v>1.34E-2</v>
      </c>
      <c r="AI28" s="1">
        <f>VALUE('C18;1OH'!L10)</f>
        <v>0</v>
      </c>
      <c r="AJ28" s="1">
        <f>VALUE('C18OH'!L10)</f>
        <v>6.7000000000000002E-3</v>
      </c>
    </row>
    <row r="29" spans="1:36" x14ac:dyDescent="0.25">
      <c r="A29" t="s">
        <v>204</v>
      </c>
      <c r="C29" s="1">
        <f>C0!L11</f>
        <v>19.281600000000001</v>
      </c>
      <c r="D29" s="1">
        <f>'C2'!L11</f>
        <v>20.517109999999999</v>
      </c>
      <c r="E29" s="1">
        <f>VALUE('C3'!L11)</f>
        <v>0.87075000000000014</v>
      </c>
      <c r="F29" s="1">
        <f>VALUE('C4'!L11)</f>
        <v>0.19350000000000001</v>
      </c>
      <c r="G29" s="1">
        <f>VALUE('C5'!L11)</f>
        <v>0.51919999999999999</v>
      </c>
      <c r="H29" s="1">
        <f>VALUE('C5DC'!L11)</f>
        <v>5.9200000000000003E-2</v>
      </c>
      <c r="I29" s="1">
        <f>VALUE('C6'!L11)</f>
        <v>0.2772</v>
      </c>
      <c r="J29" s="1">
        <f>VALUE('C8'!L11)</f>
        <v>6.5790000000000001E-2</v>
      </c>
      <c r="K29" s="1">
        <f>VALUE('C10'!L11)</f>
        <v>7.1500000000000008E-2</v>
      </c>
      <c r="L29" s="1">
        <f>VALUE('C12'!L11)</f>
        <v>0.23760000000000001</v>
      </c>
      <c r="M29" s="1">
        <f>VALUE('C14'!L11)</f>
        <v>0.26999699999999999</v>
      </c>
      <c r="N29" s="1">
        <f>VALUE('C16'!L11)</f>
        <v>2.2110000000000003</v>
      </c>
      <c r="O29" s="1">
        <f>VALUE('C18'!L11)</f>
        <v>0.70014999999999994</v>
      </c>
      <c r="P29" s="1">
        <f>VALUE('C3DC'!L11)</f>
        <v>0.25542000000000004</v>
      </c>
      <c r="Q29" s="1">
        <f>VALUE('C4OH'!L11)</f>
        <v>0.16383</v>
      </c>
      <c r="R29" s="1">
        <f>VALUE('C4DC'!L11)</f>
        <v>0.32121</v>
      </c>
      <c r="S29" s="1">
        <f>VALUE('C5;1'!L11)</f>
        <v>5.3900000000000003E-2</v>
      </c>
      <c r="T29" s="1">
        <f>VALUE('C5OH'!L11)</f>
        <v>0.12870000000000001</v>
      </c>
      <c r="U29" s="1">
        <f>VALUE('C6DC'!L11)</f>
        <v>0.3201</v>
      </c>
      <c r="V29" s="1">
        <f>VALUE('C8;1'!L11)</f>
        <v>0.44762999999999997</v>
      </c>
      <c r="W29" s="1">
        <f>VALUE('C10;2'!L11)</f>
        <v>3.3000000000000002E-2</v>
      </c>
      <c r="X29" s="1">
        <f>VALUE('C10;1'!L11)</f>
        <v>7.4800000000000005E-2</v>
      </c>
      <c r="Y29" s="1">
        <f>VALUE('C12;1'!L11)</f>
        <v>5.1700000000000003E-2</v>
      </c>
      <c r="Z29" s="1">
        <f>VALUE('C14;2'!L11)</f>
        <v>2.1672E-2</v>
      </c>
      <c r="AA29" s="1">
        <f>VALUE('C14;1'!L11)</f>
        <v>0.113778</v>
      </c>
      <c r="AB29" s="1">
        <f>VALUE('C14OH'!L11)</f>
        <v>1.0836E-2</v>
      </c>
      <c r="AC29" s="1">
        <f>VALUE('C16;1'!L11)</f>
        <v>0.11055000000000001</v>
      </c>
      <c r="AD29" s="1">
        <f>VALUE('C16;1OH'!L11)</f>
        <v>6.0299999999999999E-2</v>
      </c>
      <c r="AE29" s="1">
        <f>VALUE('C16OH'!L11)</f>
        <v>4.3549999999999998E-2</v>
      </c>
      <c r="AF29" s="1">
        <f>VALUE('C18;2'!L11)</f>
        <v>6.3649999999999998E-2</v>
      </c>
      <c r="AG29" s="1">
        <f>VALUE('C18;1'!L11)</f>
        <v>1.51085</v>
      </c>
      <c r="AH29" s="1">
        <f>VALUE('C18;2OH'!L11)</f>
        <v>4.3549999999999998E-2</v>
      </c>
      <c r="AI29" s="1">
        <f>VALUE('C18;1OH'!L11)</f>
        <v>4.3549999999999998E-2</v>
      </c>
      <c r="AJ29" s="1">
        <f>VALUE('C18OH'!L11)</f>
        <v>3.6850000000000001E-2</v>
      </c>
    </row>
    <row r="30" spans="1:36" x14ac:dyDescent="0.25">
      <c r="A30" t="s">
        <v>205</v>
      </c>
      <c r="C30" s="1">
        <f>C0!L12</f>
        <v>26</v>
      </c>
      <c r="D30" s="1">
        <f>'C2'!L12</f>
        <v>21.804410000000001</v>
      </c>
      <c r="E30" s="1">
        <f>VALUE('C3'!L12)</f>
        <v>3.1914600000000002</v>
      </c>
      <c r="F30" s="1">
        <f>VALUE('C4'!L12)</f>
        <v>0.20898</v>
      </c>
      <c r="G30" s="1">
        <f>VALUE('C5'!L12)</f>
        <v>1.9668000000000001</v>
      </c>
      <c r="H30" s="1">
        <f>VALUE('C5DC'!L12)</f>
        <v>0.22347999999999998</v>
      </c>
      <c r="I30" s="1">
        <f>VALUE('C6'!L12)</f>
        <v>0.24420000000000003</v>
      </c>
      <c r="J30" s="1">
        <f>VALUE('C8'!L12)</f>
        <v>0.90944999999999998</v>
      </c>
      <c r="K30" s="1">
        <f>VALUE('C10'!L12)</f>
        <v>0.11660000000000001</v>
      </c>
      <c r="L30" s="1">
        <f>VALUE('C12'!L12)</f>
        <v>0.17490000000000003</v>
      </c>
      <c r="M30" s="1">
        <f>VALUE('C14'!L12)</f>
        <v>0.15351000000000001</v>
      </c>
      <c r="N30" s="1">
        <f>VALUE('C16'!L12)</f>
        <v>1.6817</v>
      </c>
      <c r="O30" s="1">
        <f>VALUE('C18'!L12)</f>
        <v>0.84420000000000006</v>
      </c>
      <c r="P30" s="1">
        <f>VALUE('C3DC'!L12)</f>
        <v>0.75464999999999993</v>
      </c>
      <c r="Q30" s="1">
        <f>VALUE('C4OH'!L12)</f>
        <v>0.26187000000000005</v>
      </c>
      <c r="R30" s="1">
        <f>VALUE('C4DC'!L12)</f>
        <v>0.43215000000000003</v>
      </c>
      <c r="S30" s="1">
        <f>VALUE('C5;1'!L12)</f>
        <v>0.23870000000000002</v>
      </c>
      <c r="T30" s="1">
        <f>VALUE('C5OH'!L12)</f>
        <v>0.6875</v>
      </c>
      <c r="U30" s="1">
        <f>VALUE('C6DC'!L12)</f>
        <v>0.23650000000000002</v>
      </c>
      <c r="V30" s="1">
        <f>VALUE('C8;1'!L12)</f>
        <v>0.20898</v>
      </c>
      <c r="W30" s="1">
        <f>VALUE('C10;2'!L12)</f>
        <v>9.0200000000000016E-2</v>
      </c>
      <c r="X30" s="1">
        <f>VALUE('C10;1'!L12)</f>
        <v>0.1903</v>
      </c>
      <c r="Y30" s="1">
        <f>VALUE('C12;1'!L12)</f>
        <v>9.9000000000000005E-2</v>
      </c>
      <c r="Z30" s="1">
        <f>VALUE('C14;2'!L12)</f>
        <v>5.0568000000000002E-2</v>
      </c>
      <c r="AA30" s="1">
        <f>VALUE('C14;1'!L12)</f>
        <v>0.19414500000000001</v>
      </c>
      <c r="AB30" s="1">
        <f>VALUE('C14OH'!L12)</f>
        <v>1.5351000000000002E-2</v>
      </c>
      <c r="AC30" s="1">
        <f>VALUE('C16;1'!L12)</f>
        <v>0.17419999999999999</v>
      </c>
      <c r="AD30" s="1">
        <f>VALUE('C16;1OH'!L12)</f>
        <v>7.7050000000000007E-2</v>
      </c>
      <c r="AE30" s="1">
        <f>VALUE('C16OH'!L12)</f>
        <v>9.0450000000000003E-2</v>
      </c>
      <c r="AF30" s="1">
        <f>VALUE('C18;2'!L12)</f>
        <v>0.13735</v>
      </c>
      <c r="AG30" s="1">
        <f>VALUE('C18;1'!L12)</f>
        <v>0.97819999999999996</v>
      </c>
      <c r="AH30" s="1">
        <f>VALUE('C18;2OH'!L12)</f>
        <v>0.50919999999999999</v>
      </c>
      <c r="AI30" s="1">
        <f>VALUE('C18;1OH'!L12)</f>
        <v>5.0249999999999996E-2</v>
      </c>
      <c r="AJ30" s="1">
        <f>VALUE('C18OH'!L12)</f>
        <v>0.25459999999999999</v>
      </c>
    </row>
    <row r="31" spans="1:36" x14ac:dyDescent="0.25">
      <c r="A31" t="s">
        <v>206</v>
      </c>
      <c r="C31" s="1">
        <f>C0!L13</f>
        <v>32.968000000000004</v>
      </c>
      <c r="D31" s="1">
        <f>'C2'!L13</f>
        <v>32.041510000000002</v>
      </c>
      <c r="E31" s="1">
        <f>VALUE('C3'!L13)</f>
        <v>1.5931500000000001</v>
      </c>
      <c r="F31" s="1">
        <f>VALUE('C4'!L13)</f>
        <v>0.36893999999999999</v>
      </c>
      <c r="G31" s="1">
        <f>VALUE('C5'!L13)</f>
        <v>0.31240000000000001</v>
      </c>
      <c r="H31" s="1">
        <f>VALUE('C5DC'!L13)</f>
        <v>5.9200000000000003E-2</v>
      </c>
      <c r="I31" s="1">
        <f>VALUE('C6'!L13)</f>
        <v>6.2700000000000006E-2</v>
      </c>
      <c r="J31" s="1">
        <f>VALUE('C8'!L13)</f>
        <v>0.13803000000000001</v>
      </c>
      <c r="K31" s="1">
        <f>VALUE('C10'!L13)</f>
        <v>0.11660000000000001</v>
      </c>
      <c r="L31" s="1">
        <f>VALUE('C12'!L13)</f>
        <v>0.44000000000000006</v>
      </c>
      <c r="M31" s="1">
        <f>VALUE('C14'!L13)</f>
        <v>0.25464599999999998</v>
      </c>
      <c r="N31" s="1">
        <f>VALUE('C16'!L13)</f>
        <v>3.8089500000000003</v>
      </c>
      <c r="O31" s="1">
        <f>VALUE('C18'!L13)</f>
        <v>0.93130000000000013</v>
      </c>
      <c r="P31" s="1">
        <f>VALUE('C3DC'!L13)</f>
        <v>0.18575999999999998</v>
      </c>
      <c r="Q31" s="1">
        <f>VALUE('C4OH'!L13)</f>
        <v>0.31605</v>
      </c>
      <c r="R31" s="1">
        <f>VALUE('C4DC'!L13)</f>
        <v>0.20382</v>
      </c>
      <c r="S31" s="1">
        <f>VALUE('C5;1'!L13)</f>
        <v>1.9800000000000002E-2</v>
      </c>
      <c r="T31" s="1">
        <f>VALUE('C5OH'!L13)</f>
        <v>0.2321</v>
      </c>
      <c r="U31" s="1">
        <f>VALUE('C6DC'!L13)</f>
        <v>0.12430000000000001</v>
      </c>
      <c r="V31" s="1">
        <f>VALUE('C8;1'!L13)</f>
        <v>0.21414000000000002</v>
      </c>
      <c r="W31" s="1">
        <f>VALUE('C10;2'!L13)</f>
        <v>6.4899999999999999E-2</v>
      </c>
      <c r="X31" s="1">
        <f>VALUE('C10;1'!L13)</f>
        <v>0.22220000000000004</v>
      </c>
      <c r="Y31" s="1">
        <f>VALUE('C12;1'!L13)</f>
        <v>0.12100000000000001</v>
      </c>
      <c r="Z31" s="1">
        <f>VALUE('C14;2'!L13)</f>
        <v>3.5216999999999998E-2</v>
      </c>
      <c r="AA31" s="1">
        <f>VALUE('C14;1'!L13)</f>
        <v>0.34223700000000001</v>
      </c>
      <c r="AB31" s="1">
        <f>VALUE('C14OH'!L13)</f>
        <v>1.7156999999999999E-2</v>
      </c>
      <c r="AC31" s="1">
        <f>VALUE('C16;1'!L13)</f>
        <v>0.28809999999999997</v>
      </c>
      <c r="AD31" s="1">
        <f>VALUE('C16;1OH'!L13)</f>
        <v>4.6900000000000004E-2</v>
      </c>
      <c r="AE31" s="1">
        <f>VALUE('C16OH'!L13)</f>
        <v>6.0299999999999999E-2</v>
      </c>
      <c r="AF31" s="1">
        <f>VALUE('C18;2'!L13)</f>
        <v>3.3500000000000002E-2</v>
      </c>
      <c r="AG31" s="1">
        <f>VALUE('C18;1'!L13)</f>
        <v>1.7353000000000001</v>
      </c>
      <c r="AH31" s="1">
        <f>VALUE('C18;2OH'!L13)</f>
        <v>0.21775000000000003</v>
      </c>
      <c r="AI31" s="1">
        <f>VALUE('C18;1OH'!L13)</f>
        <v>3.3500000000000002E-2</v>
      </c>
      <c r="AJ31" s="1">
        <f>VALUE('C18OH'!L13)</f>
        <v>5.6950000000000008E-2</v>
      </c>
    </row>
    <row r="32" spans="1:36" s="3" customFormat="1" x14ac:dyDescent="0.25">
      <c r="A32" t="s">
        <v>207</v>
      </c>
      <c r="C32" s="3">
        <f>C0!L14</f>
        <v>37.856000000000002</v>
      </c>
      <c r="D32" s="3">
        <f>'C2'!L14</f>
        <v>41.162949999999995</v>
      </c>
      <c r="E32" s="4">
        <f>VALUE('C3'!L14)</f>
        <v>1.0835999999999999</v>
      </c>
      <c r="F32" s="3">
        <f>VALUE('C4'!L14)</f>
        <v>0.14061000000000001</v>
      </c>
      <c r="G32" s="3">
        <f>VALUE('C5'!L14)</f>
        <v>0.45980000000000004</v>
      </c>
      <c r="H32" s="3">
        <f>VALUE('C5DC'!L14)</f>
        <v>3.5520000000000003E-2</v>
      </c>
      <c r="I32" s="3">
        <f>VALUE('C6'!L14)</f>
        <v>0.18700000000000003</v>
      </c>
      <c r="J32" s="3">
        <v>3.8699999999999998E-2</v>
      </c>
      <c r="K32" s="3">
        <v>2.9700000000000001E-2</v>
      </c>
      <c r="L32" s="3">
        <f>VALUE('C12'!L14)</f>
        <v>0.69850000000000012</v>
      </c>
      <c r="M32" s="3">
        <f>VALUE('C14'!L14)</f>
        <v>0.42982799999999999</v>
      </c>
      <c r="N32" s="3">
        <f>VALUE('C16'!L14)</f>
        <v>5.5576500000000006</v>
      </c>
      <c r="O32" s="3">
        <f>VALUE('C18'!L14)</f>
        <v>1.6281000000000001</v>
      </c>
      <c r="P32" s="3">
        <v>0.11</v>
      </c>
      <c r="Q32" s="3">
        <f>VALUE('C4OH'!L14)</f>
        <v>0.25670999999999999</v>
      </c>
      <c r="R32" s="3">
        <f>VALUE('C4DC'!L14)</f>
        <v>0.16125</v>
      </c>
      <c r="S32" s="3">
        <v>0.02</v>
      </c>
      <c r="T32" s="3">
        <f>VALUE('C5OH'!L14)</f>
        <v>0.58850000000000013</v>
      </c>
      <c r="U32" s="3">
        <v>1.7600000000000001E-2</v>
      </c>
      <c r="V32" s="3">
        <f>VALUE('C8;1'!L14)</f>
        <v>0.12513000000000002</v>
      </c>
      <c r="W32" s="3">
        <f>VALUE('C10;2'!L14)</f>
        <v>7.5900000000000009E-2</v>
      </c>
      <c r="X32" s="3">
        <f>VALUE('C10;1'!L14)</f>
        <v>0.56320000000000003</v>
      </c>
      <c r="Y32" s="3">
        <f>VALUE('C12;1'!L14)</f>
        <v>0.10120000000000001</v>
      </c>
      <c r="Z32" s="3">
        <f>VALUE('C14;2'!L14)</f>
        <v>2.2575000000000001E-2</v>
      </c>
      <c r="AA32" s="3">
        <f>VALUE('C14;1'!L14)</f>
        <v>0.33049800000000001</v>
      </c>
      <c r="AB32" s="3">
        <f>VALUE('C14OH'!L14)</f>
        <v>5.4180000000000001E-3</v>
      </c>
      <c r="AC32" s="3">
        <f>VALUE('C16;1'!L14)</f>
        <v>0.18760000000000002</v>
      </c>
      <c r="AD32" s="3">
        <f>VALUE('C16;1OH'!L14)</f>
        <v>3.015E-2</v>
      </c>
      <c r="AE32" s="3">
        <f>VALUE('C16OH'!L14)</f>
        <v>6.7000000000000004E-2</v>
      </c>
      <c r="AF32" s="3">
        <f>VALUE('C18;2'!L14)</f>
        <v>8.0399999999999999E-2</v>
      </c>
      <c r="AG32" s="3">
        <f>VALUE('C18;1'!L14)</f>
        <v>1.6113500000000001</v>
      </c>
      <c r="AH32" s="3">
        <f>VALUE('C18;2OH'!L14)</f>
        <v>2.6800000000000001E-2</v>
      </c>
      <c r="AI32" s="3">
        <f>VALUE('C18;1OH'!L14)</f>
        <v>0</v>
      </c>
      <c r="AJ32" s="3">
        <f>VALUE('C18OH'!L14)</f>
        <v>5.3600000000000002E-2</v>
      </c>
    </row>
    <row r="33" spans="1:36" s="3" customFormat="1" x14ac:dyDescent="0.25">
      <c r="A33" t="s">
        <v>208</v>
      </c>
      <c r="C33" s="3">
        <f>C0!L15</f>
        <v>51.521599999999999</v>
      </c>
      <c r="D33" s="3">
        <f>'C2'!L15</f>
        <v>28.620969999999996</v>
      </c>
      <c r="E33" s="4">
        <f>VALUE('C3'!L15)</f>
        <v>1.1455200000000001</v>
      </c>
      <c r="F33" s="3">
        <f>VALUE('C4'!L15)</f>
        <v>0.20769000000000001</v>
      </c>
      <c r="G33" s="3">
        <f>VALUE('C5'!L15)</f>
        <v>0.72820000000000007</v>
      </c>
      <c r="H33" s="3">
        <f>VALUE('C5DC'!L15)</f>
        <v>8.7319999999999995E-2</v>
      </c>
      <c r="I33" s="3">
        <f>VALUE('C6'!L15)</f>
        <v>0.26180000000000003</v>
      </c>
      <c r="J33" s="3">
        <f>VALUE('C8'!L15)</f>
        <v>0.1419</v>
      </c>
      <c r="K33" s="3">
        <f>VALUE('C10'!L15)</f>
        <v>0.12100000000000001</v>
      </c>
      <c r="L33" s="3">
        <f>VALUE('C12'!L15)</f>
        <v>0.62260000000000004</v>
      </c>
      <c r="M33" s="3">
        <f>VALUE('C14'!L15)</f>
        <v>0.33049800000000001</v>
      </c>
      <c r="N33" s="3">
        <f>VALUE('C16'!L15)</f>
        <v>6.5559500000000002</v>
      </c>
      <c r="O33" s="3">
        <f>VALUE('C18'!L15)</f>
        <v>1.6448499999999999</v>
      </c>
      <c r="P33" s="3">
        <v>0.1123</v>
      </c>
      <c r="Q33" s="3">
        <f>VALUE('C4OH'!L15)</f>
        <v>0.23349</v>
      </c>
      <c r="R33" s="3">
        <f>VALUE('C4DC'!L15)</f>
        <v>0.25026000000000004</v>
      </c>
      <c r="S33" s="3">
        <v>0.03</v>
      </c>
      <c r="T33" s="3">
        <f>VALUE('C5OH'!L15)</f>
        <v>0.54560000000000008</v>
      </c>
      <c r="U33" s="3">
        <f>VALUE('C6DC'!L15)</f>
        <v>0.15620000000000001</v>
      </c>
      <c r="V33" s="3">
        <f>VALUE('C8;1'!L15)</f>
        <v>0.12255000000000001</v>
      </c>
      <c r="W33" s="3">
        <f>VALUE('C10;2'!L15)</f>
        <v>4.9500000000000002E-2</v>
      </c>
      <c r="X33" s="3">
        <f>VALUE('C10;1'!L15)</f>
        <v>6.8200000000000011E-2</v>
      </c>
      <c r="Y33" s="3">
        <f>VALUE('C12;1'!L15)</f>
        <v>5.5000000000000007E-2</v>
      </c>
      <c r="Z33" s="3">
        <f>VALUE('C14;2'!L15)</f>
        <v>1.9865999999999998E-2</v>
      </c>
      <c r="AA33" s="3">
        <f>VALUE('C14;1'!L15)</f>
        <v>0.34133400000000003</v>
      </c>
      <c r="AB33" s="3">
        <f>VALUE('C14OH'!L15)</f>
        <v>9.9329999999999991E-3</v>
      </c>
      <c r="AC33" s="3">
        <f>VALUE('C16;1'!L15)</f>
        <v>0.27135000000000004</v>
      </c>
      <c r="AD33" s="3">
        <f>VALUE('C16;1OH'!L15)</f>
        <v>6.7000000000000002E-3</v>
      </c>
      <c r="AE33" s="3">
        <f>VALUE('C16OH'!L15)</f>
        <v>4.6900000000000004E-2</v>
      </c>
      <c r="AF33" s="3">
        <f>VALUE('C18;2'!L15)</f>
        <v>0.13400000000000001</v>
      </c>
      <c r="AG33" s="3">
        <f>VALUE('C18;1'!L15)</f>
        <v>2.6264000000000003</v>
      </c>
      <c r="AH33" s="3">
        <f>VALUE('C18;2OH'!L15)</f>
        <v>1.005E-2</v>
      </c>
      <c r="AI33" s="3">
        <f>VALUE('C18;1OH'!L15)</f>
        <v>2.6800000000000001E-2</v>
      </c>
      <c r="AJ33" s="3">
        <f>VALUE('C18OH'!L15)</f>
        <v>0.11055000000000001</v>
      </c>
    </row>
    <row r="34" spans="1:36" s="3" customFormat="1" x14ac:dyDescent="0.25">
      <c r="A34" t="s">
        <v>209</v>
      </c>
      <c r="C34" s="3">
        <f>C0!L16</f>
        <v>43.076800000000006</v>
      </c>
      <c r="D34" s="3">
        <f>'C2'!L16</f>
        <v>29.423999999999999</v>
      </c>
      <c r="E34" s="4">
        <f>VALUE('C3'!L16)</f>
        <v>0.55469999999999997</v>
      </c>
      <c r="F34" s="3">
        <f>VALUE('C4'!L16)</f>
        <v>0.30057</v>
      </c>
      <c r="G34" s="3">
        <f>VALUE('C5'!L16)</f>
        <v>0.75350000000000017</v>
      </c>
      <c r="H34" s="3">
        <f>VALUE('C5DC'!L16)</f>
        <v>7.3999999999999996E-2</v>
      </c>
      <c r="I34" s="3">
        <f>VALUE('C6'!L16)</f>
        <v>4.4000000000000004E-2</v>
      </c>
      <c r="J34" s="3">
        <f>VALUE('C8'!L16)</f>
        <v>0.12642</v>
      </c>
      <c r="K34" s="3">
        <f>VALUE('C10'!L16)</f>
        <v>0.12650000000000003</v>
      </c>
      <c r="L34" s="3">
        <f>VALUE('C12'!L16)</f>
        <v>0.3916</v>
      </c>
      <c r="M34" s="3">
        <f>VALUE('C14'!L16)</f>
        <v>0.33681900000000004</v>
      </c>
      <c r="N34" s="3">
        <f>VALUE('C16'!L16)</f>
        <v>3.9831500000000002</v>
      </c>
      <c r="O34" s="3">
        <f>VALUE('C18'!L16)</f>
        <v>1.2395</v>
      </c>
      <c r="P34" s="3">
        <v>0.1</v>
      </c>
      <c r="Q34" s="3">
        <f>VALUE('C4OH'!L16)</f>
        <v>0.41538000000000003</v>
      </c>
      <c r="R34" s="3">
        <f>VALUE('C4DC'!L16)</f>
        <v>0.41409000000000001</v>
      </c>
      <c r="S34" s="3">
        <f>VALUE('C5;1'!L16)</f>
        <v>8.8000000000000005E-3</v>
      </c>
      <c r="T34" s="3">
        <f>VALUE('C5OH'!L16)</f>
        <v>0.5676000000000001</v>
      </c>
      <c r="U34" s="3">
        <f>VALUE('C6DC'!L16)</f>
        <v>0.1144</v>
      </c>
      <c r="V34" s="3">
        <f>VALUE('C8;1'!L16)</f>
        <v>0.11997000000000001</v>
      </c>
      <c r="W34" s="3">
        <f>VALUE('C10;2'!L16)</f>
        <v>1.6500000000000001E-2</v>
      </c>
      <c r="X34" s="3">
        <f>VALUE('C10;1'!L16)</f>
        <v>7.1500000000000008E-2</v>
      </c>
      <c r="Y34" s="3">
        <f>VALUE('C12;1'!L16)</f>
        <v>8.4700000000000011E-2</v>
      </c>
      <c r="Z34" s="3">
        <f>VALUE('C14;2'!L16)</f>
        <v>3.2507999999999995E-2</v>
      </c>
      <c r="AA34" s="3">
        <f>VALUE('C14;1'!L16)</f>
        <v>0.19595100000000001</v>
      </c>
      <c r="AB34" s="3">
        <f>VALUE('C14OH'!L16)</f>
        <v>7.2240000000000004E-3</v>
      </c>
      <c r="AC34" s="3">
        <f>VALUE('C16;1'!L16)</f>
        <v>0.15745000000000001</v>
      </c>
      <c r="AD34" s="3">
        <f>VALUE('C16;1OH'!L16)</f>
        <v>4.02E-2</v>
      </c>
      <c r="AE34" s="3">
        <f>VALUE('C16OH'!L16)</f>
        <v>9.0450000000000003E-2</v>
      </c>
      <c r="AF34" s="3">
        <v>0.1</v>
      </c>
      <c r="AG34" s="3">
        <f>VALUE('C18;1'!L16)</f>
        <v>2.3114999999999997</v>
      </c>
      <c r="AH34" s="3">
        <f>VALUE('C18;2OH'!L16)</f>
        <v>2.01E-2</v>
      </c>
      <c r="AI34" s="3">
        <v>1.005E-2</v>
      </c>
      <c r="AJ34" s="3">
        <f>VALUE('C18OH'!L16)</f>
        <v>4.6900000000000004E-2</v>
      </c>
    </row>
    <row r="35" spans="1:36" s="3" customFormat="1" x14ac:dyDescent="0.25">
      <c r="A35" t="s">
        <v>210</v>
      </c>
      <c r="C35" s="3">
        <f>C0!L17</f>
        <v>52.7072</v>
      </c>
      <c r="D35" s="3">
        <f>'C2'!L17</f>
        <v>58.578279999999992</v>
      </c>
      <c r="E35" s="4">
        <f>VALUE('C3'!L17)</f>
        <v>2.18397</v>
      </c>
      <c r="F35" s="3">
        <f>VALUE('C4'!L17)</f>
        <v>0.31347000000000003</v>
      </c>
      <c r="G35" s="3">
        <f>VALUE('C5'!L17)</f>
        <v>1.1220000000000001</v>
      </c>
      <c r="H35" s="3">
        <f>VALUE('C5DC'!L17)</f>
        <v>0.21015999999999999</v>
      </c>
      <c r="I35" s="3">
        <v>0.01</v>
      </c>
      <c r="J35" s="3">
        <f>VALUE('C8'!L17)</f>
        <v>0.16512000000000002</v>
      </c>
      <c r="K35" s="3">
        <f>VALUE('C10'!L17)</f>
        <v>0.15509999999999999</v>
      </c>
      <c r="L35" s="3">
        <f>VALUE('C12'!L17)</f>
        <v>0.43120000000000003</v>
      </c>
      <c r="M35" s="3">
        <f>VALUE('C14'!L17)</f>
        <v>0.18782399999999999</v>
      </c>
      <c r="N35" s="3">
        <f>VALUE('C16'!L17)</f>
        <v>3.5610499999999998</v>
      </c>
      <c r="O35" s="3">
        <f>VALUE('C18'!L17)</f>
        <v>1.0619499999999999</v>
      </c>
      <c r="P35" s="3">
        <v>0.11219999999999999</v>
      </c>
      <c r="Q35" s="3">
        <f>VALUE('C4OH'!L17)</f>
        <v>0.45666000000000001</v>
      </c>
      <c r="R35" s="3">
        <f>VALUE('C4DC'!L17)</f>
        <v>0.25929000000000002</v>
      </c>
      <c r="S35" s="3">
        <f>VALUE('C5;1'!L17)</f>
        <v>8.2500000000000004E-2</v>
      </c>
      <c r="T35" s="3">
        <f>VALUE('C5OH'!L17)</f>
        <v>0.49610000000000004</v>
      </c>
      <c r="U35" s="3">
        <f>VALUE('C6DC'!L17)</f>
        <v>0.16390000000000002</v>
      </c>
      <c r="V35" s="3">
        <f>VALUE('C8;1'!L17)</f>
        <v>0.24123</v>
      </c>
      <c r="W35" s="3">
        <v>0.01</v>
      </c>
      <c r="X35" s="3">
        <f>VALUE('C10;1'!L17)</f>
        <v>9.5700000000000007E-2</v>
      </c>
      <c r="Y35" s="3">
        <f>VALUE('C12;1'!L17)</f>
        <v>5.0600000000000006E-2</v>
      </c>
      <c r="Z35" s="3">
        <f>VALUE('C14;2'!L17)</f>
        <v>1.2642E-2</v>
      </c>
      <c r="AA35" s="3">
        <f>VALUE('C14;1'!L17)</f>
        <v>0.21310799999999999</v>
      </c>
      <c r="AB35" s="3">
        <f>VALUE('C14OH'!L17)</f>
        <v>9.9329999999999991E-3</v>
      </c>
      <c r="AC35" s="3">
        <f>VALUE('C16;1'!L17)</f>
        <v>0.1474</v>
      </c>
      <c r="AD35" s="3">
        <f>VALUE('C16;1OH'!L17)</f>
        <v>2.3450000000000002E-2</v>
      </c>
      <c r="AE35" s="3">
        <f>VALUE('C16OH'!L17)</f>
        <v>3.015E-2</v>
      </c>
      <c r="AF35" s="3">
        <f>VALUE('C18;2'!L17)</f>
        <v>7.035000000000001E-2</v>
      </c>
      <c r="AG35" s="3">
        <f>VALUE('C18;1'!L17)</f>
        <v>1.5410000000000001</v>
      </c>
      <c r="AH35" s="3">
        <f>VALUE('C18;2OH'!L17)</f>
        <v>1.6750000000000001E-2</v>
      </c>
      <c r="AI35" s="3">
        <v>0.01</v>
      </c>
      <c r="AJ35" s="3">
        <f>VALUE('C18OH'!L17)</f>
        <v>2.6800000000000001E-2</v>
      </c>
    </row>
    <row r="36" spans="1:36" x14ac:dyDescent="0.25">
      <c r="A36" t="s">
        <v>211</v>
      </c>
      <c r="C36" s="1">
        <f>C0!L18</f>
        <v>22.110399999999998</v>
      </c>
      <c r="D36" s="1">
        <f>'C2'!L18</f>
        <v>12.67684</v>
      </c>
      <c r="E36" s="1">
        <f>VALUE('C3'!L18)</f>
        <v>1.0152300000000001</v>
      </c>
      <c r="F36" s="1">
        <f>VALUE('C4'!L18)</f>
        <v>0.129</v>
      </c>
      <c r="G36" s="1">
        <f>VALUE('C5'!L18)</f>
        <v>0.65449999999999997</v>
      </c>
      <c r="H36" s="1">
        <f>VALUE('C5DC'!L18)</f>
        <v>0.19980000000000001</v>
      </c>
      <c r="I36" s="3">
        <v>0.01</v>
      </c>
      <c r="J36" s="1">
        <f>VALUE('C8'!L18)</f>
        <v>0.13544999999999999</v>
      </c>
      <c r="K36" s="1">
        <f>VALUE('C10'!L18)</f>
        <v>0.10890000000000001</v>
      </c>
      <c r="L36" s="1">
        <f>VALUE('C12'!L18)</f>
        <v>0.23650000000000002</v>
      </c>
      <c r="M36" s="1">
        <f>VALUE('C14'!L18)</f>
        <v>0.18601799999999999</v>
      </c>
      <c r="N36" s="1">
        <f>VALUE('C16'!L18)</f>
        <v>1.3098500000000002</v>
      </c>
      <c r="O36" s="1">
        <f>VALUE('C18'!L18)</f>
        <v>0.65995000000000004</v>
      </c>
      <c r="P36" s="1">
        <f>VALUE('C3DC'!L18)</f>
        <v>0.21672000000000002</v>
      </c>
      <c r="Q36" s="1">
        <f>VALUE('C4OH'!L18)</f>
        <v>4.7730000000000002E-2</v>
      </c>
      <c r="R36" s="1">
        <f>VALUE('C4DC'!L18)</f>
        <v>0.39216000000000001</v>
      </c>
      <c r="S36" s="1">
        <f>VALUE('C5;1'!L18)</f>
        <v>5.5000000000000007E-2</v>
      </c>
      <c r="T36" s="1">
        <f>VALUE('C5OH'!L18)</f>
        <v>0.37180000000000007</v>
      </c>
      <c r="U36" s="1">
        <f>VALUE('C6DC'!L18)</f>
        <v>0.11000000000000001</v>
      </c>
      <c r="V36" s="1">
        <f>VALUE('C8;1'!L18)</f>
        <v>0.15737999999999999</v>
      </c>
      <c r="W36" s="1">
        <f>VALUE('C10;2'!L18)</f>
        <v>2.86E-2</v>
      </c>
      <c r="X36" s="1">
        <f>VALUE('C10;1'!L18)</f>
        <v>6.2700000000000006E-2</v>
      </c>
      <c r="Y36" s="1">
        <f>VALUE('C12;1'!L18)</f>
        <v>5.7200000000000001E-2</v>
      </c>
      <c r="Z36" s="1">
        <f>VALUE('C14;2'!L18)</f>
        <v>3.3410999999999996E-2</v>
      </c>
      <c r="AA36" s="1">
        <f>VALUE('C14;1'!L18)</f>
        <v>9.7524E-2</v>
      </c>
      <c r="AB36" s="1">
        <f>VALUE('C14OH'!L18)</f>
        <v>5.4180000000000001E-3</v>
      </c>
      <c r="AC36" s="1">
        <f>VALUE('C16;1'!L18)</f>
        <v>3.6850000000000001E-2</v>
      </c>
      <c r="AD36" s="1">
        <f>VALUE('C16;1OH'!L18)</f>
        <v>3.015E-2</v>
      </c>
      <c r="AE36" s="1">
        <f>VALUE('C16OH'!L18)</f>
        <v>1.005E-2</v>
      </c>
      <c r="AF36" s="1">
        <f>VALUE('C18;2'!L18)</f>
        <v>9.3800000000000008E-2</v>
      </c>
      <c r="AG36" s="1">
        <f>VALUE('C18;1'!L18)</f>
        <v>0.95139999999999991</v>
      </c>
      <c r="AH36" s="1">
        <f>VALUE('C18;2OH'!L18)</f>
        <v>2.01E-2</v>
      </c>
      <c r="AI36" s="1">
        <f>VALUE('C18;1OH'!L18)</f>
        <v>1.005E-2</v>
      </c>
      <c r="AJ36" s="1">
        <f>VALUE('C18OH'!L18)</f>
        <v>3.3500000000000001E-3</v>
      </c>
    </row>
    <row r="37" spans="1:36" x14ac:dyDescent="0.25">
      <c r="A37" t="s">
        <v>212</v>
      </c>
      <c r="C37" s="1">
        <f>C0!L19</f>
        <v>38.750399999999999</v>
      </c>
      <c r="D37" s="1">
        <f>'C2'!L19</f>
        <v>27.909890000000001</v>
      </c>
      <c r="E37" s="1">
        <f>VALUE('C3'!L19)</f>
        <v>0.99459000000000009</v>
      </c>
      <c r="F37" s="1">
        <f>VALUE('C4'!L19)</f>
        <v>0.15995999999999999</v>
      </c>
      <c r="G37" s="1">
        <f>VALUE('C5'!L19)</f>
        <v>0.86680000000000013</v>
      </c>
      <c r="H37" s="1">
        <f>VALUE('C5DC'!L19)</f>
        <v>4.8840000000000001E-2</v>
      </c>
      <c r="I37" s="1">
        <f>VALUE('C6'!L19)</f>
        <v>6.2700000000000006E-2</v>
      </c>
      <c r="J37" s="1">
        <f>VALUE('C8'!L19)</f>
        <v>9.416999999999999E-2</v>
      </c>
      <c r="K37" s="1">
        <f>VALUE('C10'!L19)</f>
        <v>5.8300000000000005E-2</v>
      </c>
      <c r="L37" s="1">
        <f>VALUE('C12'!L19)</f>
        <v>0.54010000000000002</v>
      </c>
      <c r="M37" s="1">
        <f>VALUE('C14'!L19)</f>
        <v>0.17789100000000002</v>
      </c>
      <c r="N37" s="1">
        <f>VALUE('C16'!L19)</f>
        <v>1.9630999999999998</v>
      </c>
      <c r="O37" s="1">
        <f>VALUE('C18'!L19)</f>
        <v>0.50249999999999995</v>
      </c>
      <c r="P37" s="1">
        <f>VALUE('C3DC'!L19)</f>
        <v>0.13544999999999999</v>
      </c>
      <c r="Q37" s="1">
        <f>VALUE('C4OH'!L19)</f>
        <v>0.17157</v>
      </c>
      <c r="R37" s="1">
        <f>VALUE('C4DC'!L19)</f>
        <v>0.20382</v>
      </c>
      <c r="S37" s="1">
        <f>VALUE('C5;1'!L19)</f>
        <v>2.4199999999999999E-2</v>
      </c>
      <c r="T37" s="1">
        <f>VALUE('C5OH'!L19)</f>
        <v>0.24970000000000003</v>
      </c>
      <c r="U37" s="1">
        <f>VALUE('C6DC'!L19)</f>
        <v>6.2700000000000006E-2</v>
      </c>
      <c r="V37" s="1">
        <f>VALUE('C8;1'!L19)</f>
        <v>0.24510000000000001</v>
      </c>
      <c r="W37" s="1">
        <f>VALUE('C10;2'!L19)</f>
        <v>1.9800000000000002E-2</v>
      </c>
      <c r="X37" s="1">
        <f>VALUE('C10;1'!L19)</f>
        <v>9.6799999999999997E-2</v>
      </c>
      <c r="Y37" s="1">
        <f>VALUE('C12;1'!L19)</f>
        <v>5.6100000000000004E-2</v>
      </c>
      <c r="Z37" s="1">
        <f>VALUE('C14;2'!L19)</f>
        <v>2.3477999999999999E-2</v>
      </c>
      <c r="AA37" s="1">
        <f>VALUE('C14;1'!L19)</f>
        <v>0.15260700000000002</v>
      </c>
      <c r="AB37" s="1">
        <f>VALUE('C14OH'!L19)</f>
        <v>3.6120000000000002E-3</v>
      </c>
      <c r="AC37" s="1">
        <f>VALUE('C16;1'!L19)</f>
        <v>8.3750000000000005E-2</v>
      </c>
      <c r="AD37" s="1">
        <f>VALUE('C16;1OH'!L19)</f>
        <v>2.01E-2</v>
      </c>
      <c r="AE37" s="1">
        <f>VALUE('C16OH'!L19)</f>
        <v>2.3450000000000002E-2</v>
      </c>
      <c r="AF37" s="1">
        <f>VALUE('C18;2'!L19)</f>
        <v>0.13065000000000002</v>
      </c>
      <c r="AG37" s="1">
        <f>VALUE('C18;1'!L19)</f>
        <v>1.0653000000000001</v>
      </c>
      <c r="AH37" s="1">
        <f>VALUE('C18;2OH'!L19)</f>
        <v>4.3549999999999998E-2</v>
      </c>
      <c r="AI37" s="1">
        <f>VALUE('C18;1OH'!L19)</f>
        <v>1.005E-2</v>
      </c>
      <c r="AJ37" s="1">
        <f>VALUE('C18OH'!L19)</f>
        <v>3.6850000000000001E-2</v>
      </c>
    </row>
    <row r="38" spans="1:36" x14ac:dyDescent="0.25">
      <c r="A38" t="s">
        <v>213</v>
      </c>
      <c r="C38" s="1">
        <f>C0!L20</f>
        <v>29.64</v>
      </c>
      <c r="D38" s="1">
        <f>'C2'!L20</f>
        <v>35.94632</v>
      </c>
      <c r="E38" s="1">
        <f>VALUE('C3'!L20)</f>
        <v>1.1261700000000001</v>
      </c>
      <c r="F38" s="1">
        <f>VALUE('C4'!L20)</f>
        <v>0.16125</v>
      </c>
      <c r="G38" s="1">
        <f>VALUE('C5'!L20)</f>
        <v>0.24860000000000002</v>
      </c>
      <c r="H38" s="1">
        <f>VALUE('C5DC'!L20)</f>
        <v>5.772E-2</v>
      </c>
      <c r="I38" s="1">
        <f>VALUE('C6'!L20)</f>
        <v>0.11990000000000001</v>
      </c>
      <c r="J38" s="1">
        <f>VALUE('C8'!L20)</f>
        <v>0.16125</v>
      </c>
      <c r="K38" s="1">
        <f>VALUE('C10'!L20)</f>
        <v>6.0500000000000005E-2</v>
      </c>
      <c r="L38" s="1">
        <f>VALUE('C12'!L20)</f>
        <v>0.26069999999999999</v>
      </c>
      <c r="M38" s="1">
        <f>VALUE('C14'!L20)</f>
        <v>0.26367599999999997</v>
      </c>
      <c r="N38" s="1">
        <f>VALUE('C16'!L20)</f>
        <v>1.73865</v>
      </c>
      <c r="O38" s="1">
        <f>VALUE('C18'!L20)</f>
        <v>0.85760000000000003</v>
      </c>
      <c r="P38" s="1">
        <f>VALUE('C3DC'!L20)</f>
        <v>0.49794000000000005</v>
      </c>
      <c r="Q38" s="1">
        <f>VALUE('C4OH'!L20)</f>
        <v>0.21672000000000002</v>
      </c>
      <c r="R38" s="1">
        <f>VALUE('C4DC'!L20)</f>
        <v>0.21027000000000001</v>
      </c>
      <c r="S38" s="1">
        <f>VALUE('C5;1'!L20)</f>
        <v>5.7200000000000001E-2</v>
      </c>
      <c r="T38" s="1">
        <f>VALUE('C5OH'!L20)</f>
        <v>4.7300000000000002E-2</v>
      </c>
      <c r="U38" s="1">
        <f>VALUE('C6DC'!L20)</f>
        <v>0.18590000000000004</v>
      </c>
      <c r="V38" s="1">
        <f>VALUE('C8;1'!L20)</f>
        <v>2.4510000000000001E-2</v>
      </c>
      <c r="W38" s="1">
        <f>VALUE('C10;2'!L20)</f>
        <v>1.9800000000000002E-2</v>
      </c>
      <c r="X38" s="1">
        <f>VALUE('C10;1'!L20)</f>
        <v>5.3900000000000003E-2</v>
      </c>
      <c r="Y38" s="1">
        <f>VALUE('C12;1'!L20)</f>
        <v>6.8200000000000011E-2</v>
      </c>
      <c r="Z38" s="1">
        <f>VALUE('C14;2'!L20)</f>
        <v>2.7993000000000001E-2</v>
      </c>
      <c r="AA38" s="1">
        <f>VALUE('C14;1'!L20)</f>
        <v>0.14448</v>
      </c>
      <c r="AB38" s="1">
        <f>VALUE('C14OH'!L20)</f>
        <v>2.3477999999999999E-2</v>
      </c>
      <c r="AC38" s="1">
        <f>VALUE('C16;1'!L20)</f>
        <v>8.0399999999999999E-2</v>
      </c>
      <c r="AD38" s="1">
        <f>VALUE('C16;1OH'!L20)</f>
        <v>6.3649999999999998E-2</v>
      </c>
      <c r="AE38" s="1">
        <f>VALUE('C16OH'!L20)</f>
        <v>5.0249999999999996E-2</v>
      </c>
      <c r="AF38" s="1">
        <f>VALUE('C18;2'!L20)</f>
        <v>0.12394999999999999</v>
      </c>
      <c r="AG38" s="1">
        <f>VALUE('C18;1'!L20)</f>
        <v>1.6683000000000001</v>
      </c>
      <c r="AH38" s="1">
        <f>VALUE('C18;2OH'!L20)</f>
        <v>7.3700000000000002E-2</v>
      </c>
      <c r="AI38" s="1">
        <f>VALUE('C18;1OH'!L20)</f>
        <v>7.035000000000001E-2</v>
      </c>
      <c r="AJ38" s="1">
        <f>VALUE('C18OH'!L20)</f>
        <v>3.6850000000000001E-2</v>
      </c>
    </row>
    <row r="39" spans="1:36" x14ac:dyDescent="0.25">
      <c r="A39" t="s">
        <v>214</v>
      </c>
      <c r="C39" s="1">
        <f>C0!L21</f>
        <v>24.356800000000003</v>
      </c>
      <c r="D39" s="1">
        <f>'C2'!L21</f>
        <v>18.408390000000001</v>
      </c>
      <c r="E39" s="1">
        <f>VALUE('C3'!L21)</f>
        <v>3.64167</v>
      </c>
      <c r="F39" s="1">
        <f>VALUE('C4'!L21)</f>
        <v>0.35604000000000002</v>
      </c>
      <c r="G39" s="1">
        <f>VALUE('C5'!L21)</f>
        <v>2.8402000000000003</v>
      </c>
      <c r="H39" s="1">
        <f>VALUE('C5DC'!L21)</f>
        <v>0.39812000000000003</v>
      </c>
      <c r="I39" s="1">
        <f>VALUE('C6'!L21)</f>
        <v>0.12760000000000002</v>
      </c>
      <c r="J39" s="1">
        <f>VALUE('C8'!L21)</f>
        <v>0.57018000000000002</v>
      </c>
      <c r="K39" s="1">
        <f>VALUE('C10'!L21)</f>
        <v>0.11550000000000001</v>
      </c>
      <c r="L39" s="1">
        <f>VALUE('C12'!L21)</f>
        <v>0.24970000000000003</v>
      </c>
      <c r="M39" s="1">
        <f>VALUE('C14'!L21)</f>
        <v>0.111069</v>
      </c>
      <c r="N39" s="1">
        <f>VALUE('C16'!L21)</f>
        <v>1.7688000000000001</v>
      </c>
      <c r="O39" s="1">
        <f>VALUE('C18'!L21)</f>
        <v>0.73365000000000002</v>
      </c>
      <c r="P39" s="1">
        <f>VALUE('C3DC'!L21)</f>
        <v>0.80367</v>
      </c>
      <c r="Q39" s="1">
        <f>VALUE('C4OH'!L21)</f>
        <v>3.9989999999999998E-2</v>
      </c>
      <c r="R39" s="1">
        <f>VALUE('C4DC'!L21)</f>
        <v>0.22187999999999999</v>
      </c>
      <c r="S39" s="1">
        <f>VALUE('C5;1'!L21)</f>
        <v>0.33330000000000004</v>
      </c>
      <c r="T39" s="1">
        <f>VALUE('C5OH'!L21)</f>
        <v>0.78210000000000002</v>
      </c>
      <c r="U39" s="1">
        <f>VALUE('C6DC'!L21)</f>
        <v>0.22990000000000002</v>
      </c>
      <c r="V39" s="1">
        <f>VALUE('C8;1'!L21)</f>
        <v>0.25284000000000001</v>
      </c>
      <c r="W39" s="1">
        <f>VALUE('C10;2'!L21)</f>
        <v>7.8100000000000003E-2</v>
      </c>
      <c r="X39" s="1">
        <f>VALUE('C10;1'!L21)</f>
        <v>0.1331</v>
      </c>
      <c r="Y39" s="1">
        <f>VALUE('C12;1'!L21)</f>
        <v>0.10890000000000001</v>
      </c>
      <c r="Z39" s="1">
        <f>VALUE('C14;2'!L21)</f>
        <v>5.9598000000000005E-2</v>
      </c>
      <c r="AA39" s="1">
        <f>VALUE('C14;1'!L21)</f>
        <v>0.23748900000000001</v>
      </c>
      <c r="AB39" s="1">
        <f>VALUE('C14OH'!L21)</f>
        <v>2.0768999999999999E-2</v>
      </c>
      <c r="AC39" s="1">
        <f>VALUE('C16;1'!L21)</f>
        <v>0.20099999999999998</v>
      </c>
      <c r="AD39" s="1">
        <f>VALUE('C16;1OH'!L21)</f>
        <v>9.3800000000000008E-2</v>
      </c>
      <c r="AE39" s="1">
        <f>VALUE('C16OH'!L21)</f>
        <v>7.7050000000000007E-2</v>
      </c>
      <c r="AF39" s="1">
        <f>VALUE('C18;2'!L21)</f>
        <v>0.1072</v>
      </c>
      <c r="AG39" s="1">
        <f>VALUE('C18;1'!L21)</f>
        <v>1.0117</v>
      </c>
      <c r="AH39" s="1">
        <f>VALUE('C18;2OH'!L21)</f>
        <v>0.56950000000000001</v>
      </c>
      <c r="AI39" s="1">
        <f>VALUE('C18;1OH'!L21)</f>
        <v>6.3649999999999998E-2</v>
      </c>
      <c r="AJ39" s="1">
        <f>VALUE('C18OH'!L21)</f>
        <v>0.2747</v>
      </c>
    </row>
    <row r="40" spans="1:36" x14ac:dyDescent="0.25">
      <c r="A40" t="s">
        <v>215</v>
      </c>
      <c r="C40" s="1">
        <f>C0!L22</f>
        <v>27.9344</v>
      </c>
      <c r="D40" s="1">
        <f>'C2'!L22</f>
        <v>26.90457</v>
      </c>
      <c r="E40" s="1">
        <f>VALUE('C3'!L22)</f>
        <v>1.26291</v>
      </c>
      <c r="F40" s="1">
        <f>VALUE('C4'!L22)</f>
        <v>0.30830999999999997</v>
      </c>
      <c r="G40" s="1">
        <f>VALUE('C5'!L22)</f>
        <v>0.43560000000000004</v>
      </c>
      <c r="H40" s="1">
        <f>VALUE('C5DC'!L22)</f>
        <v>6.5119999999999997E-2</v>
      </c>
      <c r="I40" s="1">
        <f>VALUE('C6'!L22)</f>
        <v>8.4700000000000011E-2</v>
      </c>
      <c r="J40" s="1">
        <f>VALUE('C8'!L22)</f>
        <v>0.15737999999999999</v>
      </c>
      <c r="K40" s="1">
        <f>VALUE('C10'!L22)</f>
        <v>0.13420000000000001</v>
      </c>
      <c r="L40" s="1">
        <f>VALUE('C12'!L22)</f>
        <v>0.60280000000000011</v>
      </c>
      <c r="M40" s="1">
        <f>VALUE('C14'!L22)</f>
        <v>0.36481200000000003</v>
      </c>
      <c r="N40" s="1">
        <f>VALUE('C16'!L22)</f>
        <v>3.7854999999999999</v>
      </c>
      <c r="O40" s="1">
        <f>VALUE('C18'!L22)</f>
        <v>0.83750000000000002</v>
      </c>
      <c r="P40" s="1">
        <f>VALUE('C3DC'!L22)</f>
        <v>0.23607</v>
      </c>
      <c r="Q40" s="1">
        <f>VALUE('C4OH'!L22)</f>
        <v>0.24123</v>
      </c>
      <c r="R40" s="1">
        <f>VALUE('C4DC'!L22)</f>
        <v>0.20769000000000001</v>
      </c>
      <c r="S40" s="1">
        <f>VALUE('C5;1'!L22)</f>
        <v>7.5900000000000009E-2</v>
      </c>
      <c r="T40" s="1">
        <f>VALUE('C5OH'!L22)</f>
        <v>0.17820000000000003</v>
      </c>
      <c r="U40" s="1">
        <f>VALUE('C6DC'!L22)</f>
        <v>0.17050000000000001</v>
      </c>
      <c r="V40" s="1">
        <f>VALUE('C8;1'!L22)</f>
        <v>0.17286000000000001</v>
      </c>
      <c r="W40" s="1">
        <f>VALUE('C10;2'!L22)</f>
        <v>6.93E-2</v>
      </c>
      <c r="X40" s="1">
        <f>VALUE('C10;1'!L22)</f>
        <v>0.33990000000000004</v>
      </c>
      <c r="Y40" s="1">
        <f>VALUE('C12;1'!L22)</f>
        <v>8.3600000000000008E-2</v>
      </c>
      <c r="Z40" s="1">
        <f>VALUE('C14;2'!L22)</f>
        <v>1.7156999999999999E-2</v>
      </c>
      <c r="AA40" s="1">
        <f>VALUE('C14;1'!L22)</f>
        <v>0.405447</v>
      </c>
      <c r="AB40" s="1">
        <f>VALUE('C14OH'!L22)</f>
        <v>1.6253999999999998E-2</v>
      </c>
      <c r="AC40" s="1">
        <f>VALUE('C16;1'!L22)</f>
        <v>0.35844999999999999</v>
      </c>
      <c r="AD40" s="1">
        <f>VALUE('C16;1OH'!L22)</f>
        <v>3.3500000000000002E-2</v>
      </c>
      <c r="AE40" s="1">
        <f>VALUE('C16OH'!L22)</f>
        <v>0.10385</v>
      </c>
      <c r="AF40" s="1">
        <f>VALUE('C18;2'!L22)</f>
        <v>4.3549999999999998E-2</v>
      </c>
      <c r="AG40" s="1">
        <f>VALUE('C18;1'!L22)</f>
        <v>1.5678000000000001</v>
      </c>
      <c r="AH40" s="1">
        <f>VALUE('C18;2OH'!L22)</f>
        <v>0.14070000000000002</v>
      </c>
      <c r="AI40" s="1">
        <f>VALUE('C18;1OH'!L22)</f>
        <v>1.6750000000000001E-2</v>
      </c>
      <c r="AJ40" s="1">
        <f>VALUE('C18OH'!L22)</f>
        <v>3.3500000000000002E-2</v>
      </c>
    </row>
    <row r="41" spans="1:36" x14ac:dyDescent="0.25">
      <c r="A41" t="s">
        <v>216</v>
      </c>
      <c r="C41" s="1">
        <f>C0!L23</f>
        <v>33.467199999999998</v>
      </c>
      <c r="D41" s="1">
        <f>'C2'!L23</f>
        <v>42.162140000000001</v>
      </c>
      <c r="E41" s="1">
        <f>VALUE('C3'!L23)</f>
        <v>1.24743</v>
      </c>
      <c r="F41" s="1">
        <f>VALUE('C4'!L23)</f>
        <v>0.18060000000000001</v>
      </c>
      <c r="G41" s="1">
        <f>VALUE('C5'!L23)</f>
        <v>0.58630000000000004</v>
      </c>
      <c r="H41" s="1">
        <f>VALUE('C5DC'!L23)</f>
        <v>7.6960000000000001E-2</v>
      </c>
      <c r="I41" s="1">
        <f>VALUE('C6'!L23)</f>
        <v>0.37620000000000003</v>
      </c>
      <c r="J41" s="1">
        <f>VALUE('C8'!L23)</f>
        <v>0.16899</v>
      </c>
      <c r="K41" s="1">
        <f>VALUE('C10'!L23)</f>
        <v>0.10560000000000001</v>
      </c>
      <c r="L41" s="1">
        <f>VALUE('C12'!L23)</f>
        <v>0.6886000000000001</v>
      </c>
      <c r="M41" s="1">
        <f>VALUE('C14'!L23)</f>
        <v>0.40635000000000004</v>
      </c>
      <c r="N41" s="1">
        <f>VALUE('C16'!L23)</f>
        <v>5.2126000000000001</v>
      </c>
      <c r="O41" s="1">
        <f>VALUE('C18'!L23)</f>
        <v>1.3299500000000002</v>
      </c>
      <c r="P41" s="1">
        <f>VALUE('C3DC'!L23)</f>
        <v>0.12642</v>
      </c>
      <c r="Q41" s="1">
        <f>VALUE('C4OH'!L23)</f>
        <v>0.19220999999999999</v>
      </c>
      <c r="R41" s="1">
        <f>VALUE('C4DC'!L23)</f>
        <v>0.19092000000000001</v>
      </c>
      <c r="S41" s="1">
        <f>VALUE('C5;1'!L23)</f>
        <v>1.43E-2</v>
      </c>
      <c r="T41" s="1">
        <f>VALUE('C5OH'!L23)</f>
        <v>0.3256</v>
      </c>
      <c r="U41" s="1">
        <f>VALUE('C6DC'!L23)</f>
        <v>0.19800000000000001</v>
      </c>
      <c r="V41" s="1">
        <f>VALUE('C8;1'!L23)</f>
        <v>0.14706</v>
      </c>
      <c r="W41" s="1">
        <f>VALUE('C10;2'!L23)</f>
        <v>8.2500000000000004E-2</v>
      </c>
      <c r="X41" s="1">
        <f>VALUE('C10;1'!L23)</f>
        <v>0.37840000000000001</v>
      </c>
      <c r="Y41" s="1">
        <f>VALUE('C12;1'!L23)</f>
        <v>6.7100000000000007E-2</v>
      </c>
      <c r="Z41" s="1">
        <f>VALUE('C14;2'!L23)</f>
        <v>2.1672E-2</v>
      </c>
      <c r="AA41" s="1">
        <f>VALUE('C14;1'!L23)</f>
        <v>0.22755600000000001</v>
      </c>
      <c r="AB41" s="1">
        <f>VALUE('C14OH'!L23)</f>
        <v>1.3545E-2</v>
      </c>
      <c r="AC41" s="1">
        <f>VALUE('C16;1'!L23)</f>
        <v>0.25795000000000001</v>
      </c>
      <c r="AD41" s="1">
        <f>VALUE('C16;1OH'!L23)</f>
        <v>9.3800000000000008E-2</v>
      </c>
      <c r="AE41" s="1">
        <f>VALUE('C16OH'!L23)</f>
        <v>1.6750000000000001E-2</v>
      </c>
      <c r="AF41" s="1">
        <f>VALUE('C18;2'!L23)</f>
        <v>8.3750000000000005E-2</v>
      </c>
      <c r="AG41" s="1">
        <f>VALUE('C18;1'!L23)</f>
        <v>2.1306000000000003</v>
      </c>
      <c r="AH41" s="1">
        <f>VALUE('C18;2OH'!L23)</f>
        <v>7.035000000000001E-2</v>
      </c>
      <c r="AI41" s="1">
        <f>VALUE('C18;1OH'!L23)</f>
        <v>1.6750000000000001E-2</v>
      </c>
      <c r="AJ41" s="1">
        <f>VALUE('C18OH'!L23)</f>
        <v>4.3549999999999998E-2</v>
      </c>
    </row>
    <row r="42" spans="1:36" x14ac:dyDescent="0.25">
      <c r="A42" t="s">
        <v>217</v>
      </c>
      <c r="C42" s="1">
        <f>C0!L24</f>
        <v>42.681600000000003</v>
      </c>
      <c r="D42" s="1">
        <f>'C2'!L24</f>
        <v>35.474309999999996</v>
      </c>
      <c r="E42" s="1">
        <f>VALUE('C3'!L24)</f>
        <v>1.62798</v>
      </c>
      <c r="F42" s="1">
        <f>VALUE('C4'!L24)</f>
        <v>0.15609000000000001</v>
      </c>
      <c r="G42" s="1">
        <f>VALUE('C5'!L24)</f>
        <v>0.69080000000000008</v>
      </c>
      <c r="H42" s="1">
        <f>VALUE('C5DC'!L24)</f>
        <v>0.22939999999999999</v>
      </c>
      <c r="I42" s="1">
        <f>VALUE('C6'!L24)</f>
        <v>0.11550000000000001</v>
      </c>
      <c r="J42" s="1">
        <f>VALUE('C8'!L24)</f>
        <v>0.12513000000000002</v>
      </c>
      <c r="K42" s="1">
        <f>VALUE('C10'!L24)</f>
        <v>0.11000000000000001</v>
      </c>
      <c r="L42" s="1">
        <f>VALUE('C12'!L24)</f>
        <v>1.0461</v>
      </c>
      <c r="M42" s="1">
        <f>VALUE('C14'!L24)</f>
        <v>0.32598300000000002</v>
      </c>
      <c r="N42" s="1">
        <f>VALUE('C16'!L24)</f>
        <v>5.8491</v>
      </c>
      <c r="O42" s="1">
        <f>VALUE('C18'!L24)</f>
        <v>1.5577500000000002</v>
      </c>
      <c r="P42" s="1">
        <f>VALUE('C3DC'!L24)</f>
        <v>0.17673000000000003</v>
      </c>
      <c r="Q42" s="1">
        <f>VALUE('C4OH'!L24)</f>
        <v>0.13803000000000001</v>
      </c>
      <c r="R42" s="1">
        <f>VALUE('C4DC'!L24)</f>
        <v>0.26702999999999999</v>
      </c>
      <c r="S42" s="1">
        <f>VALUE('C5;1'!L24)</f>
        <v>2.7500000000000004E-2</v>
      </c>
      <c r="T42" s="1">
        <f>VALUE('C5OH'!L24)</f>
        <v>0.35310000000000002</v>
      </c>
      <c r="U42" s="1">
        <f>VALUE('C6DC'!L24)</f>
        <v>0.1925</v>
      </c>
      <c r="V42" s="1">
        <f>VALUE('C8;1'!L24)</f>
        <v>0.16641</v>
      </c>
      <c r="W42" s="1">
        <f>VALUE('C10;2'!L24)</f>
        <v>2.4199999999999999E-2</v>
      </c>
      <c r="X42" s="1">
        <f>VALUE('C10;1'!L24)</f>
        <v>0.15070000000000003</v>
      </c>
      <c r="Y42" s="1">
        <f>VALUE('C12;1'!L24)</f>
        <v>9.3500000000000014E-2</v>
      </c>
      <c r="Z42" s="1">
        <f>VALUE('C14;2'!L24)</f>
        <v>3.9731999999999996E-2</v>
      </c>
      <c r="AA42" s="1">
        <f>VALUE('C14;1'!L24)</f>
        <v>0.32327400000000001</v>
      </c>
      <c r="AB42" s="1">
        <f>VALUE('C14OH'!L24)</f>
        <v>9.0299999999999998E-3</v>
      </c>
      <c r="AC42" s="1">
        <f>VALUE('C16;1'!L24)</f>
        <v>0.23115000000000002</v>
      </c>
      <c r="AD42" s="1">
        <f>VALUE('C16;1OH'!L24)</f>
        <v>5.3600000000000002E-2</v>
      </c>
      <c r="AE42" s="1">
        <f>VALUE('C16OH'!L24)</f>
        <v>4.3549999999999998E-2</v>
      </c>
      <c r="AF42" s="1">
        <f>VALUE('C18;2'!L24)</f>
        <v>0.11390000000000002</v>
      </c>
      <c r="AG42" s="1">
        <f>VALUE('C18;1'!L24)</f>
        <v>1.8927499999999999</v>
      </c>
      <c r="AH42" s="1">
        <f>VALUE('C18;2OH'!L24)</f>
        <v>3.015E-2</v>
      </c>
      <c r="AI42" s="1">
        <f>VALUE('C18;1OH'!L24)</f>
        <v>3.6850000000000001E-2</v>
      </c>
      <c r="AJ42" s="1">
        <f>VALUE('C18OH'!L24)</f>
        <v>9.0450000000000003E-2</v>
      </c>
    </row>
    <row r="43" spans="1:36" x14ac:dyDescent="0.25">
      <c r="A43" t="s">
        <v>218</v>
      </c>
      <c r="C43" s="1">
        <f>C0!L25</f>
        <v>40.081600000000002</v>
      </c>
      <c r="D43" s="1">
        <f>'C2'!L25</f>
        <v>32.709679999999999</v>
      </c>
      <c r="E43" s="1">
        <f>VALUE('C3'!L25)</f>
        <v>0.53405999999999998</v>
      </c>
      <c r="F43" s="1">
        <f>VALUE('C4'!L25)</f>
        <v>0.2064</v>
      </c>
      <c r="G43" s="1">
        <f>VALUE('C5'!L25)</f>
        <v>0.45100000000000001</v>
      </c>
      <c r="H43" s="1">
        <f>VALUE('C5DC'!L25)</f>
        <v>0.15095999999999998</v>
      </c>
      <c r="I43" s="1">
        <f>VALUE('C6'!L25)</f>
        <v>0.12320000000000002</v>
      </c>
      <c r="J43" s="1">
        <f>VALUE('C8'!L25)</f>
        <v>7.0949999999999999E-2</v>
      </c>
      <c r="K43" s="1">
        <f>VALUE('C10'!L25)</f>
        <v>5.0600000000000006E-2</v>
      </c>
      <c r="L43" s="1">
        <f>VALUE('C12'!L25)</f>
        <v>0.49170000000000003</v>
      </c>
      <c r="M43" s="1">
        <f>VALUE('C14'!L25)</f>
        <v>0.25554899999999997</v>
      </c>
      <c r="N43" s="1">
        <f>VALUE('C16'!L25)</f>
        <v>4.45885</v>
      </c>
      <c r="O43" s="1">
        <f>VALUE('C18'!L25)</f>
        <v>1.2328000000000001</v>
      </c>
      <c r="P43" s="1">
        <f>VALUE('C3DC'!L25)</f>
        <v>0.16512000000000002</v>
      </c>
      <c r="Q43" s="1">
        <f>VALUE('C4OH'!L25)</f>
        <v>0.42957000000000006</v>
      </c>
      <c r="R43" s="1">
        <f>VALUE('C4DC'!L25)</f>
        <v>0.26573999999999998</v>
      </c>
      <c r="S43" s="1">
        <f>VALUE('C5;1'!L25)</f>
        <v>2.4199999999999999E-2</v>
      </c>
      <c r="T43" s="1">
        <f>VALUE('C5OH'!L25)</f>
        <v>0.49390000000000006</v>
      </c>
      <c r="U43" s="1">
        <f>VALUE('C6DC'!L25)</f>
        <v>6.93E-2</v>
      </c>
      <c r="V43" s="1">
        <f>VALUE('C8;1'!L25)</f>
        <v>7.9979999999999996E-2</v>
      </c>
      <c r="W43" s="1">
        <f>VALUE('C10;2'!L25)</f>
        <v>5.5000000000000005E-3</v>
      </c>
      <c r="X43" s="1">
        <f>VALUE('C10;1'!L25)</f>
        <v>8.8000000000000009E-2</v>
      </c>
      <c r="Y43" s="1">
        <f>VALUE('C12;1'!L25)</f>
        <v>5.3900000000000003E-2</v>
      </c>
      <c r="Z43" s="1">
        <f>VALUE('C14;2'!L25)</f>
        <v>2.4381E-2</v>
      </c>
      <c r="AA43" s="1">
        <f>VALUE('C14;1'!L25)</f>
        <v>0.20136900000000002</v>
      </c>
      <c r="AB43" s="1">
        <f>VALUE('C14OH'!L25)</f>
        <v>1.3545E-2</v>
      </c>
      <c r="AC43" s="1">
        <f>VALUE('C16;1'!L25)</f>
        <v>0.15410000000000001</v>
      </c>
      <c r="AD43" s="1">
        <f>VALUE('C16;1OH'!L25)</f>
        <v>4.02E-2</v>
      </c>
      <c r="AE43" s="1">
        <f>VALUE('C16OH'!L25)</f>
        <v>4.3549999999999998E-2</v>
      </c>
      <c r="AF43" s="1">
        <f>VALUE('C18;2'!L25)</f>
        <v>0.19430000000000003</v>
      </c>
      <c r="AG43" s="1">
        <f>VALUE('C18;1'!L25)</f>
        <v>1.8659500000000002</v>
      </c>
      <c r="AH43" s="1">
        <f>VALUE('C18;2OH'!L25)</f>
        <v>4.02E-2</v>
      </c>
      <c r="AI43" s="1">
        <f>VALUE('C18;1OH'!L25)</f>
        <v>3.6850000000000001E-2</v>
      </c>
      <c r="AJ43" s="1">
        <f>VALUE('C18OH'!L25)</f>
        <v>4.3549999999999998E-2</v>
      </c>
    </row>
    <row r="44" spans="1:36" x14ac:dyDescent="0.25">
      <c r="A44" t="s">
        <v>219</v>
      </c>
      <c r="C44" s="1">
        <f>C0!L26</f>
        <v>57.158400000000007</v>
      </c>
      <c r="D44" s="1">
        <f>'C2'!L26</f>
        <v>48.016289999999998</v>
      </c>
      <c r="E44" s="1">
        <f>VALUE('C3'!L26)</f>
        <v>1.6228200000000002</v>
      </c>
      <c r="F44" s="1">
        <f>VALUE('C4'!L26)</f>
        <v>0.43473000000000006</v>
      </c>
      <c r="G44" s="1">
        <f>VALUE('C5'!L26)</f>
        <v>0.79090000000000005</v>
      </c>
      <c r="H44" s="1">
        <f>VALUE('C5DC'!L26)</f>
        <v>0.23088</v>
      </c>
      <c r="I44" s="1">
        <f>VALUE('C6'!L26)</f>
        <v>6.0500000000000005E-2</v>
      </c>
      <c r="J44" s="1">
        <f>VALUE('C8'!L26)</f>
        <v>0.15221999999999999</v>
      </c>
      <c r="K44" s="1">
        <f>VALUE('C10'!L26)</f>
        <v>0.11770000000000001</v>
      </c>
      <c r="L44" s="1">
        <f>VALUE('C12'!L26)</f>
        <v>0.47630000000000006</v>
      </c>
      <c r="M44" s="1">
        <f>VALUE('C14'!L26)</f>
        <v>0.230265</v>
      </c>
      <c r="N44" s="1">
        <f>VALUE('C16'!L26)</f>
        <v>3.8927</v>
      </c>
      <c r="O44" s="1">
        <f>VALUE('C18'!L26)</f>
        <v>1.11555</v>
      </c>
      <c r="P44" s="1">
        <f>VALUE('C3DC'!L26)</f>
        <v>0.22574999999999998</v>
      </c>
      <c r="Q44" s="1">
        <f>VALUE('C4OH'!L26)</f>
        <v>0.55212000000000006</v>
      </c>
      <c r="R44" s="1">
        <f>VALUE('C4DC'!L26)</f>
        <v>0.20382</v>
      </c>
      <c r="S44" s="1">
        <f>VALUE('C5;1'!L26)</f>
        <v>6.6000000000000008E-3</v>
      </c>
      <c r="T44" s="1">
        <f>VALUE('C5OH'!L26)</f>
        <v>0.38169999999999998</v>
      </c>
      <c r="U44" s="1">
        <f>VALUE('C6DC'!L26)</f>
        <v>0.24970000000000003</v>
      </c>
      <c r="V44" s="1">
        <f>VALUE('C8;1'!L26)</f>
        <v>0.20124</v>
      </c>
      <c r="W44" s="1">
        <f>VALUE('C10;2'!L26)</f>
        <v>1.9800000000000002E-2</v>
      </c>
      <c r="X44" s="1">
        <f>VALUE('C10;1'!L26)</f>
        <v>7.5900000000000009E-2</v>
      </c>
      <c r="Y44" s="1">
        <f>VALUE('C12;1'!L26)</f>
        <v>7.0400000000000004E-2</v>
      </c>
      <c r="Z44" s="1">
        <f>VALUE('C14;2'!L26)</f>
        <v>1.806E-2</v>
      </c>
      <c r="AA44" s="1">
        <f>VALUE('C14;1'!L26)</f>
        <v>0.26457900000000001</v>
      </c>
      <c r="AB44" s="1">
        <f>VALUE('C14OH'!L26)</f>
        <v>5.4180000000000001E-3</v>
      </c>
      <c r="AC44" s="1">
        <f>VALUE('C16;1'!L26)</f>
        <v>0.15745000000000001</v>
      </c>
      <c r="AD44" s="1">
        <f>VALUE('C16;1OH'!L26)</f>
        <v>2.6800000000000001E-2</v>
      </c>
      <c r="AE44" s="1">
        <f>VALUE('C16OH'!L26)</f>
        <v>3.6850000000000001E-2</v>
      </c>
      <c r="AF44" s="1">
        <f>VALUE('C18;2'!L26)</f>
        <v>6.0299999999999999E-2</v>
      </c>
      <c r="AG44" s="1">
        <f>VALUE('C18;1'!L26)</f>
        <v>1.8693000000000002</v>
      </c>
      <c r="AH44" s="1">
        <f>VALUE('C18;2OH'!L26)</f>
        <v>2.01E-2</v>
      </c>
      <c r="AI44" s="1">
        <f>VALUE('C18;1OH'!L26)</f>
        <v>1.005E-2</v>
      </c>
      <c r="AJ44" s="1">
        <f>VALUE('C18OH'!L26)</f>
        <v>1.6750000000000001E-2</v>
      </c>
    </row>
    <row r="45" spans="1:36" x14ac:dyDescent="0.25">
      <c r="A45"/>
      <c r="C45" s="1">
        <f>C0!L27</f>
        <v>0</v>
      </c>
      <c r="D45" s="1">
        <f>'C2'!L27</f>
        <v>0</v>
      </c>
      <c r="E45" s="1">
        <f>VALUE('C3'!L27)</f>
        <v>0</v>
      </c>
      <c r="F45" s="1">
        <f>VALUE('C4'!L27)</f>
        <v>0</v>
      </c>
      <c r="G45" s="1">
        <f>VALUE('C5'!L27)</f>
        <v>0</v>
      </c>
      <c r="H45" s="1">
        <f>VALUE('C5DC'!L27)</f>
        <v>0</v>
      </c>
      <c r="I45" s="1">
        <f>VALUE('C6'!L27)</f>
        <v>0</v>
      </c>
      <c r="J45" s="1">
        <f>VALUE('C8'!L27)</f>
        <v>0</v>
      </c>
      <c r="K45" s="1">
        <f>VALUE('C10'!L27)</f>
        <v>0</v>
      </c>
      <c r="L45" s="1">
        <f>VALUE('C12'!L27)</f>
        <v>0</v>
      </c>
      <c r="M45" s="1">
        <f>VALUE('C14'!L27)</f>
        <v>0</v>
      </c>
      <c r="N45" s="1">
        <f>VALUE('C16'!L27)</f>
        <v>0</v>
      </c>
      <c r="O45" s="1">
        <f>VALUE('C18'!L27)</f>
        <v>0</v>
      </c>
      <c r="P45" s="1">
        <f>VALUE('C3DC'!L27)</f>
        <v>0</v>
      </c>
      <c r="Q45" s="1">
        <f>VALUE('C4OH'!L27)</f>
        <v>0</v>
      </c>
      <c r="R45" s="1">
        <f>VALUE('C4DC'!L27)</f>
        <v>0</v>
      </c>
      <c r="S45" s="1">
        <f>VALUE('C5;1'!L27)</f>
        <v>0</v>
      </c>
      <c r="T45" s="1">
        <f>VALUE('C5OH'!L27)</f>
        <v>0</v>
      </c>
      <c r="U45" s="1">
        <f>VALUE('C6DC'!L27)</f>
        <v>0</v>
      </c>
      <c r="V45" s="1">
        <f>VALUE('C8;1'!L27)</f>
        <v>0</v>
      </c>
      <c r="W45" s="1">
        <f>VALUE('C10;2'!L27)</f>
        <v>0</v>
      </c>
      <c r="X45" s="1">
        <f>VALUE('C10;1'!L27)</f>
        <v>0</v>
      </c>
      <c r="Y45" s="1">
        <f>VALUE('C12;1'!L27)</f>
        <v>0</v>
      </c>
      <c r="Z45" s="1">
        <f>VALUE('C14;2'!L27)</f>
        <v>0</v>
      </c>
      <c r="AA45" s="1">
        <f>VALUE('C14;1'!L27)</f>
        <v>0</v>
      </c>
      <c r="AB45" s="1">
        <f>VALUE('C14OH'!L27)</f>
        <v>0</v>
      </c>
      <c r="AC45" s="1">
        <f>VALUE('C16;1'!L27)</f>
        <v>0</v>
      </c>
      <c r="AD45" s="1">
        <f>VALUE('C16;1OH'!L27)</f>
        <v>0</v>
      </c>
      <c r="AE45" s="1">
        <f>VALUE('C16OH'!L27)</f>
        <v>0</v>
      </c>
      <c r="AF45" s="1">
        <f>VALUE('C18;2'!L27)</f>
        <v>0</v>
      </c>
      <c r="AG45" s="1">
        <f>VALUE('C18;1'!L27)</f>
        <v>0</v>
      </c>
      <c r="AH45" s="1">
        <f>VALUE('C18;2OH'!L27)</f>
        <v>0</v>
      </c>
      <c r="AI45" s="1">
        <f>VALUE('C18;1OH'!L27)</f>
        <v>0</v>
      </c>
      <c r="AJ45" s="1">
        <f>VALUE('C18OH'!L27)</f>
        <v>0</v>
      </c>
    </row>
    <row r="46" spans="1:36" x14ac:dyDescent="0.25">
      <c r="A46" t="s">
        <v>190</v>
      </c>
      <c r="C46" s="1">
        <f>C0!L28</f>
        <v>23.025600000000001</v>
      </c>
      <c r="D46" s="1">
        <f>'C2'!L28</f>
        <v>90.987589999999997</v>
      </c>
      <c r="E46" s="1">
        <f>VALUE('C3'!L28)</f>
        <v>7.6251899999999999</v>
      </c>
      <c r="F46" s="1">
        <f>VALUE('C4'!L28)</f>
        <v>0.18704999999999999</v>
      </c>
      <c r="G46" s="1">
        <f>VALUE('C5'!L28)</f>
        <v>0.77990000000000004</v>
      </c>
      <c r="H46" s="1">
        <f>VALUE('C5DC'!L28)</f>
        <v>0.21163999999999997</v>
      </c>
      <c r="I46" s="1">
        <f>VALUE('C6'!L28)</f>
        <v>0.11000000000000001</v>
      </c>
      <c r="J46" s="1">
        <f>VALUE('C8'!L28)</f>
        <v>0.20769000000000001</v>
      </c>
      <c r="K46" s="1">
        <f>VALUE('C10'!L28)</f>
        <v>0.12210000000000001</v>
      </c>
      <c r="L46" s="1">
        <f>VALUE('C12'!L28)</f>
        <v>0.3201</v>
      </c>
      <c r="M46" s="1">
        <f>VALUE('C14'!L28)</f>
        <v>0.24651900000000002</v>
      </c>
      <c r="N46" s="1">
        <f>VALUE('C16'!L28)</f>
        <v>2.1238999999999999</v>
      </c>
      <c r="O46" s="1">
        <f>VALUE('C18'!L28)</f>
        <v>0.59965000000000002</v>
      </c>
      <c r="P46" s="1">
        <f>VALUE('C3DC'!L28)</f>
        <v>0.29670000000000002</v>
      </c>
      <c r="Q46" s="1">
        <f>VALUE('C4OH'!L28)</f>
        <v>0.39473999999999998</v>
      </c>
      <c r="R46" s="1">
        <f>VALUE('C4DC'!L28)</f>
        <v>0.19736999999999999</v>
      </c>
      <c r="S46" s="1">
        <f>VALUE('C5;1'!L28)</f>
        <v>6.1600000000000009E-2</v>
      </c>
      <c r="T46" s="1">
        <f>VALUE('C5OH'!L28)</f>
        <v>0.3322</v>
      </c>
      <c r="U46" s="1">
        <f>VALUE('C6DC'!L28)</f>
        <v>0.31130000000000002</v>
      </c>
      <c r="V46" s="1">
        <f>VALUE('C8;1'!L28)</f>
        <v>0.18833999999999998</v>
      </c>
      <c r="W46" s="1">
        <f>VALUE('C10;2'!L28)</f>
        <v>1.7600000000000001E-2</v>
      </c>
      <c r="X46" s="1">
        <f>VALUE('C10;1'!L28)</f>
        <v>8.9100000000000013E-2</v>
      </c>
      <c r="Y46" s="1">
        <f>VALUE('C12;1'!L28)</f>
        <v>7.2600000000000012E-2</v>
      </c>
      <c r="Z46" s="1">
        <f>VALUE('C14;2'!L28)</f>
        <v>1.2642E-2</v>
      </c>
      <c r="AA46" s="1">
        <f>VALUE('C14;1'!L28)</f>
        <v>0.18240600000000001</v>
      </c>
      <c r="AB46" s="1">
        <f>VALUE('C14OH'!L28)</f>
        <v>1.7156999999999999E-2</v>
      </c>
      <c r="AC46" s="1">
        <f>VALUE('C16;1'!L28)</f>
        <v>0.11390000000000002</v>
      </c>
      <c r="AD46" s="1">
        <f>VALUE('C16;1OH'!L28)</f>
        <v>2.3450000000000002E-2</v>
      </c>
      <c r="AE46" s="1">
        <f>VALUE('C16OH'!L28)</f>
        <v>3.015E-2</v>
      </c>
      <c r="AF46" s="1">
        <f>VALUE('C18;2'!L28)</f>
        <v>8.0399999999999999E-2</v>
      </c>
      <c r="AG46" s="1">
        <f>VALUE('C18;1'!L28)</f>
        <v>0.97149999999999992</v>
      </c>
      <c r="AH46" s="1">
        <f>VALUE('C18;2OH'!L28)</f>
        <v>0.15745000000000001</v>
      </c>
      <c r="AI46" s="1">
        <f>VALUE('C18;1OH'!L28)</f>
        <v>2.01E-2</v>
      </c>
      <c r="AJ46" s="1">
        <f>VALUE('C18OH'!L28)</f>
        <v>1.6750000000000001E-2</v>
      </c>
    </row>
    <row r="47" spans="1:36" x14ac:dyDescent="0.25">
      <c r="A47" t="s">
        <v>191</v>
      </c>
      <c r="C47" s="1">
        <f>C0!L29</f>
        <v>37.044800000000002</v>
      </c>
      <c r="D47" s="1">
        <f>'C2'!L29</f>
        <v>33.01005</v>
      </c>
      <c r="E47" s="1">
        <f>VALUE('C3'!L29)</f>
        <v>2.3452200000000003</v>
      </c>
      <c r="F47" s="1">
        <f>VALUE('C4'!L29)</f>
        <v>0.10836000000000001</v>
      </c>
      <c r="G47" s="1">
        <f>VALUE('C5'!L29)</f>
        <v>0.25520000000000004</v>
      </c>
      <c r="H47" s="1">
        <f>VALUE('C5DC'!L29)</f>
        <v>0.1258</v>
      </c>
      <c r="I47" s="1">
        <f>VALUE('C6'!L29)</f>
        <v>0.12870000000000001</v>
      </c>
      <c r="J47" s="1">
        <f>VALUE('C8'!L29)</f>
        <v>5.9340000000000004E-2</v>
      </c>
      <c r="K47" s="1">
        <f>VALUE('C10'!L29)</f>
        <v>0.11770000000000001</v>
      </c>
      <c r="L47" s="1">
        <f>VALUE('C12'!L29)</f>
        <v>0.25080000000000002</v>
      </c>
      <c r="M47" s="1">
        <f>VALUE('C14'!L29)</f>
        <v>0.32327400000000001</v>
      </c>
      <c r="N47" s="1">
        <f>VALUE('C16'!L29)</f>
        <v>4.2343999999999999</v>
      </c>
      <c r="O47" s="1">
        <f>VALUE('C18'!L29)</f>
        <v>1.3266</v>
      </c>
      <c r="P47" s="1">
        <f>VALUE('C3DC'!L29)</f>
        <v>0.19478999999999999</v>
      </c>
      <c r="Q47" s="1">
        <f>VALUE('C4OH'!L29)</f>
        <v>8.5140000000000007E-2</v>
      </c>
      <c r="R47" s="1">
        <f>VALUE('C4DC'!L29)</f>
        <v>0.15737999999999999</v>
      </c>
      <c r="S47" s="1">
        <f>VALUE('C5;1'!L29)</f>
        <v>2.9700000000000001E-2</v>
      </c>
      <c r="T47" s="1">
        <f>VALUE('C5OH'!L29)</f>
        <v>0.19690000000000002</v>
      </c>
      <c r="U47" s="1">
        <f>VALUE('C6DC'!L29)</f>
        <v>2.7500000000000004E-2</v>
      </c>
      <c r="V47" s="1">
        <f>VALUE('C8;1'!L29)</f>
        <v>0.28250999999999998</v>
      </c>
      <c r="W47" s="1">
        <f>VALUE('C10;2'!L29)</f>
        <v>3.9600000000000003E-2</v>
      </c>
      <c r="X47" s="1">
        <f>VALUE('C10;1'!L29)</f>
        <v>0.21890000000000004</v>
      </c>
      <c r="Y47" s="1">
        <f>VALUE('C12;1'!L29)</f>
        <v>0.16390000000000002</v>
      </c>
      <c r="Z47" s="1">
        <f>VALUE('C14;2'!L29)</f>
        <v>4.2441E-2</v>
      </c>
      <c r="AA47" s="1">
        <f>VALUE('C14;1'!L29)</f>
        <v>0.23748900000000001</v>
      </c>
      <c r="AB47" s="1">
        <f>VALUE('C14OH'!L29)</f>
        <v>1.4448000000000001E-2</v>
      </c>
      <c r="AC47" s="1">
        <f>VALUE('C16;1'!L29)</f>
        <v>0.27135000000000004</v>
      </c>
      <c r="AD47" s="1">
        <f>VALUE('C16;1OH'!L29)</f>
        <v>1.34E-2</v>
      </c>
      <c r="AE47" s="1">
        <f>VALUE('C16OH'!L29)</f>
        <v>8.3750000000000005E-2</v>
      </c>
      <c r="AF47" s="1">
        <f>VALUE('C18;2'!L29)</f>
        <v>5.6950000000000008E-2</v>
      </c>
      <c r="AG47" s="1">
        <f>VALUE('C18;1'!L29)</f>
        <v>1.6817</v>
      </c>
      <c r="AH47" s="1">
        <f>VALUE('C18;2OH'!L29)</f>
        <v>2.01E-2</v>
      </c>
      <c r="AI47" s="1">
        <f>VALUE('C18;1OH'!L29)</f>
        <v>3.3500000000000001E-3</v>
      </c>
      <c r="AJ47" s="1">
        <f>VALUE('C18OH'!L29)</f>
        <v>1.34E-2</v>
      </c>
    </row>
    <row r="48" spans="1:36" x14ac:dyDescent="0.25">
      <c r="A48" t="s">
        <v>192</v>
      </c>
      <c r="C48" s="1">
        <f>C0!L30</f>
        <v>45.697600000000001</v>
      </c>
      <c r="D48" s="1">
        <f>'C2'!L30</f>
        <v>51.939490000000006</v>
      </c>
      <c r="E48" s="1">
        <f>VALUE('C3'!L30)</f>
        <v>2.3232900000000001</v>
      </c>
      <c r="F48" s="1">
        <f>VALUE('C4'!L30)</f>
        <v>5.0310000000000001E-2</v>
      </c>
      <c r="G48" s="1">
        <f>VALUE('C5'!L30)</f>
        <v>0.43890000000000007</v>
      </c>
      <c r="H48" s="1">
        <f>VALUE('C5DC'!L30)</f>
        <v>2.2199999999999998E-2</v>
      </c>
      <c r="I48" s="1">
        <f>VALUE('C6'!L30)</f>
        <v>9.3500000000000014E-2</v>
      </c>
      <c r="J48" s="1">
        <f>VALUE('C8'!L30)</f>
        <v>0.1419</v>
      </c>
      <c r="K48" s="1">
        <f>VALUE('C10'!L30)</f>
        <v>5.1700000000000003E-2</v>
      </c>
      <c r="L48" s="1">
        <f>VALUE('C12'!L30)</f>
        <v>0.30030000000000007</v>
      </c>
      <c r="M48" s="1">
        <f>VALUE('C14'!L30)</f>
        <v>0.33230399999999999</v>
      </c>
      <c r="N48" s="1">
        <f>VALUE('C16'!L30)</f>
        <v>4.9580000000000002</v>
      </c>
      <c r="O48" s="1">
        <f>VALUE('C18'!L30)</f>
        <v>1.2663</v>
      </c>
      <c r="P48" s="1">
        <f>VALUE('C3DC'!L30)</f>
        <v>0.14835000000000001</v>
      </c>
      <c r="Q48" s="1">
        <f>VALUE('C4OH'!L30)</f>
        <v>0.11481</v>
      </c>
      <c r="R48" s="1">
        <f>VALUE('C4DC'!L30)</f>
        <v>0.11481</v>
      </c>
      <c r="S48" s="1">
        <f>VALUE('C5;1'!L30)</f>
        <v>9.9000000000000008E-3</v>
      </c>
      <c r="T48" s="1">
        <f>VALUE('C5OH'!L30)</f>
        <v>0.24750000000000003</v>
      </c>
      <c r="U48" s="1">
        <f>VALUE('C6DC'!L30)</f>
        <v>4.6200000000000005E-2</v>
      </c>
      <c r="V48" s="1">
        <f>VALUE('C8;1'!L30)</f>
        <v>0.21285000000000001</v>
      </c>
      <c r="W48" s="1">
        <f>VALUE('C10;2'!L30)</f>
        <v>3.6300000000000006E-2</v>
      </c>
      <c r="X48" s="1">
        <f>VALUE('C10;1'!L30)</f>
        <v>0.12650000000000003</v>
      </c>
      <c r="Y48" s="1">
        <f>VALUE('C12;1'!L30)</f>
        <v>0.10120000000000001</v>
      </c>
      <c r="Z48" s="1">
        <f>VALUE('C14;2'!L30)</f>
        <v>2.6187000000000002E-2</v>
      </c>
      <c r="AA48" s="1">
        <f>VALUE('C14;1'!L30)</f>
        <v>6.7724999999999994E-2</v>
      </c>
      <c r="AB48" s="1">
        <f>VALUE('C14OH'!L30)</f>
        <v>2.0768999999999999E-2</v>
      </c>
      <c r="AC48" s="1">
        <f>VALUE('C16;1'!L30)</f>
        <v>0.1608</v>
      </c>
      <c r="AD48" s="1">
        <f>VALUE('C16;1OH'!L30)</f>
        <v>4.3549999999999998E-2</v>
      </c>
      <c r="AE48" s="1">
        <f>VALUE('C16OH'!L30)</f>
        <v>6.7000000000000002E-3</v>
      </c>
      <c r="AF48" s="1">
        <f>VALUE('C18;2'!L30)</f>
        <v>0.11390000000000002</v>
      </c>
      <c r="AG48" s="1">
        <f>VALUE('C18;1'!L30)</f>
        <v>1.8224000000000002</v>
      </c>
      <c r="AH48" s="1">
        <f>VALUE('C18;2OH'!L30)</f>
        <v>2.3450000000000002E-2</v>
      </c>
      <c r="AI48" s="1">
        <f>VALUE('C18;1OH'!L30)</f>
        <v>6.7000000000000002E-3</v>
      </c>
      <c r="AJ48" s="1">
        <f>VALUE('C18OH'!L30)</f>
        <v>2.01E-2</v>
      </c>
    </row>
    <row r="49" spans="1:36" x14ac:dyDescent="0.25">
      <c r="A49" t="s">
        <v>193</v>
      </c>
      <c r="C49" s="1">
        <f>C0!L31</f>
        <v>41.745600000000003</v>
      </c>
      <c r="D49" s="1">
        <f>'C2'!L31</f>
        <v>43.939839999999997</v>
      </c>
      <c r="E49" s="1">
        <f>VALUE('C3'!L31)</f>
        <v>1.47576</v>
      </c>
      <c r="F49" s="1">
        <f>VALUE('C4'!L31)</f>
        <v>9.287999999999999E-2</v>
      </c>
      <c r="G49" s="1">
        <f>VALUE('C5'!L31)</f>
        <v>1.1110000000000002</v>
      </c>
      <c r="H49" s="1">
        <f>VALUE('C5DC'!L31)</f>
        <v>0.15392</v>
      </c>
      <c r="I49" s="1">
        <f>VALUE('C6'!L31)</f>
        <v>0.15620000000000001</v>
      </c>
      <c r="J49" s="1">
        <f>VALUE('C8'!L31)</f>
        <v>0.15093000000000001</v>
      </c>
      <c r="K49" s="1">
        <f>VALUE('C10'!L31)</f>
        <v>9.0200000000000016E-2</v>
      </c>
      <c r="L49" s="1">
        <f>VALUE('C12'!L31)</f>
        <v>0.28820000000000001</v>
      </c>
      <c r="M49" s="1">
        <f>VALUE('C14'!L31)</f>
        <v>0.195048</v>
      </c>
      <c r="N49" s="1">
        <f>VALUE('C16'!L31)</f>
        <v>1.67835</v>
      </c>
      <c r="O49" s="1">
        <f>VALUE('C18'!L31)</f>
        <v>0.49245</v>
      </c>
      <c r="P49" s="1">
        <f>VALUE('C3DC'!L31)</f>
        <v>0.24381</v>
      </c>
      <c r="Q49" s="1">
        <f>VALUE('C4OH'!L31)</f>
        <v>0.25026000000000004</v>
      </c>
      <c r="R49" s="1">
        <f>VALUE('C4DC'!L31)</f>
        <v>0.39602999999999999</v>
      </c>
      <c r="S49" s="1">
        <f>VALUE('C5;1'!L31)</f>
        <v>0.10120000000000001</v>
      </c>
      <c r="T49" s="1">
        <f>VALUE('C5OH'!L31)</f>
        <v>0.38830000000000003</v>
      </c>
      <c r="U49" s="1">
        <f>VALUE('C6DC'!L31)</f>
        <v>0.20130000000000001</v>
      </c>
      <c r="V49" s="1">
        <f>VALUE('C8;1'!L31)</f>
        <v>0.10965000000000001</v>
      </c>
      <c r="W49" s="1">
        <f>VALUE('C10;2'!L31)</f>
        <v>2.4199999999999999E-2</v>
      </c>
      <c r="X49" s="1">
        <f>VALUE('C10;1'!L31)</f>
        <v>9.9000000000000005E-2</v>
      </c>
      <c r="Y49" s="1">
        <f>VALUE('C12;1'!L31)</f>
        <v>8.8000000000000009E-2</v>
      </c>
      <c r="Z49" s="1">
        <f>VALUE('C14;2'!L31)</f>
        <v>4.0634999999999998E-2</v>
      </c>
      <c r="AA49" s="1">
        <f>VALUE('C14;1'!L31)</f>
        <v>0.102039</v>
      </c>
      <c r="AB49" s="1">
        <f>VALUE('C14OH'!L31)</f>
        <v>1.7156999999999999E-2</v>
      </c>
      <c r="AC49" s="1">
        <f>VALUE('C16;1'!L31)</f>
        <v>7.3700000000000002E-2</v>
      </c>
      <c r="AD49" s="1">
        <f>VALUE('C16;1OH'!L31)</f>
        <v>4.3549999999999998E-2</v>
      </c>
      <c r="AE49" s="1">
        <f>VALUE('C16OH'!L31)</f>
        <v>2.01E-2</v>
      </c>
      <c r="AF49" s="1">
        <f>VALUE('C18;2'!L31)</f>
        <v>0.17085</v>
      </c>
      <c r="AG49" s="1">
        <f>VALUE('C18;1'!L31)</f>
        <v>0.9849</v>
      </c>
      <c r="AH49" s="1">
        <f>VALUE('C18;2OH'!L31)</f>
        <v>4.6900000000000004E-2</v>
      </c>
      <c r="AI49" s="1">
        <f>VALUE('C18;1OH'!L31)</f>
        <v>2.01E-2</v>
      </c>
      <c r="AJ49" s="1">
        <f>VALUE('C18OH'!L31)</f>
        <v>1.34E-2</v>
      </c>
    </row>
    <row r="50" spans="1:36" x14ac:dyDescent="0.25">
      <c r="A50" t="s">
        <v>194</v>
      </c>
      <c r="C50" s="1">
        <f>C0!L32</f>
        <v>19.510400000000001</v>
      </c>
      <c r="D50" s="1">
        <f>'C2'!L32</f>
        <v>22.546139999999998</v>
      </c>
      <c r="E50" s="1">
        <f>VALUE('C3'!L32)</f>
        <v>0.71982000000000013</v>
      </c>
      <c r="F50" s="1">
        <f>VALUE('C4'!L32)</f>
        <v>5.6759999999999998E-2</v>
      </c>
      <c r="G50" s="1">
        <f>VALUE('C5'!L32)</f>
        <v>0.46090000000000003</v>
      </c>
      <c r="H50" s="1">
        <f>VALUE('C5DC'!L32)</f>
        <v>6.0680000000000005E-2</v>
      </c>
      <c r="I50" s="1">
        <f>VALUE('C6'!L32)</f>
        <v>0.11220000000000001</v>
      </c>
      <c r="J50" s="1">
        <f>VALUE('C8'!L32)</f>
        <v>4.2570000000000004E-2</v>
      </c>
      <c r="K50" s="1">
        <f>VALUE('C10'!L32)</f>
        <v>0.1133</v>
      </c>
      <c r="L50" s="1">
        <f>VALUE('C12'!L32)</f>
        <v>0.35200000000000004</v>
      </c>
      <c r="M50" s="1">
        <f>VALUE('C14'!L32)</f>
        <v>0.18782399999999999</v>
      </c>
      <c r="N50" s="1">
        <f>VALUE('C16'!L32)</f>
        <v>2.4086500000000002</v>
      </c>
      <c r="O50" s="1">
        <f>VALUE('C18'!L32)</f>
        <v>0.59629999999999994</v>
      </c>
      <c r="P50" s="1">
        <f>VALUE('C3DC'!L32)</f>
        <v>0.19092000000000001</v>
      </c>
      <c r="Q50" s="1">
        <f>VALUE('C4OH'!L32)</f>
        <v>0.15737999999999999</v>
      </c>
      <c r="R50" s="1">
        <f>VALUE('C4DC'!L32)</f>
        <v>9.6750000000000003E-2</v>
      </c>
      <c r="S50" s="1">
        <f>VALUE('C5;1'!L32)</f>
        <v>1.8700000000000001E-2</v>
      </c>
      <c r="T50" s="1">
        <f>VALUE('C5OH'!L32)</f>
        <v>0.42020000000000002</v>
      </c>
      <c r="U50" s="1">
        <f>VALUE('C6DC'!L32)</f>
        <v>5.6100000000000004E-2</v>
      </c>
      <c r="V50" s="1">
        <f>VALUE('C8;1'!L32)</f>
        <v>6.0630000000000003E-2</v>
      </c>
      <c r="W50" s="1">
        <f>VALUE('C10;2'!L32)</f>
        <v>3.1900000000000005E-2</v>
      </c>
      <c r="X50" s="1">
        <f>VALUE('C10;1'!L32)</f>
        <v>0.1144</v>
      </c>
      <c r="Y50" s="1">
        <f>VALUE('C12;1'!L32)</f>
        <v>0.1188</v>
      </c>
      <c r="Z50" s="1">
        <f>VALUE('C14;2'!L32)</f>
        <v>1.806E-2</v>
      </c>
      <c r="AA50" s="1">
        <f>VALUE('C14;1'!L32)</f>
        <v>0.17427900000000002</v>
      </c>
      <c r="AB50" s="1">
        <f>VALUE('C14OH'!L32)</f>
        <v>2.7089999999999999E-2</v>
      </c>
      <c r="AC50" s="1">
        <f>VALUE('C16;1'!L32)</f>
        <v>0.21105000000000002</v>
      </c>
      <c r="AD50" s="1">
        <f>VALUE('C16;1OH'!L32)</f>
        <v>1.34E-2</v>
      </c>
      <c r="AE50" s="1">
        <f>VALUE('C16OH'!L32)</f>
        <v>5.3600000000000002E-2</v>
      </c>
      <c r="AF50" s="1">
        <f>VALUE('C18;2'!L32)</f>
        <v>2.3450000000000002E-2</v>
      </c>
      <c r="AG50" s="1">
        <f>VALUE('C18;1'!L32)</f>
        <v>1.0083500000000001</v>
      </c>
      <c r="AH50" s="1">
        <f>VALUE('C18;2OH'!L32)</f>
        <v>1.6750000000000001E-2</v>
      </c>
      <c r="AI50" s="1">
        <f>VALUE('C18;1OH'!L32)</f>
        <v>2.01E-2</v>
      </c>
      <c r="AJ50" s="1">
        <f>VALUE('C18OH'!L32)</f>
        <v>3.015E-2</v>
      </c>
    </row>
    <row r="51" spans="1:36" x14ac:dyDescent="0.25">
      <c r="A51" t="s">
        <v>195</v>
      </c>
      <c r="C51" s="1">
        <f>C0!L33</f>
        <v>21.111999999999998</v>
      </c>
      <c r="D51" s="1">
        <f>'C2'!L33</f>
        <v>10.82558</v>
      </c>
      <c r="E51" s="1">
        <f>VALUE('C3'!L33)</f>
        <v>0.81012000000000006</v>
      </c>
      <c r="F51" s="1">
        <f>VALUE('C4'!L33)</f>
        <v>6.4500000000000002E-2</v>
      </c>
      <c r="G51" s="1">
        <f>VALUE('C5'!L33)</f>
        <v>0.70180000000000009</v>
      </c>
      <c r="H51" s="1">
        <f>VALUE('C5DC'!L33)</f>
        <v>5.9200000000000003E-2</v>
      </c>
      <c r="I51" s="1">
        <f>VALUE('C6'!L33)</f>
        <v>0.14080000000000001</v>
      </c>
      <c r="J51" s="1">
        <f>VALUE('C8'!L33)</f>
        <v>4.3860000000000003E-2</v>
      </c>
      <c r="K51" s="1">
        <f>VALUE('C10'!L33)</f>
        <v>5.3900000000000003E-2</v>
      </c>
      <c r="L51" s="1">
        <f>VALUE('C12'!L33)</f>
        <v>0.11660000000000001</v>
      </c>
      <c r="M51" s="1">
        <f>VALUE('C14'!L33)</f>
        <v>0.223944</v>
      </c>
      <c r="N51" s="1">
        <f>VALUE('C16'!L33)</f>
        <v>2.1473500000000003</v>
      </c>
      <c r="O51" s="1">
        <f>VALUE('C18'!L33)</f>
        <v>0.55610000000000004</v>
      </c>
      <c r="P51" s="1">
        <f>VALUE('C3DC'!L33)</f>
        <v>0.18575999999999998</v>
      </c>
      <c r="Q51" s="1">
        <f>VALUE('C4OH'!L33)</f>
        <v>0.31863000000000002</v>
      </c>
      <c r="R51" s="1">
        <f>VALUE('C4DC'!L33)</f>
        <v>0.15737999999999999</v>
      </c>
      <c r="S51" s="1">
        <f>VALUE('C5;1'!L33)</f>
        <v>4.07E-2</v>
      </c>
      <c r="T51" s="1">
        <f>VALUE('C5OH'!L33)</f>
        <v>0.43890000000000007</v>
      </c>
      <c r="U51" s="1">
        <f>VALUE('C6DC'!L33)</f>
        <v>2.4199999999999999E-2</v>
      </c>
      <c r="V51" s="1">
        <f>VALUE('C8;1'!L33)</f>
        <v>9.8040000000000002E-2</v>
      </c>
      <c r="W51" s="1">
        <f>VALUE('C10;2'!L33)</f>
        <v>1.21E-2</v>
      </c>
      <c r="X51" s="1">
        <f>VALUE('C10;1'!L33)</f>
        <v>8.0299999999999996E-2</v>
      </c>
      <c r="Y51" s="1">
        <f>VALUE('C12;1'!L33)</f>
        <v>5.9400000000000001E-2</v>
      </c>
      <c r="Z51" s="1">
        <f>VALUE('C14;2'!L33)</f>
        <v>2.6187000000000002E-2</v>
      </c>
      <c r="AA51" s="1">
        <f>VALUE('C14;1'!L33)</f>
        <v>7.9463999999999993E-2</v>
      </c>
      <c r="AB51" s="1">
        <f>VALUE('C14OH'!L33)</f>
        <v>6.3210000000000002E-3</v>
      </c>
      <c r="AC51" s="1">
        <f>VALUE('C16;1'!L33)</f>
        <v>0.10049999999999999</v>
      </c>
      <c r="AD51" s="1">
        <f>VALUE('C16;1OH'!L33)</f>
        <v>1.005E-2</v>
      </c>
      <c r="AE51" s="1">
        <f>VALUE('C16OH'!L33)</f>
        <v>1.005E-2</v>
      </c>
      <c r="AF51" s="1">
        <f>VALUE('C18;2'!L33)</f>
        <v>8.0399999999999999E-2</v>
      </c>
      <c r="AG51" s="1">
        <f>VALUE('C18;1'!L33)</f>
        <v>1.0921000000000001</v>
      </c>
      <c r="AH51" s="1">
        <f>VALUE('C18;2OH'!L33)</f>
        <v>3.3500000000000002E-2</v>
      </c>
      <c r="AI51" s="1">
        <f>VALUE('C18;1OH'!L33)</f>
        <v>0</v>
      </c>
      <c r="AJ51" s="1">
        <f>VALUE('C18OH'!L33)</f>
        <v>3.3500000000000001E-3</v>
      </c>
    </row>
    <row r="52" spans="1:36" x14ac:dyDescent="0.25">
      <c r="A52" t="s">
        <v>196</v>
      </c>
      <c r="C52" s="1">
        <f>C0!L34</f>
        <v>37.169600000000003</v>
      </c>
      <c r="D52" s="1">
        <f>'C2'!L34</f>
        <v>30.306719999999999</v>
      </c>
      <c r="E52" s="1">
        <f>VALUE('C3'!L34)</f>
        <v>1.65378</v>
      </c>
      <c r="F52" s="1">
        <f>VALUE('C4'!L34)</f>
        <v>0.26316000000000001</v>
      </c>
      <c r="G52" s="1">
        <f>VALUE('C5'!L34)</f>
        <v>0.66549999999999998</v>
      </c>
      <c r="H52" s="1">
        <f>VALUE('C5DC'!L34)</f>
        <v>5.6239999999999998E-2</v>
      </c>
      <c r="I52" s="1">
        <f>VALUE('C6'!L34)</f>
        <v>9.9000000000000005E-2</v>
      </c>
      <c r="J52" s="1">
        <f>VALUE('C8'!L34)</f>
        <v>0.14577000000000001</v>
      </c>
      <c r="K52" s="1">
        <f>VALUE('C10'!L34)</f>
        <v>0.10670000000000002</v>
      </c>
      <c r="L52" s="1">
        <f>VALUE('C12'!L34)</f>
        <v>0.83930000000000005</v>
      </c>
      <c r="M52" s="1">
        <f>VALUE('C14'!L34)</f>
        <v>0.46143300000000004</v>
      </c>
      <c r="N52" s="1">
        <f>VALUE('C16'!L34)</f>
        <v>4.3248499999999996</v>
      </c>
      <c r="O52" s="1">
        <f>VALUE('C18'!L34)</f>
        <v>1.7520500000000001</v>
      </c>
      <c r="P52" s="1">
        <f>VALUE('C3DC'!L34)</f>
        <v>0.27218999999999999</v>
      </c>
      <c r="Q52" s="1">
        <f>VALUE('C4OH'!L34)</f>
        <v>0.13158</v>
      </c>
      <c r="R52" s="1">
        <f>VALUE('C4DC'!L34)</f>
        <v>0.36377999999999999</v>
      </c>
      <c r="S52" s="1">
        <f>VALUE('C5;1'!L34)</f>
        <v>1.7600000000000001E-2</v>
      </c>
      <c r="T52" s="1">
        <f>VALUE('C5OH'!L34)</f>
        <v>0.36410000000000003</v>
      </c>
      <c r="U52" s="1">
        <f>VALUE('C6DC'!L34)</f>
        <v>0.1958</v>
      </c>
      <c r="V52" s="1">
        <f>VALUE('C8;1'!L34)</f>
        <v>0.16641</v>
      </c>
      <c r="W52" s="1">
        <f>VALUE('C10;2'!L34)</f>
        <v>1.43E-2</v>
      </c>
      <c r="X52" s="1">
        <f>VALUE('C10;1'!L34)</f>
        <v>9.6799999999999997E-2</v>
      </c>
      <c r="Y52" s="1">
        <f>VALUE('C12;1'!L34)</f>
        <v>4.9500000000000002E-2</v>
      </c>
      <c r="Z52" s="1">
        <f>VALUE('C14;2'!L34)</f>
        <v>3.8828999999999995E-2</v>
      </c>
      <c r="AA52" s="1">
        <f>VALUE('C14;1'!L34)</f>
        <v>0.25284000000000001</v>
      </c>
      <c r="AB52" s="1">
        <f>VALUE('C14OH'!L34)</f>
        <v>2.709E-3</v>
      </c>
      <c r="AC52" s="1">
        <f>VALUE('C16;1'!L34)</f>
        <v>0.17755000000000001</v>
      </c>
      <c r="AD52" s="1">
        <f>VALUE('C16;1OH'!L34)</f>
        <v>2.01E-2</v>
      </c>
      <c r="AE52" s="1">
        <f>VALUE('C16OH'!L34)</f>
        <v>6.7000000000000002E-3</v>
      </c>
      <c r="AF52" s="1">
        <f>VALUE('C18;2'!L34)</f>
        <v>0.1206</v>
      </c>
      <c r="AG52" s="1">
        <f>VALUE('C18;1'!L34)</f>
        <v>1.1523999999999999</v>
      </c>
      <c r="AH52" s="1">
        <f>VALUE('C18;2OH'!L34)</f>
        <v>4.3549999999999998E-2</v>
      </c>
      <c r="AI52" s="1">
        <f>VALUE('C18;1OH'!L34)</f>
        <v>6.7000000000000002E-3</v>
      </c>
      <c r="AJ52" s="1">
        <f>VALUE('C18OH'!L34)</f>
        <v>2.3450000000000002E-2</v>
      </c>
    </row>
    <row r="53" spans="1:36" x14ac:dyDescent="0.25">
      <c r="A53"/>
      <c r="C53" s="1">
        <f>C0!L35</f>
        <v>0</v>
      </c>
      <c r="D53" s="1">
        <f>'C2'!L35</f>
        <v>0</v>
      </c>
      <c r="E53" s="1">
        <f>VALUE('C3'!L35)</f>
        <v>0</v>
      </c>
      <c r="F53" s="1">
        <f>VALUE('C4'!L35)</f>
        <v>0</v>
      </c>
      <c r="G53" s="1">
        <f>VALUE('C5'!L35)</f>
        <v>0</v>
      </c>
      <c r="H53" s="1">
        <f>VALUE('C5DC'!L35)</f>
        <v>0</v>
      </c>
      <c r="I53" s="1">
        <f>VALUE('C6'!L35)</f>
        <v>0</v>
      </c>
      <c r="J53" s="1">
        <f>VALUE('C8'!L35)</f>
        <v>0</v>
      </c>
      <c r="K53" s="1">
        <f>VALUE('C10'!L35)</f>
        <v>0</v>
      </c>
      <c r="L53" s="1">
        <f>VALUE('C12'!L35)</f>
        <v>0</v>
      </c>
      <c r="M53" s="1">
        <f>VALUE('C14'!L35)</f>
        <v>0</v>
      </c>
      <c r="N53" s="1">
        <f>VALUE('C16'!L35)</f>
        <v>0</v>
      </c>
      <c r="O53" s="1">
        <f>VALUE('C18'!L35)</f>
        <v>0</v>
      </c>
      <c r="P53" s="1">
        <f>VALUE('C3DC'!L35)</f>
        <v>0</v>
      </c>
      <c r="Q53" s="1">
        <f>VALUE('C4OH'!L35)</f>
        <v>0</v>
      </c>
      <c r="R53" s="1">
        <f>VALUE('C4DC'!L35)</f>
        <v>0</v>
      </c>
      <c r="S53" s="1">
        <f>VALUE('C5;1'!L35)</f>
        <v>0</v>
      </c>
      <c r="T53" s="1">
        <f>VALUE('C5OH'!L35)</f>
        <v>0</v>
      </c>
      <c r="U53" s="1">
        <f>VALUE('C6DC'!L35)</f>
        <v>0</v>
      </c>
      <c r="V53" s="1">
        <f>VALUE('C8;1'!L35)</f>
        <v>0</v>
      </c>
      <c r="W53" s="1">
        <f>VALUE('C10;2'!L35)</f>
        <v>0</v>
      </c>
      <c r="X53" s="1">
        <f>VALUE('C10;1'!L35)</f>
        <v>0</v>
      </c>
      <c r="Y53" s="1">
        <f>VALUE('C12;1'!L35)</f>
        <v>0</v>
      </c>
      <c r="Z53" s="1">
        <f>VALUE('C14;2'!L35)</f>
        <v>0</v>
      </c>
      <c r="AA53" s="1">
        <f>VALUE('C14;1'!L35)</f>
        <v>0</v>
      </c>
      <c r="AB53" s="1">
        <f>VALUE('C14OH'!L35)</f>
        <v>0</v>
      </c>
      <c r="AC53" s="1">
        <f>VALUE('C16;1'!L35)</f>
        <v>0</v>
      </c>
      <c r="AD53" s="1">
        <f>VALUE('C16;1OH'!L35)</f>
        <v>0</v>
      </c>
      <c r="AE53" s="1">
        <f>VALUE('C16OH'!L35)</f>
        <v>0</v>
      </c>
      <c r="AF53" s="1">
        <f>VALUE('C18;2'!L35)</f>
        <v>0</v>
      </c>
      <c r="AG53" s="1">
        <f>VALUE('C18;1'!L35)</f>
        <v>0</v>
      </c>
      <c r="AH53" s="1">
        <f>VALUE('C18;2OH'!L35)</f>
        <v>0</v>
      </c>
      <c r="AI53" s="1">
        <f>VALUE('C18;1OH'!L35)</f>
        <v>0</v>
      </c>
      <c r="AJ53" s="1">
        <f>VALUE('C18OH'!L35)</f>
        <v>0</v>
      </c>
    </row>
    <row r="54" spans="1:36" x14ac:dyDescent="0.25">
      <c r="A54" t="s">
        <v>185</v>
      </c>
      <c r="C54" s="1">
        <f>C0!L36</f>
        <v>30.222400000000004</v>
      </c>
      <c r="D54" s="1">
        <f>'C2'!L36</f>
        <v>25.353680000000001</v>
      </c>
      <c r="E54" s="1">
        <f>VALUE('C3'!L36)</f>
        <v>4.9445700000000006</v>
      </c>
      <c r="F54" s="1">
        <f>VALUE('C4'!L36)</f>
        <v>0.50052000000000008</v>
      </c>
      <c r="G54" s="1">
        <f>VALUE('C5'!L36)</f>
        <v>0.4037</v>
      </c>
      <c r="H54" s="1">
        <f>VALUE('C5DC'!L36)</f>
        <v>0.16724</v>
      </c>
      <c r="I54" s="1">
        <f>VALUE('C6'!L36)</f>
        <v>0.1716</v>
      </c>
      <c r="J54" s="1">
        <f>VALUE('C8'!L36)</f>
        <v>0.12126000000000001</v>
      </c>
      <c r="K54" s="1">
        <f>VALUE('C10'!L36)</f>
        <v>5.0600000000000006E-2</v>
      </c>
      <c r="L54" s="1">
        <f>VALUE('C12'!L36)</f>
        <v>0.36410000000000003</v>
      </c>
      <c r="M54" s="1">
        <f>VALUE('C14'!L36)</f>
        <v>0.17789100000000002</v>
      </c>
      <c r="N54" s="1">
        <f>VALUE('C16'!L36)</f>
        <v>2.7034500000000001</v>
      </c>
      <c r="O54" s="1">
        <f>VALUE('C18'!L36)</f>
        <v>0.80399999999999994</v>
      </c>
      <c r="P54" s="1">
        <f>VALUE('C3DC'!L36)</f>
        <v>0.44762999999999997</v>
      </c>
      <c r="Q54" s="1">
        <f>VALUE('C4OH'!L36)</f>
        <v>7.8689999999999996E-2</v>
      </c>
      <c r="R54" s="1">
        <f>VALUE('C4DC'!L36)</f>
        <v>0.10836000000000001</v>
      </c>
      <c r="S54" s="1">
        <f>VALUE('C5;1'!L36)</f>
        <v>5.2800000000000007E-2</v>
      </c>
      <c r="T54" s="1">
        <f>VALUE('C5OH'!L36)</f>
        <v>0.10780000000000001</v>
      </c>
      <c r="U54" s="1">
        <f>VALUE('C6DC'!L36)</f>
        <v>0.18920000000000001</v>
      </c>
      <c r="V54" s="1">
        <f>VALUE('C8;1'!L36)</f>
        <v>0.16899</v>
      </c>
      <c r="W54" s="1">
        <f>VALUE('C10;2'!L36)</f>
        <v>2.3100000000000002E-2</v>
      </c>
      <c r="X54" s="1">
        <f>VALUE('C10;1'!L36)</f>
        <v>0.12540000000000001</v>
      </c>
      <c r="Y54" s="1">
        <f>VALUE('C12;1'!L36)</f>
        <v>4.5100000000000008E-2</v>
      </c>
      <c r="Z54" s="1">
        <f>VALUE('C14;2'!L36)</f>
        <v>3.4313999999999997E-2</v>
      </c>
      <c r="AA54" s="1">
        <f>VALUE('C14;1'!L36)</f>
        <v>0.12100200000000001</v>
      </c>
      <c r="AB54" s="1">
        <f>VALUE('C14OH'!L36)</f>
        <v>1.0836E-2</v>
      </c>
      <c r="AC54" s="1">
        <f>VALUE('C16;1'!L36)</f>
        <v>0.15410000000000001</v>
      </c>
      <c r="AD54" s="1">
        <f>VALUE('C16;1OH'!L36)</f>
        <v>3.015E-2</v>
      </c>
      <c r="AE54" s="1">
        <f>VALUE('C16OH'!L36)</f>
        <v>4.02E-2</v>
      </c>
      <c r="AF54" s="1">
        <f>VALUE('C18;2'!L36)</f>
        <v>5.6950000000000008E-2</v>
      </c>
      <c r="AG54" s="1">
        <f>VALUE('C18;1'!L36)</f>
        <v>1.2093499999999999</v>
      </c>
      <c r="AH54" s="1">
        <f>VALUE('C18;2OH'!L36)</f>
        <v>6.7000000000000002E-3</v>
      </c>
      <c r="AI54" s="1">
        <f>VALUE('C18;1OH'!L36)</f>
        <v>6.7000000000000002E-3</v>
      </c>
      <c r="AJ54" s="1">
        <f>VALUE('C18OH'!L36)</f>
        <v>5.0249999999999996E-2</v>
      </c>
    </row>
    <row r="55" spans="1:36" x14ac:dyDescent="0.25">
      <c r="A55" t="s">
        <v>186</v>
      </c>
      <c r="C55" s="1">
        <f>C0!L37</f>
        <v>34.881599999999999</v>
      </c>
      <c r="D55" s="1">
        <f>'C2'!L37</f>
        <v>19.15625</v>
      </c>
      <c r="E55" s="1">
        <f>VALUE('C3'!L37)</f>
        <v>3.7087500000000002</v>
      </c>
      <c r="F55" s="1">
        <f>VALUE('C4'!L37)</f>
        <v>0.59856000000000009</v>
      </c>
      <c r="G55" s="1">
        <f>VALUE('C5'!L37)</f>
        <v>0.35530000000000006</v>
      </c>
      <c r="H55" s="1">
        <f>VALUE('C5DC'!L37)</f>
        <v>6.9559999999999997E-2</v>
      </c>
      <c r="I55" s="1">
        <f>VALUE('C6'!L37)</f>
        <v>3.9600000000000003E-2</v>
      </c>
      <c r="J55" s="1">
        <f>VALUE('C8'!L37)</f>
        <v>0.11868000000000001</v>
      </c>
      <c r="K55" s="1">
        <f>VALUE('C10'!L37)</f>
        <v>8.2500000000000004E-2</v>
      </c>
      <c r="L55" s="1">
        <f>VALUE('C12'!L37)</f>
        <v>0.55770000000000008</v>
      </c>
      <c r="M55" s="1">
        <f>VALUE('C14'!L37)</f>
        <v>0.24922800000000003</v>
      </c>
      <c r="N55" s="1">
        <f>VALUE('C16'!L37)</f>
        <v>4.3751000000000007</v>
      </c>
      <c r="O55" s="1">
        <f>VALUE('C18'!L37)</f>
        <v>0.90450000000000008</v>
      </c>
      <c r="P55" s="1">
        <f>VALUE('C3DC'!L37)</f>
        <v>0.29799000000000003</v>
      </c>
      <c r="Q55" s="1">
        <f>VALUE('C4OH'!L37)</f>
        <v>9.9330000000000002E-2</v>
      </c>
      <c r="R55" s="1">
        <f>VALUE('C4DC'!L37)</f>
        <v>0.11609999999999999</v>
      </c>
      <c r="S55" s="1">
        <f>VALUE('C5;1'!L37)</f>
        <v>3.6300000000000006E-2</v>
      </c>
      <c r="T55" s="1">
        <f>VALUE('C5OH'!L37)</f>
        <v>0.12760000000000002</v>
      </c>
      <c r="U55" s="1">
        <f>VALUE('C6DC'!L37)</f>
        <v>0.10010000000000001</v>
      </c>
      <c r="V55" s="1">
        <f>VALUE('C8;1'!L37)</f>
        <v>0.36249000000000003</v>
      </c>
      <c r="W55" s="1">
        <f>VALUE('C10;2'!L37)</f>
        <v>3.4100000000000005E-2</v>
      </c>
      <c r="X55" s="1">
        <f>VALUE('C10;1'!L37)</f>
        <v>0.17710000000000001</v>
      </c>
      <c r="Y55" s="1">
        <f>VALUE('C12;1'!L37)</f>
        <v>6.93E-2</v>
      </c>
      <c r="Z55" s="1">
        <f>VALUE('C14;2'!L37)</f>
        <v>2.5284000000000001E-2</v>
      </c>
      <c r="AA55" s="1">
        <f>VALUE('C14;1'!L37)</f>
        <v>0.20227200000000001</v>
      </c>
      <c r="AB55" s="1">
        <f>VALUE('C14OH'!L37)</f>
        <v>1.7156999999999999E-2</v>
      </c>
      <c r="AC55" s="1">
        <f>VALUE('C16;1'!L37)</f>
        <v>0.10049999999999999</v>
      </c>
      <c r="AD55" s="1">
        <f>VALUE('C16;1OH'!L37)</f>
        <v>3.6850000000000001E-2</v>
      </c>
      <c r="AE55" s="1">
        <f>VALUE('C16OH'!L37)</f>
        <v>2.6800000000000001E-2</v>
      </c>
      <c r="AF55" s="1">
        <f>VALUE('C18;2'!L37)</f>
        <v>5.0249999999999996E-2</v>
      </c>
      <c r="AG55" s="1">
        <f>VALUE('C18;1'!L37)</f>
        <v>1.2897500000000002</v>
      </c>
      <c r="AH55" s="1">
        <f>VALUE('C18;2OH'!L37)</f>
        <v>2.3450000000000002E-2</v>
      </c>
      <c r="AI55" s="1">
        <f>VALUE('C18;1OH'!L37)</f>
        <v>1.005E-2</v>
      </c>
      <c r="AJ55" s="1">
        <f>VALUE('C18OH'!L37)</f>
        <v>1.34E-2</v>
      </c>
    </row>
    <row r="56" spans="1:36" x14ac:dyDescent="0.25">
      <c r="A56" t="s">
        <v>187</v>
      </c>
      <c r="C56" s="1">
        <f>C0!L38</f>
        <v>23.566400000000002</v>
      </c>
      <c r="D56" s="1">
        <f>'C2'!L38</f>
        <v>16.1219</v>
      </c>
      <c r="E56" s="1">
        <f>VALUE('C3'!L38)</f>
        <v>1.9595099999999999</v>
      </c>
      <c r="F56" s="1">
        <f>VALUE('C4'!L38)</f>
        <v>0.47343000000000002</v>
      </c>
      <c r="G56" s="1">
        <f>VALUE('C5'!L38)</f>
        <v>0.3795</v>
      </c>
      <c r="H56" s="1">
        <f>VALUE('C5DC'!L38)</f>
        <v>4.4399999999999995E-2</v>
      </c>
      <c r="I56" s="1">
        <f>VALUE('C6'!L38)</f>
        <v>0.16940000000000002</v>
      </c>
      <c r="J56" s="1">
        <f>VALUE('C8'!L38)</f>
        <v>0.13803000000000001</v>
      </c>
      <c r="K56" s="1">
        <f>VALUE('C10'!L38)</f>
        <v>3.1900000000000005E-2</v>
      </c>
      <c r="L56" s="1">
        <f>VALUE('C12'!L38)</f>
        <v>0.40040000000000003</v>
      </c>
      <c r="M56" s="1">
        <f>VALUE('C14'!L38)</f>
        <v>0.23658600000000002</v>
      </c>
      <c r="N56" s="1">
        <f>VALUE('C16'!L38)</f>
        <v>3.2427999999999999</v>
      </c>
      <c r="O56" s="1">
        <f>VALUE('C18'!L38)</f>
        <v>1.0653000000000001</v>
      </c>
      <c r="P56" s="1">
        <f>VALUE('C3DC'!L38)</f>
        <v>0.18447</v>
      </c>
      <c r="Q56" s="1">
        <f>VALUE('C4OH'!L38)</f>
        <v>4.1280000000000004E-2</v>
      </c>
      <c r="R56" s="1">
        <f>VALUE('C4DC'!L38)</f>
        <v>9.0300000000000005E-2</v>
      </c>
      <c r="S56" s="1">
        <f>VALUE('C5;1'!L38)</f>
        <v>4.2900000000000001E-2</v>
      </c>
      <c r="T56" s="1">
        <f>VALUE('C5OH'!L38)</f>
        <v>0.17270000000000002</v>
      </c>
      <c r="U56" s="1">
        <f>VALUE('C6DC'!L38)</f>
        <v>5.1700000000000003E-2</v>
      </c>
      <c r="V56" s="1">
        <f>VALUE('C8;1'!L38)</f>
        <v>0.25284000000000001</v>
      </c>
      <c r="W56" s="1">
        <f>VALUE('C10;2'!L38)</f>
        <v>1.7600000000000001E-2</v>
      </c>
      <c r="X56" s="1">
        <f>VALUE('C10;1'!L38)</f>
        <v>8.0299999999999996E-2</v>
      </c>
      <c r="Y56" s="1">
        <f>VALUE('C12;1'!L38)</f>
        <v>6.93E-2</v>
      </c>
      <c r="Z56" s="1">
        <f>VALUE('C14;2'!L38)</f>
        <v>0</v>
      </c>
      <c r="AA56" s="1">
        <f>VALUE('C14;1'!L38)</f>
        <v>9.1203000000000006E-2</v>
      </c>
      <c r="AB56" s="1">
        <f>VALUE('C14OH'!L38)</f>
        <v>4.5149999999999999E-3</v>
      </c>
      <c r="AC56" s="1">
        <f>VALUE('C16;1'!L38)</f>
        <v>7.035000000000001E-2</v>
      </c>
      <c r="AD56" s="1">
        <f>VALUE('C16;1OH'!L38)</f>
        <v>6.7000000000000002E-3</v>
      </c>
      <c r="AE56" s="1">
        <f>VALUE('C16OH'!L38)</f>
        <v>1.6750000000000001E-2</v>
      </c>
      <c r="AF56" s="1">
        <f>VALUE('C18;2'!L38)</f>
        <v>4.02E-2</v>
      </c>
      <c r="AG56" s="1">
        <f>VALUE('C18;1'!L38)</f>
        <v>0.94804999999999995</v>
      </c>
      <c r="AH56" s="1">
        <f>VALUE('C18;2OH'!L38)</f>
        <v>2.01E-2</v>
      </c>
      <c r="AI56" s="1">
        <f>VALUE('C18;1OH'!L38)</f>
        <v>0</v>
      </c>
      <c r="AJ56" s="1">
        <f>VALUE('C18OH'!L38)</f>
        <v>0</v>
      </c>
    </row>
    <row r="57" spans="1:36" x14ac:dyDescent="0.25">
      <c r="A57" t="s">
        <v>188</v>
      </c>
      <c r="C57" s="1">
        <f>C0!L39</f>
        <v>30.638400000000004</v>
      </c>
      <c r="D57" s="1">
        <f>'C2'!L39</f>
        <v>38.361539999999998</v>
      </c>
      <c r="E57" s="1">
        <f>VALUE('C3'!L39)</f>
        <v>3.3423900000000004</v>
      </c>
      <c r="F57" s="1">
        <f>VALUE('C4'!L39)</f>
        <v>0.62951999999999997</v>
      </c>
      <c r="G57" s="1">
        <f>VALUE('C5'!L39)</f>
        <v>0</v>
      </c>
      <c r="H57" s="1">
        <f>VALUE('C5DC'!L39)</f>
        <v>0.92352000000000001</v>
      </c>
      <c r="I57" s="1">
        <f>VALUE('C6'!L39)</f>
        <v>0.23760000000000001</v>
      </c>
      <c r="J57" s="1">
        <f>VALUE('C8'!L39)</f>
        <v>0.23477999999999999</v>
      </c>
      <c r="K57" s="1">
        <f>VALUE('C10'!L39)</f>
        <v>0.11990000000000001</v>
      </c>
      <c r="L57" s="1">
        <f>VALUE('C12'!L39)</f>
        <v>0.29700000000000004</v>
      </c>
      <c r="M57" s="1">
        <f>VALUE('C14'!L39)</f>
        <v>0.20678700000000003</v>
      </c>
      <c r="N57" s="1">
        <f>VALUE('C16'!L39)</f>
        <v>2.46895</v>
      </c>
      <c r="O57" s="1">
        <f>VALUE('C18'!L39)</f>
        <v>0.67</v>
      </c>
      <c r="P57" s="1">
        <f>VALUE('C3DC'!L39)</f>
        <v>0.96621000000000001</v>
      </c>
      <c r="Q57" s="1">
        <f>VALUE('C4OH'!L39)</f>
        <v>7.7399999999999997E-2</v>
      </c>
      <c r="R57" s="1">
        <f>VALUE('C4DC'!L39)</f>
        <v>5.9340000000000004E-2</v>
      </c>
      <c r="S57" s="1">
        <f>VALUE('C5;1'!L39)</f>
        <v>9.4600000000000004E-2</v>
      </c>
      <c r="T57" s="1">
        <f>VALUE('C5OH'!L39)</f>
        <v>0.18700000000000003</v>
      </c>
      <c r="U57" s="1">
        <f>VALUE('C6DC'!L39)</f>
        <v>0.12650000000000003</v>
      </c>
      <c r="V57" s="1">
        <f>VALUE('C8;1'!L39)</f>
        <v>0.24768000000000001</v>
      </c>
      <c r="W57" s="1">
        <f>VALUE('C10;2'!L39)</f>
        <v>3.0800000000000004E-2</v>
      </c>
      <c r="X57" s="1">
        <f>VALUE('C10;1'!L39)</f>
        <v>0.24750000000000003</v>
      </c>
      <c r="Y57" s="1">
        <f>VALUE('C12;1'!L39)</f>
        <v>1.21E-2</v>
      </c>
      <c r="Z57" s="1">
        <f>VALUE('C14;2'!L39)</f>
        <v>3.1605000000000001E-2</v>
      </c>
      <c r="AA57" s="1">
        <f>VALUE('C14;1'!L39)</f>
        <v>7.8560999999999992E-2</v>
      </c>
      <c r="AB57" s="1">
        <f>VALUE('C14OH'!L39)</f>
        <v>2.8896000000000002E-2</v>
      </c>
      <c r="AC57" s="1">
        <f>VALUE('C16;1'!L39)</f>
        <v>2.6800000000000001E-2</v>
      </c>
      <c r="AD57" s="1">
        <f>VALUE('C16;1OH'!L39)</f>
        <v>2.3450000000000002E-2</v>
      </c>
      <c r="AE57" s="1">
        <f>VALUE('C16OH'!L39)</f>
        <v>4.6900000000000004E-2</v>
      </c>
      <c r="AF57" s="1">
        <f>VALUE('C18;2'!L39)</f>
        <v>6.7000000000000004E-2</v>
      </c>
      <c r="AG57" s="1">
        <f>VALUE('C18;1'!L39)</f>
        <v>0.96144999999999992</v>
      </c>
      <c r="AH57" s="1">
        <f>VALUE('C18;2OH'!L39)</f>
        <v>3.3500000000000002E-2</v>
      </c>
      <c r="AI57" s="1">
        <f>VALUE('C18;1OH'!L39)</f>
        <v>2.3450000000000002E-2</v>
      </c>
      <c r="AJ57" s="1">
        <f>VALUE('C18OH'!L39)</f>
        <v>3.3500000000000002E-2</v>
      </c>
    </row>
    <row r="58" spans="1:36" x14ac:dyDescent="0.25">
      <c r="A58" t="s">
        <v>189</v>
      </c>
      <c r="C58" s="1">
        <f>C0!L40</f>
        <v>44.220799999999997</v>
      </c>
      <c r="D58" s="1">
        <f>'C2'!L40</f>
        <v>35.63982</v>
      </c>
      <c r="E58" s="1">
        <f>VALUE('C3'!L40)</f>
        <v>4.3176300000000003</v>
      </c>
      <c r="F58" s="1">
        <f>VALUE('C4'!L40)</f>
        <v>0.76625999999999994</v>
      </c>
      <c r="G58" s="1">
        <f>VALUE('C5'!L40)</f>
        <v>0.48510000000000003</v>
      </c>
      <c r="H58" s="1">
        <f>VALUE('C5DC'!L40)</f>
        <v>8.14E-2</v>
      </c>
      <c r="I58" s="1">
        <f>VALUE('C6'!L40)</f>
        <v>0.1991</v>
      </c>
      <c r="J58" s="1">
        <f>VALUE('C8'!L40)</f>
        <v>0.13803000000000001</v>
      </c>
      <c r="K58" s="1">
        <f>VALUE('C10'!L40)</f>
        <v>0.13090000000000002</v>
      </c>
      <c r="L58" s="1">
        <f>VALUE('C12'!L40)</f>
        <v>0.56210000000000004</v>
      </c>
      <c r="M58" s="1">
        <f>VALUE('C14'!L40)</f>
        <v>0.42350699999999997</v>
      </c>
      <c r="N58" s="1">
        <f>VALUE('C16'!L40)</f>
        <v>5.3131000000000004</v>
      </c>
      <c r="O58" s="1">
        <f>VALUE('C18'!L40)</f>
        <v>1.69845</v>
      </c>
      <c r="P58" s="1">
        <f>VALUE('C3DC'!L40)</f>
        <v>1.8588900000000002</v>
      </c>
      <c r="Q58" s="1">
        <f>VALUE('C4OH'!L40)</f>
        <v>0.26832</v>
      </c>
      <c r="R58" s="1">
        <f>VALUE('C4DC'!L40)</f>
        <v>6.0630000000000003E-2</v>
      </c>
      <c r="S58" s="1">
        <f>VALUE('C5;1'!L40)</f>
        <v>8.9100000000000013E-2</v>
      </c>
      <c r="T58" s="1">
        <f>VALUE('C5OH'!L40)</f>
        <v>0.12650000000000003</v>
      </c>
      <c r="U58" s="1">
        <f>VALUE('C6DC'!L40)</f>
        <v>0.24860000000000002</v>
      </c>
      <c r="V58" s="1">
        <f>VALUE('C8;1'!L40)</f>
        <v>0.31218000000000001</v>
      </c>
      <c r="W58" s="1">
        <f>VALUE('C10;2'!L40)</f>
        <v>7.9200000000000007E-2</v>
      </c>
      <c r="X58" s="1">
        <f>VALUE('C10;1'!L40)</f>
        <v>0.45650000000000002</v>
      </c>
      <c r="Y58" s="1">
        <f>VALUE('C12;1'!L40)</f>
        <v>0.18480000000000002</v>
      </c>
      <c r="Z58" s="1">
        <f>VALUE('C14;2'!L40)</f>
        <v>4.4247000000000002E-2</v>
      </c>
      <c r="AA58" s="1">
        <f>VALUE('C14;1'!L40)</f>
        <v>0.46143300000000004</v>
      </c>
      <c r="AB58" s="1">
        <f>VALUE('C14OH'!L40)</f>
        <v>1.2642E-2</v>
      </c>
      <c r="AC58" s="1">
        <f>VALUE('C16;1'!L40)</f>
        <v>0.37185000000000001</v>
      </c>
      <c r="AD58" s="1">
        <f>VALUE('C16;1OH'!L40)</f>
        <v>4.6900000000000004E-2</v>
      </c>
      <c r="AE58" s="1">
        <f>VALUE('C16OH'!L40)</f>
        <v>1.005E-2</v>
      </c>
      <c r="AF58" s="1">
        <f>VALUE('C18;2'!L40)</f>
        <v>0.10385</v>
      </c>
      <c r="AG58" s="1">
        <f>VALUE('C18;1'!L40)</f>
        <v>1.8960999999999999</v>
      </c>
      <c r="AH58" s="1">
        <f>VALUE('C18;2OH'!L40)</f>
        <v>0.68674999999999997</v>
      </c>
      <c r="AI58" s="1">
        <f>VALUE('C18;1OH'!L40)</f>
        <v>1.6750000000000001E-2</v>
      </c>
      <c r="AJ58" s="1">
        <f>VALUE('C18OH'!L40)</f>
        <v>6.7000000000000004E-2</v>
      </c>
    </row>
    <row r="59" spans="1:36" x14ac:dyDescent="0.25">
      <c r="A59"/>
      <c r="C59" s="1">
        <f>C0!L41</f>
        <v>0</v>
      </c>
      <c r="D59" s="1">
        <f>'C2'!L41</f>
        <v>0</v>
      </c>
      <c r="E59" s="1">
        <f>VALUE('C3'!L41)</f>
        <v>0</v>
      </c>
      <c r="F59" s="1">
        <f>VALUE('C4'!L41)</f>
        <v>0</v>
      </c>
      <c r="G59" s="1">
        <f>VALUE('C5'!L41)</f>
        <v>0.87120000000000009</v>
      </c>
      <c r="H59" s="1">
        <f>VALUE('C5DC'!L41)</f>
        <v>0</v>
      </c>
      <c r="I59" s="1">
        <f>VALUE('C6'!L41)</f>
        <v>0</v>
      </c>
      <c r="J59" s="1">
        <f>VALUE('C8'!L41)</f>
        <v>0</v>
      </c>
      <c r="K59" s="1">
        <f>VALUE('C10'!L41)</f>
        <v>0</v>
      </c>
      <c r="L59" s="1">
        <f>VALUE('C12'!L41)</f>
        <v>0</v>
      </c>
      <c r="M59" s="1">
        <f>VALUE('C14'!L41)</f>
        <v>0</v>
      </c>
      <c r="N59" s="1">
        <f>VALUE('C16'!L41)</f>
        <v>0</v>
      </c>
      <c r="O59" s="1">
        <f>VALUE('C18'!L41)</f>
        <v>0</v>
      </c>
      <c r="P59" s="1">
        <f>VALUE('C3DC'!L41)</f>
        <v>0</v>
      </c>
      <c r="Q59" s="1">
        <f>VALUE('C4OH'!L41)</f>
        <v>0</v>
      </c>
      <c r="R59" s="1">
        <f>VALUE('C4DC'!L41)</f>
        <v>0</v>
      </c>
      <c r="S59" s="1">
        <f>VALUE('C5;1'!L41)</f>
        <v>0</v>
      </c>
      <c r="T59" s="1">
        <f>VALUE('C5OH'!L41)</f>
        <v>0</v>
      </c>
      <c r="U59" s="1">
        <f>VALUE('C6DC'!L41)</f>
        <v>0</v>
      </c>
      <c r="V59" s="1">
        <f>VALUE('C8;1'!L41)</f>
        <v>0</v>
      </c>
      <c r="W59" s="1">
        <f>VALUE('C10;2'!L41)</f>
        <v>0</v>
      </c>
      <c r="X59" s="1">
        <f>VALUE('C10;1'!L41)</f>
        <v>0</v>
      </c>
      <c r="Y59" s="1">
        <f>VALUE('C12;1'!L41)</f>
        <v>0</v>
      </c>
      <c r="Z59" s="1">
        <f>VALUE('C14;2'!L41)</f>
        <v>0</v>
      </c>
      <c r="AA59" s="1">
        <f>VALUE('C14;1'!L41)</f>
        <v>0</v>
      </c>
      <c r="AB59" s="1">
        <f>VALUE('C14OH'!L41)</f>
        <v>0</v>
      </c>
      <c r="AC59" s="1">
        <f>VALUE('C16;1'!L41)</f>
        <v>0</v>
      </c>
      <c r="AD59" s="1">
        <f>VALUE('C16;1OH'!L41)</f>
        <v>0</v>
      </c>
      <c r="AE59" s="1">
        <f>VALUE('C16OH'!L41)</f>
        <v>0</v>
      </c>
      <c r="AF59" s="1">
        <f>VALUE('C18;2'!L41)</f>
        <v>0</v>
      </c>
      <c r="AG59" s="1">
        <f>VALUE('C18;1'!L41)</f>
        <v>0</v>
      </c>
      <c r="AH59" s="1">
        <f>VALUE('C18;2OH'!L41)</f>
        <v>0</v>
      </c>
      <c r="AI59" s="1">
        <f>VALUE('C18;1OH'!L41)</f>
        <v>0</v>
      </c>
      <c r="AJ59" s="1">
        <f>VALUE('C18OH'!L41)</f>
        <v>0</v>
      </c>
    </row>
    <row r="60" spans="1:36" x14ac:dyDescent="0.25">
      <c r="A60" t="s">
        <v>167</v>
      </c>
      <c r="C60" s="1">
        <f>C0!L42</f>
        <v>24.044799999999999</v>
      </c>
      <c r="D60" s="1">
        <f>'C2'!L42</f>
        <v>30.637740000000001</v>
      </c>
      <c r="E60" s="1">
        <f>VALUE('C3'!L42)</f>
        <v>3.09213</v>
      </c>
      <c r="F60" s="1">
        <f>VALUE('C4'!L42)</f>
        <v>0.24510000000000001</v>
      </c>
      <c r="G60" s="1">
        <f>VALUE('C5'!L42)</f>
        <v>0.35750000000000004</v>
      </c>
      <c r="H60" s="1">
        <f>VALUE('C5DC'!L42)</f>
        <v>8.584E-2</v>
      </c>
      <c r="I60" s="1">
        <f>VALUE('C6'!L42)</f>
        <v>0.2717</v>
      </c>
      <c r="J60" s="1">
        <f>VALUE('C8'!L42)</f>
        <v>3.9989999999999998E-2</v>
      </c>
      <c r="K60" s="1">
        <f>VALUE('C10'!L42)</f>
        <v>7.4800000000000005E-2</v>
      </c>
      <c r="L60" s="1">
        <f>VALUE('C12'!L42)</f>
        <v>0.3377</v>
      </c>
      <c r="M60" s="1">
        <f>VALUE('C14'!L42)</f>
        <v>0.12280800000000001</v>
      </c>
      <c r="N60" s="1">
        <f>VALUE('C16'!L42)</f>
        <v>5.9563000000000006</v>
      </c>
      <c r="O60" s="1">
        <f>VALUE('C18'!L42)</f>
        <v>1.3835500000000001</v>
      </c>
      <c r="P60" s="1">
        <f>VALUE('C3DC'!L42)</f>
        <v>0.36764999999999998</v>
      </c>
      <c r="Q60" s="1">
        <f>VALUE('C4OH'!L42)</f>
        <v>0.35475000000000007</v>
      </c>
      <c r="R60" s="1">
        <f>VALUE('C4DC'!L42)</f>
        <v>0.38829000000000002</v>
      </c>
      <c r="S60" s="1">
        <f>VALUE('C5;1'!L42)</f>
        <v>4.6200000000000005E-2</v>
      </c>
      <c r="T60" s="1">
        <f>VALUE('C5OH'!L42)</f>
        <v>0.16720000000000002</v>
      </c>
      <c r="U60" s="1">
        <f>VALUE('C6DC'!L42)</f>
        <v>5.2800000000000007E-2</v>
      </c>
      <c r="V60" s="1">
        <f>VALUE('C8;1'!L42)</f>
        <v>0.11094</v>
      </c>
      <c r="W60" s="1">
        <f>VALUE('C10;2'!L42)</f>
        <v>2.5300000000000003E-2</v>
      </c>
      <c r="X60" s="1">
        <f>VALUE('C10;1'!L42)</f>
        <v>5.8300000000000005E-2</v>
      </c>
      <c r="Y60" s="1">
        <f>VALUE('C12;1'!L42)</f>
        <v>0.1023</v>
      </c>
      <c r="Z60" s="1">
        <f>VALUE('C14;2'!L42)</f>
        <v>1.0836E-2</v>
      </c>
      <c r="AA60" s="1">
        <f>VALUE('C14;1'!L42)</f>
        <v>0.11468100000000001</v>
      </c>
      <c r="AB60" s="1">
        <f>VALUE('C14OH'!L42)</f>
        <v>9.0300000000000005E-4</v>
      </c>
      <c r="AC60" s="1">
        <f>VALUE('C16;1'!L42)</f>
        <v>3.6850000000000001E-2</v>
      </c>
      <c r="AD60" s="1">
        <f>VALUE('C16;1OH'!L42)</f>
        <v>0</v>
      </c>
      <c r="AE60" s="1">
        <f>VALUE('C16OH'!L42)</f>
        <v>4.02E-2</v>
      </c>
      <c r="AF60" s="1">
        <f>VALUE('C18;2'!L42)</f>
        <v>1.005E-2</v>
      </c>
      <c r="AG60" s="1">
        <f>VALUE('C18;1'!L42)</f>
        <v>1.4237500000000001</v>
      </c>
      <c r="AH60" s="1">
        <f>VALUE('C18;2OH'!L42)</f>
        <v>4.02E-2</v>
      </c>
      <c r="AI60" s="1">
        <f>VALUE('C18;1OH'!L42)</f>
        <v>0</v>
      </c>
      <c r="AJ60" s="1">
        <f>VALUE('C18OH'!L42)</f>
        <v>3.015E-2</v>
      </c>
    </row>
    <row r="61" spans="1:36" x14ac:dyDescent="0.25">
      <c r="A61" t="s">
        <v>168</v>
      </c>
      <c r="C61" s="1">
        <f>C0!L43</f>
        <v>17.908799999999999</v>
      </c>
      <c r="D61" s="1">
        <f>'C2'!L43</f>
        <v>22.999759999999998</v>
      </c>
      <c r="E61" s="1">
        <f>VALUE('C3'!L43)</f>
        <v>1.4460900000000001</v>
      </c>
      <c r="F61" s="1">
        <f>VALUE('C4'!L43)</f>
        <v>0.32766000000000001</v>
      </c>
      <c r="G61" s="1">
        <f>VALUE('C5'!L43)</f>
        <v>0.35200000000000004</v>
      </c>
      <c r="H61" s="1">
        <f>VALUE('C5DC'!L43)</f>
        <v>0.34632000000000002</v>
      </c>
      <c r="I61" s="1">
        <f>VALUE('C6'!L43)</f>
        <v>0.36410000000000003</v>
      </c>
      <c r="J61" s="1">
        <f>VALUE('C8'!L43)</f>
        <v>0.29670000000000002</v>
      </c>
      <c r="K61" s="1">
        <f>VALUE('C10'!L43)</f>
        <v>0.18590000000000004</v>
      </c>
      <c r="L61" s="1">
        <f>VALUE('C12'!L43)</f>
        <v>0.36190000000000005</v>
      </c>
      <c r="M61" s="1">
        <f>VALUE('C14'!L43)</f>
        <v>0.28805700000000001</v>
      </c>
      <c r="N61" s="1">
        <f>VALUE('C16'!L43)</f>
        <v>2.1507000000000001</v>
      </c>
      <c r="O61" s="1">
        <f>VALUE('C18'!L43)</f>
        <v>0.58289999999999997</v>
      </c>
      <c r="P61" s="1">
        <f>VALUE('C3DC'!L43)</f>
        <v>0.36120000000000002</v>
      </c>
      <c r="Q61" s="1">
        <f>VALUE('C4OH'!L43)</f>
        <v>0.42957000000000006</v>
      </c>
      <c r="R61" s="1">
        <f>VALUE('C4DC'!L43)</f>
        <v>0.37796999999999997</v>
      </c>
      <c r="S61" s="1">
        <f>VALUE('C5;1'!L43)</f>
        <v>0.19800000000000001</v>
      </c>
      <c r="T61" s="1">
        <f>VALUE('C5OH'!L43)</f>
        <v>0.30030000000000007</v>
      </c>
      <c r="U61" s="1">
        <f>VALUE('C6DC'!L43)</f>
        <v>6.1600000000000009E-2</v>
      </c>
      <c r="V61" s="1">
        <f>VALUE('C8;1'!L43)</f>
        <v>0.31218000000000001</v>
      </c>
      <c r="W61" s="1">
        <f>VALUE('C10;2'!L43)</f>
        <v>6.1600000000000009E-2</v>
      </c>
      <c r="X61" s="1">
        <f>VALUE('C10;1'!L43)</f>
        <v>0.12430000000000001</v>
      </c>
      <c r="Y61" s="1">
        <f>VALUE('C12;1'!L43)</f>
        <v>4.6200000000000005E-2</v>
      </c>
      <c r="Z61" s="1">
        <f>VALUE('C14;2'!L43)</f>
        <v>8.3978999999999998E-2</v>
      </c>
      <c r="AA61" s="1">
        <f>VALUE('C14;1'!L43)</f>
        <v>0.20859300000000003</v>
      </c>
      <c r="AB61" s="1">
        <f>VALUE('C14OH'!L43)</f>
        <v>8.3075999999999997E-2</v>
      </c>
      <c r="AC61" s="1">
        <f>VALUE('C16;1'!L43)</f>
        <v>0.22445000000000001</v>
      </c>
      <c r="AD61" s="1">
        <f>VALUE('C16;1OH'!L43)</f>
        <v>0.13735</v>
      </c>
      <c r="AE61" s="1">
        <f>VALUE('C16OH'!L43)</f>
        <v>0.16750000000000001</v>
      </c>
      <c r="AF61" s="1">
        <f>VALUE('C18;2'!L43)</f>
        <v>0.13400000000000001</v>
      </c>
      <c r="AG61" s="1">
        <f>VALUE('C18;1'!L43)</f>
        <v>1.1892499999999999</v>
      </c>
      <c r="AH61" s="1">
        <f>VALUE('C18;2OH'!L43)</f>
        <v>0.14070000000000002</v>
      </c>
      <c r="AI61" s="1">
        <f>VALUE('C18;1OH'!L43)</f>
        <v>0.10385</v>
      </c>
      <c r="AJ61" s="1">
        <f>VALUE('C18OH'!L43)</f>
        <v>7.3700000000000002E-2</v>
      </c>
    </row>
    <row r="62" spans="1:36" x14ac:dyDescent="0.25">
      <c r="A62" t="s">
        <v>169</v>
      </c>
      <c r="C62" s="1">
        <f>C0!L44</f>
        <v>21.299200000000003</v>
      </c>
      <c r="D62" s="1">
        <f>'C2'!L44</f>
        <v>20.87265</v>
      </c>
      <c r="E62" s="1">
        <f>VALUE('C3'!L44)</f>
        <v>1.3145099999999998</v>
      </c>
      <c r="F62" s="1">
        <f>VALUE('C4'!L44)</f>
        <v>0.24252000000000001</v>
      </c>
      <c r="G62" s="1">
        <f>VALUE('C5'!L44)</f>
        <v>0.14520000000000002</v>
      </c>
      <c r="H62" s="1">
        <f>VALUE('C5DC'!L44)</f>
        <v>0.13763999999999998</v>
      </c>
      <c r="I62" s="1">
        <f>VALUE('C6'!L44)</f>
        <v>6.4899999999999999E-2</v>
      </c>
      <c r="J62" s="1">
        <f>VALUE('C8'!L44)</f>
        <v>4.7730000000000002E-2</v>
      </c>
      <c r="K62" s="1">
        <f>VALUE('C10'!L44)</f>
        <v>9.7900000000000001E-2</v>
      </c>
      <c r="L62" s="1">
        <f>VALUE('C12'!L44)</f>
        <v>0.34760000000000002</v>
      </c>
      <c r="M62" s="1">
        <f>VALUE('C14'!L44)</f>
        <v>0.14718900000000001</v>
      </c>
      <c r="N62" s="1">
        <f>VALUE('C16'!L44)</f>
        <v>2.1875500000000003</v>
      </c>
      <c r="O62" s="1">
        <f>VALUE('C18'!L44)</f>
        <v>0.59294999999999998</v>
      </c>
      <c r="P62" s="1">
        <f>VALUE('C3DC'!L44)</f>
        <v>0.35475000000000007</v>
      </c>
      <c r="Q62" s="1">
        <f>VALUE('C4OH'!L44)</f>
        <v>0.27734999999999999</v>
      </c>
      <c r="R62" s="1">
        <f>VALUE('C4DC'!L44)</f>
        <v>0.27218999999999999</v>
      </c>
      <c r="S62" s="1">
        <f>VALUE('C5;1'!L44)</f>
        <v>4.4000000000000003E-3</v>
      </c>
      <c r="T62" s="1">
        <f>VALUE('C5OH'!L44)</f>
        <v>0.19690000000000002</v>
      </c>
      <c r="U62" s="1">
        <f>VALUE('C6DC'!L44)</f>
        <v>4.7300000000000002E-2</v>
      </c>
      <c r="V62" s="1">
        <f>VALUE('C8;1'!L44)</f>
        <v>8.2560000000000008E-2</v>
      </c>
      <c r="W62" s="1">
        <f>VALUE('C10;2'!L44)</f>
        <v>3.5200000000000002E-2</v>
      </c>
      <c r="X62" s="1">
        <f>VALUE('C10;1'!L44)</f>
        <v>0.11550000000000001</v>
      </c>
      <c r="Y62" s="1">
        <f>VALUE('C12;1'!L44)</f>
        <v>9.240000000000001E-2</v>
      </c>
      <c r="Z62" s="1">
        <f>VALUE('C14;2'!L44)</f>
        <v>8.1269999999999988E-3</v>
      </c>
      <c r="AA62" s="1">
        <f>VALUE('C14;1'!L44)</f>
        <v>0.142674</v>
      </c>
      <c r="AB62" s="1">
        <f>VALUE('C14OH'!L44)</f>
        <v>1.8060000000000001E-3</v>
      </c>
      <c r="AC62" s="1">
        <f>VALUE('C16;1'!L44)</f>
        <v>5.0249999999999996E-2</v>
      </c>
      <c r="AD62" s="1">
        <f>VALUE('C16;1OH'!L44)</f>
        <v>0</v>
      </c>
      <c r="AE62" s="1">
        <f>VALUE('C16OH'!L44)</f>
        <v>2.6800000000000001E-2</v>
      </c>
      <c r="AF62" s="1">
        <f>VALUE('C18;2'!L44)</f>
        <v>1.34E-2</v>
      </c>
      <c r="AG62" s="1">
        <f>VALUE('C18;1'!L44)</f>
        <v>1.1925999999999999</v>
      </c>
      <c r="AH62" s="1">
        <f>VALUE('C18;2OH'!L44)</f>
        <v>1.005E-2</v>
      </c>
      <c r="AI62" s="1">
        <f>VALUE('C18;1OH'!L44)</f>
        <v>0</v>
      </c>
      <c r="AJ62" s="1">
        <f>VALUE('C18OH'!L44)</f>
        <v>3.6850000000000001E-2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381" priority="61" operator="between">
      <formula>$C$9</formula>
      <formula>$C$10</formula>
    </cfRule>
    <cfRule type="cellIs" dxfId="380" priority="93" operator="between">
      <formula>11.7</formula>
      <formula>40.4</formula>
    </cfRule>
  </conditionalFormatting>
  <conditionalFormatting sqref="D7">
    <cfRule type="cellIs" dxfId="379" priority="60" operator="between">
      <formula>$D$9</formula>
      <formula>$D$10</formula>
    </cfRule>
    <cfRule type="cellIs" dxfId="378" priority="92" operator="between">
      <formula>3.37</formula>
      <formula>15.9</formula>
    </cfRule>
  </conditionalFormatting>
  <conditionalFormatting sqref="E7">
    <cfRule type="cellIs" dxfId="377" priority="59" operator="between">
      <formula>$E$9</formula>
      <formula>$E$10</formula>
    </cfRule>
    <cfRule type="cellIs" dxfId="376" priority="91" operator="between">
      <formula>1.59</formula>
      <formula>3.3</formula>
    </cfRule>
  </conditionalFormatting>
  <conditionalFormatting sqref="F7">
    <cfRule type="cellIs" dxfId="375" priority="58" operator="between">
      <formula>$F$9</formula>
      <formula>$F$10</formula>
    </cfRule>
    <cfRule type="cellIs" dxfId="374" priority="90" operator="between">
      <formula>0.645</formula>
      <formula>1.34</formula>
    </cfRule>
  </conditionalFormatting>
  <conditionalFormatting sqref="G7">
    <cfRule type="cellIs" dxfId="373" priority="57" operator="between">
      <formula>$G$9</formula>
      <formula>$G$10</formula>
    </cfRule>
    <cfRule type="cellIs" dxfId="372" priority="89" operator="between">
      <formula>0.271</formula>
      <formula>0.713</formula>
    </cfRule>
  </conditionalFormatting>
  <conditionalFormatting sqref="H7">
    <cfRule type="cellIs" dxfId="371" priority="56" operator="between">
      <formula>$H$9</formula>
      <formula>$H$10</formula>
    </cfRule>
    <cfRule type="cellIs" dxfId="370" priority="88" operator="between">
      <formula>0.462</formula>
      <formula>1.85</formula>
    </cfRule>
  </conditionalFormatting>
  <conditionalFormatting sqref="I7">
    <cfRule type="cellIs" dxfId="369" priority="55" operator="between">
      <formula>$I$9</formula>
      <formula>$I$10</formula>
    </cfRule>
    <cfRule type="cellIs" dxfId="368" priority="87" operator="between">
      <formula>0.26</formula>
      <formula>0.541</formula>
    </cfRule>
  </conditionalFormatting>
  <conditionalFormatting sqref="J7">
    <cfRule type="cellIs" dxfId="367" priority="54" operator="between">
      <formula>$J$9</formula>
      <formula>$J$10</formula>
    </cfRule>
    <cfRule type="cellIs" dxfId="366" priority="86" operator="between">
      <formula>0.225</formula>
      <formula>0.675</formula>
    </cfRule>
  </conditionalFormatting>
  <conditionalFormatting sqref="K7">
    <cfRule type="cellIs" dxfId="365" priority="53" operator="between">
      <formula>$K$9</formula>
      <formula>$K$10</formula>
    </cfRule>
    <cfRule type="cellIs" dxfId="364" priority="85" operator="between">
      <formula>0.112</formula>
      <formula>0.336</formula>
    </cfRule>
  </conditionalFormatting>
  <conditionalFormatting sqref="L7">
    <cfRule type="cellIs" dxfId="363" priority="52" operator="between">
      <formula>$L$9</formula>
      <formula>$L$10</formula>
    </cfRule>
    <cfRule type="cellIs" dxfId="362" priority="84" operator="between">
      <formula>0.262</formula>
      <formula>0.544</formula>
    </cfRule>
  </conditionalFormatting>
  <conditionalFormatting sqref="M7">
    <cfRule type="cellIs" dxfId="361" priority="51" operator="between">
      <formula>$M$9</formula>
      <formula>$M$10</formula>
    </cfRule>
    <cfRule type="cellIs" dxfId="360" priority="83" operator="between">
      <formula>0.27</formula>
      <formula>0.711</formula>
    </cfRule>
  </conditionalFormatting>
  <conditionalFormatting sqref="N7">
    <cfRule type="cellIs" dxfId="359" priority="50" operator="between">
      <formula>$N$9</formula>
      <formula>$N$10</formula>
    </cfRule>
    <cfRule type="cellIs" dxfId="358" priority="82" operator="between">
      <formula>0.661</formula>
      <formula>1.98</formula>
    </cfRule>
  </conditionalFormatting>
  <conditionalFormatting sqref="O7">
    <cfRule type="cellIs" dxfId="357" priority="49" operator="between">
      <formula>$O$9</formula>
      <formula>$O$10</formula>
    </cfRule>
    <cfRule type="cellIs" dxfId="356" priority="81" operator="between">
      <formula>0.327</formula>
      <formula>0.982</formula>
    </cfRule>
  </conditionalFormatting>
  <conditionalFormatting sqref="C15">
    <cfRule type="cellIs" dxfId="355" priority="48" operator="between">
      <formula>$C$17</formula>
      <formula>$C$18</formula>
    </cfRule>
    <cfRule type="cellIs" dxfId="354" priority="80" operator="between">
      <formula>65.9</formula>
      <formula>198</formula>
    </cfRule>
  </conditionalFormatting>
  <conditionalFormatting sqref="D15">
    <cfRule type="cellIs" dxfId="353" priority="47" operator="between">
      <formula>$D$17</formula>
      <formula>$D$18</formula>
    </cfRule>
    <cfRule type="cellIs" dxfId="352" priority="79" operator="between">
      <formula>29.9</formula>
      <formula>119</formula>
    </cfRule>
  </conditionalFormatting>
  <conditionalFormatting sqref="E15">
    <cfRule type="cellIs" dxfId="351" priority="46" operator="between">
      <formula>$E$17</formula>
      <formula>$E$18</formula>
    </cfRule>
    <cfRule type="cellIs" dxfId="350" priority="78" operator="between">
      <formula>10.2</formula>
      <formula>19</formula>
    </cfRule>
  </conditionalFormatting>
  <conditionalFormatting sqref="F15">
    <cfRule type="cellIs" dxfId="349" priority="45" operator="between">
      <formula>$F$17</formula>
      <formula>$F$18</formula>
    </cfRule>
    <cfRule type="cellIs" dxfId="348" priority="77" operator="between">
      <formula>5.9</formula>
      <formula>11</formula>
    </cfRule>
  </conditionalFormatting>
  <conditionalFormatting sqref="G15">
    <cfRule type="cellIs" dxfId="347" priority="44" operator="between">
      <formula>$G$17</formula>
      <formula>$G$18</formula>
    </cfRule>
    <cfRule type="cellIs" dxfId="346" priority="76" operator="between">
      <formula>1.31</formula>
      <formula>3.06</formula>
    </cfRule>
  </conditionalFormatting>
  <conditionalFormatting sqref="H15:I15">
    <cfRule type="cellIs" dxfId="345" priority="75" operator="between">
      <formula>1.98</formula>
      <formula>6.82</formula>
    </cfRule>
  </conditionalFormatting>
  <conditionalFormatting sqref="I15">
    <cfRule type="cellIs" dxfId="344" priority="41" operator="between">
      <formula>$I$17</formula>
      <formula>$I$18</formula>
    </cfRule>
    <cfRule type="cellIs" dxfId="343" priority="74" operator="between">
      <formula>0.748</formula>
      <formula>1.39</formula>
    </cfRule>
  </conditionalFormatting>
  <conditionalFormatting sqref="J15">
    <cfRule type="cellIs" dxfId="342" priority="40" operator="between">
      <formula>$J$17</formula>
      <formula>$J$18</formula>
    </cfRule>
    <cfRule type="cellIs" dxfId="341" priority="73" operator="between">
      <formula>1.39</formula>
      <formula>3.67</formula>
    </cfRule>
  </conditionalFormatting>
  <conditionalFormatting sqref="K15">
    <cfRule type="cellIs" dxfId="340" priority="39" operator="between">
      <formula>$K$17</formula>
      <formula>$K$18</formula>
    </cfRule>
    <cfRule type="cellIs" dxfId="339" priority="72" operator="between">
      <formula>0.593</formula>
      <formula>1.56</formula>
    </cfRule>
  </conditionalFormatting>
  <conditionalFormatting sqref="L15">
    <cfRule type="cellIs" dxfId="338" priority="38" operator="between">
      <formula>$L$17</formula>
      <formula>$L$18</formula>
    </cfRule>
    <cfRule type="cellIs" dxfId="337" priority="71" operator="between">
      <formula>3.89</formula>
      <formula>7.23</formula>
    </cfRule>
  </conditionalFormatting>
  <conditionalFormatting sqref="M15">
    <cfRule type="cellIs" dxfId="336" priority="37" operator="between">
      <formula>$M$17</formula>
      <formula>$M$18</formula>
    </cfRule>
    <cfRule type="cellIs" dxfId="335" priority="70" operator="between">
      <formula>2.12</formula>
      <formula>4.94</formula>
    </cfRule>
  </conditionalFormatting>
  <conditionalFormatting sqref="N15">
    <cfRule type="cellIs" dxfId="334" priority="36" operator="between">
      <formula>$N$17</formula>
      <formula>$N$18</formula>
    </cfRule>
    <cfRule type="cellIs" dxfId="333" priority="69" operator="between">
      <formula>5.82</formula>
      <formula>15.3</formula>
    </cfRule>
  </conditionalFormatting>
  <conditionalFormatting sqref="O15">
    <cfRule type="cellIs" dxfId="332" priority="35" operator="between">
      <formula>$O$17</formula>
      <formula>$O$18</formula>
    </cfRule>
    <cfRule type="cellIs" dxfId="331" priority="62" operator="between">
      <formula>2.37</formula>
      <formula>6.26</formula>
    </cfRule>
  </conditionalFormatting>
  <conditionalFormatting sqref="H15">
    <cfRule type="cellIs" dxfId="330" priority="42" operator="between">
      <formula>$H$17</formula>
      <formula>$H$18</formula>
    </cfRule>
    <cfRule type="cellIs" dxfId="329" priority="43" operator="between">
      <formula>$H$17</formula>
      <formula>4</formula>
    </cfRule>
  </conditionalFormatting>
  <conditionalFormatting sqref="C27:C66">
    <cfRule type="cellIs" dxfId="328" priority="34" operator="between">
      <formula>5</formula>
      <formula>125</formula>
    </cfRule>
  </conditionalFormatting>
  <conditionalFormatting sqref="AJ27:AJ66">
    <cfRule type="cellIs" dxfId="327" priority="33" operator="between">
      <formula>0.01</formula>
      <formula>0.1</formula>
    </cfRule>
  </conditionalFormatting>
  <conditionalFormatting sqref="AI27:AI66">
    <cfRule type="cellIs" dxfId="326" priority="32" operator="between">
      <formula>0.01</formula>
      <formula>0.1</formula>
    </cfRule>
  </conditionalFormatting>
  <conditionalFormatting sqref="AH27:AH66">
    <cfRule type="cellIs" dxfId="325" priority="31" operator="between">
      <formula>0.01</formula>
      <formula>0.03</formula>
    </cfRule>
  </conditionalFormatting>
  <conditionalFormatting sqref="AG27:AG66">
    <cfRule type="cellIs" dxfId="324" priority="30" operator="between">
      <formula>0.5</formula>
      <formula>7</formula>
    </cfRule>
  </conditionalFormatting>
  <conditionalFormatting sqref="AF27:AF66">
    <cfRule type="cellIs" dxfId="323" priority="29" operator="between">
      <formula>0.1</formula>
      <formula>0.73</formula>
    </cfRule>
  </conditionalFormatting>
  <conditionalFormatting sqref="AE27:AE66">
    <cfRule type="cellIs" dxfId="322" priority="28" operator="between">
      <formula>0.01</formula>
      <formula>0.1</formula>
    </cfRule>
  </conditionalFormatting>
  <conditionalFormatting sqref="AD27:AD66">
    <cfRule type="cellIs" dxfId="321" priority="27" operator="between">
      <formula>0.01</formula>
      <formula>0.1</formula>
    </cfRule>
  </conditionalFormatting>
  <conditionalFormatting sqref="AC27:AC66">
    <cfRule type="cellIs" dxfId="320" priority="26" operator="between">
      <formula>0.01</formula>
      <formula>1.4</formula>
    </cfRule>
  </conditionalFormatting>
  <conditionalFormatting sqref="AB27:AB66">
    <cfRule type="cellIs" dxfId="319" priority="25" operator="between">
      <formula>0</formula>
      <formula>0.2</formula>
    </cfRule>
  </conditionalFormatting>
  <conditionalFormatting sqref="AA27:AA66">
    <cfRule type="cellIs" dxfId="318" priority="24" operator="between">
      <formula>0.01</formula>
      <formula>0.8</formula>
    </cfRule>
  </conditionalFormatting>
  <conditionalFormatting sqref="Z27:Z66">
    <cfRule type="cellIs" dxfId="317" priority="23" operator="between">
      <formula>0</formula>
      <formula>0.2</formula>
    </cfRule>
  </conditionalFormatting>
  <conditionalFormatting sqref="Y27:Y66">
    <cfRule type="cellIs" dxfId="316" priority="22" operator="between">
      <formula>0.01</formula>
      <formula>0.5</formula>
    </cfRule>
  </conditionalFormatting>
  <conditionalFormatting sqref="X27:X66">
    <cfRule type="cellIs" dxfId="315" priority="21" operator="between">
      <formula>0.01</formula>
      <formula>0.45</formula>
    </cfRule>
  </conditionalFormatting>
  <conditionalFormatting sqref="W27:W66">
    <cfRule type="cellIs" dxfId="314" priority="20" operator="between">
      <formula>0.01</formula>
      <formula>0.22</formula>
    </cfRule>
  </conditionalFormatting>
  <conditionalFormatting sqref="V27:V66">
    <cfRule type="cellIs" dxfId="313" priority="19" operator="between">
      <formula>0.01</formula>
      <formula>0.7</formula>
    </cfRule>
  </conditionalFormatting>
  <conditionalFormatting sqref="U27:U66">
    <cfRule type="cellIs" dxfId="312" priority="18" operator="between">
      <formula>0.01</formula>
      <formula>0.23</formula>
    </cfRule>
  </conditionalFormatting>
  <conditionalFormatting sqref="T27:T66">
    <cfRule type="cellIs" dxfId="311" priority="17" operator="between">
      <formula>0.01</formula>
      <formula>0.9</formula>
    </cfRule>
  </conditionalFormatting>
  <conditionalFormatting sqref="S27:S66">
    <cfRule type="cellIs" dxfId="310" priority="16" operator="between">
      <formula>0.01</formula>
      <formula>0.9</formula>
    </cfRule>
  </conditionalFormatting>
  <conditionalFormatting sqref="R27:R66">
    <cfRule type="cellIs" dxfId="309" priority="15" operator="between">
      <formula>0.1</formula>
      <formula>1.25</formula>
    </cfRule>
  </conditionalFormatting>
  <conditionalFormatting sqref="Q27:Q66">
    <cfRule type="cellIs" dxfId="308" priority="14" operator="between">
      <formula>0.01</formula>
      <formula>1.29</formula>
    </cfRule>
  </conditionalFormatting>
  <conditionalFormatting sqref="P27:P66">
    <cfRule type="cellIs" dxfId="307" priority="13" operator="between">
      <formula>0.1</formula>
      <formula>0.45</formula>
    </cfRule>
  </conditionalFormatting>
  <conditionalFormatting sqref="O27:O66">
    <cfRule type="cellIs" dxfId="306" priority="12" operator="between">
      <formula>0.21</formula>
      <formula>2.03</formula>
    </cfRule>
  </conditionalFormatting>
  <conditionalFormatting sqref="N27:N66">
    <cfRule type="cellIs" dxfId="305" priority="11" operator="between">
      <formula>0.34</formula>
      <formula>10.35</formula>
    </cfRule>
  </conditionalFormatting>
  <conditionalFormatting sqref="M27:M66">
    <cfRule type="cellIs" dxfId="304" priority="10" operator="between">
      <formula>0.01</formula>
      <formula>1.22</formula>
    </cfRule>
  </conditionalFormatting>
  <conditionalFormatting sqref="L27:L66">
    <cfRule type="cellIs" dxfId="303" priority="9" operator="between">
      <formula>0.02</formula>
      <formula>0.6</formula>
    </cfRule>
  </conditionalFormatting>
  <conditionalFormatting sqref="K27:K66">
    <cfRule type="cellIs" dxfId="302" priority="8" operator="between">
      <formula>0.02</formula>
      <formula>0.65</formula>
    </cfRule>
  </conditionalFormatting>
  <conditionalFormatting sqref="J27:J66">
    <cfRule type="cellIs" dxfId="301" priority="7" operator="between">
      <formula>0.01</formula>
      <formula>0.6</formula>
    </cfRule>
  </conditionalFormatting>
  <conditionalFormatting sqref="I27:I66">
    <cfRule type="cellIs" dxfId="300" priority="6" operator="between">
      <formula>0.01</formula>
      <formula>0.95</formula>
    </cfRule>
  </conditionalFormatting>
  <conditionalFormatting sqref="H27:H66">
    <cfRule type="cellIs" dxfId="299" priority="5" operator="between">
      <formula>0.01</formula>
      <formula>2.99</formula>
    </cfRule>
  </conditionalFormatting>
  <conditionalFormatting sqref="G27:G66">
    <cfRule type="cellIs" dxfId="298" priority="4" operator="between">
      <formula>0.01</formula>
      <formula>1</formula>
    </cfRule>
  </conditionalFormatting>
  <conditionalFormatting sqref="F27:F66">
    <cfRule type="cellIs" dxfId="297" priority="3" operator="between">
      <formula>0.08</formula>
      <formula>1.7</formula>
    </cfRule>
  </conditionalFormatting>
  <conditionalFormatting sqref="E27:E66">
    <cfRule type="cellIs" dxfId="296" priority="2" operator="between">
      <formula>0.18</formula>
      <formula>0.63</formula>
    </cfRule>
  </conditionalFormatting>
  <conditionalFormatting sqref="D27:D66">
    <cfRule type="cellIs" dxfId="295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A18" workbookViewId="0">
      <selection activeCell="A27" sqref="A27:AJ44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30.908799999999999</v>
      </c>
      <c r="D4" s="1">
        <v>7.0372399999999997</v>
      </c>
      <c r="E4" s="1">
        <v>0.45278999999999997</v>
      </c>
      <c r="F4" s="1">
        <v>0.28638000000000002</v>
      </c>
      <c r="G4" s="1">
        <v>0.69850000000000012</v>
      </c>
      <c r="H4" s="1">
        <v>1.66056</v>
      </c>
      <c r="I4" s="1">
        <v>0.72380000000000011</v>
      </c>
      <c r="J4" s="1">
        <v>0.51213000000000009</v>
      </c>
      <c r="K4" s="1">
        <v>0.15180000000000002</v>
      </c>
      <c r="L4" s="1">
        <v>0.26400000000000001</v>
      </c>
      <c r="M4" s="1">
        <v>286.27989600000001</v>
      </c>
      <c r="N4" s="1">
        <v>0</v>
      </c>
      <c r="O4" s="1">
        <v>10.4453</v>
      </c>
    </row>
    <row r="5" spans="1:15" x14ac:dyDescent="0.25">
      <c r="A5" s="1" t="s">
        <v>37</v>
      </c>
      <c r="C5" s="1">
        <v>32.510399999999997</v>
      </c>
      <c r="D5" s="1">
        <v>5.4434399999999998</v>
      </c>
      <c r="E5" s="1">
        <v>0.44118000000000007</v>
      </c>
      <c r="F5" s="1">
        <v>0.18833999999999998</v>
      </c>
      <c r="G5" s="1">
        <v>0.5918000000000001</v>
      </c>
      <c r="H5" s="1">
        <v>0.79624000000000006</v>
      </c>
      <c r="I5" s="1">
        <v>0.33880000000000005</v>
      </c>
      <c r="J5" s="1">
        <v>0.56373000000000006</v>
      </c>
      <c r="K5" s="1">
        <v>0.1353</v>
      </c>
      <c r="L5" s="1">
        <v>2.5300000000000003E-2</v>
      </c>
      <c r="M5" s="1">
        <v>0</v>
      </c>
      <c r="N5" s="1">
        <v>7.0484000000000009</v>
      </c>
      <c r="O5" s="1">
        <v>1.7051500000000002</v>
      </c>
    </row>
    <row r="7" spans="1:15" x14ac:dyDescent="0.25">
      <c r="A7" s="1" t="s">
        <v>53</v>
      </c>
      <c r="C7" s="1">
        <v>31.709599999999998</v>
      </c>
      <c r="D7" s="1">
        <v>6.2403399999999998</v>
      </c>
      <c r="E7" s="1">
        <v>0.44698500000000002</v>
      </c>
      <c r="F7" s="1">
        <v>0.23736000000000002</v>
      </c>
      <c r="G7" s="1">
        <v>0.64515000000000011</v>
      </c>
      <c r="H7" s="1">
        <v>1.2284000000000002</v>
      </c>
      <c r="I7" s="1">
        <v>0.53130000000000011</v>
      </c>
      <c r="J7" s="1">
        <v>0.53793000000000002</v>
      </c>
      <c r="K7" s="1">
        <v>0.14355000000000001</v>
      </c>
      <c r="L7" s="1">
        <v>0.14465</v>
      </c>
      <c r="M7" s="1">
        <v>143.139948</v>
      </c>
      <c r="N7" s="1">
        <v>3.5242000000000004</v>
      </c>
      <c r="O7" s="1">
        <v>6.0752249999999997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109.17919999999999</v>
      </c>
      <c r="D12" s="1">
        <v>16.71651</v>
      </c>
      <c r="E12" s="1">
        <v>2.5980599999999998</v>
      </c>
      <c r="F12" s="1">
        <v>0.41409000000000001</v>
      </c>
      <c r="G12" s="1">
        <v>1.9811000000000001</v>
      </c>
      <c r="H12" s="1">
        <v>0.91611999999999993</v>
      </c>
      <c r="I12" s="1">
        <v>0.83710000000000007</v>
      </c>
      <c r="J12" s="1">
        <v>2.3607</v>
      </c>
      <c r="K12" s="1">
        <v>0.98230000000000006</v>
      </c>
      <c r="L12" s="1">
        <v>3.8170000000000006</v>
      </c>
      <c r="M12" s="1">
        <v>1.9143600000000001</v>
      </c>
      <c r="N12" s="1">
        <v>7.4872499999999995</v>
      </c>
      <c r="O12" s="1">
        <v>2.8039499999999999</v>
      </c>
    </row>
    <row r="13" spans="1:15" x14ac:dyDescent="0.25">
      <c r="A13" s="1" t="s">
        <v>38</v>
      </c>
      <c r="C13" s="1">
        <v>132.93280000000001</v>
      </c>
      <c r="D13" s="1">
        <v>16.802330000000001</v>
      </c>
      <c r="E13" s="1">
        <v>2.4213300000000002</v>
      </c>
      <c r="F13" s="1">
        <v>0.43473000000000006</v>
      </c>
      <c r="G13" s="1">
        <v>1.9228000000000001</v>
      </c>
      <c r="H13" s="1">
        <v>0.97236</v>
      </c>
      <c r="I13" s="1">
        <v>0.80410000000000004</v>
      </c>
      <c r="J13" s="1">
        <v>2.3232900000000001</v>
      </c>
      <c r="K13" s="1">
        <v>0.85250000000000015</v>
      </c>
      <c r="L13" s="1">
        <v>3.8214000000000006</v>
      </c>
      <c r="M13" s="1">
        <v>2.0940569999999998</v>
      </c>
      <c r="N13" s="1">
        <v>7.6313000000000004</v>
      </c>
      <c r="O13" s="1">
        <v>2.7168500000000004</v>
      </c>
    </row>
    <row r="15" spans="1:15" x14ac:dyDescent="0.25">
      <c r="A15" s="1" t="s">
        <v>53</v>
      </c>
      <c r="C15" s="1">
        <v>121.05600000000001</v>
      </c>
      <c r="D15" s="1">
        <v>16.759419999999999</v>
      </c>
      <c r="E15" s="1">
        <v>2.5096949999999998</v>
      </c>
      <c r="F15" s="1">
        <v>0.42441000000000006</v>
      </c>
      <c r="G15" s="1">
        <v>1.9519500000000001</v>
      </c>
      <c r="H15" s="1">
        <v>0.94423999999999997</v>
      </c>
      <c r="I15" s="1">
        <v>0.8206</v>
      </c>
      <c r="J15" s="1">
        <v>2.3419949999999998</v>
      </c>
      <c r="K15" s="1">
        <v>0.9174000000000001</v>
      </c>
      <c r="L15" s="1">
        <v>3.8192000000000004</v>
      </c>
      <c r="M15" s="1">
        <v>2.0042084999999998</v>
      </c>
      <c r="N15" s="1">
        <v>7.5592749999999995</v>
      </c>
      <c r="O15" s="1">
        <v>2.7604000000000002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207</v>
      </c>
      <c r="B27" s="3"/>
      <c r="C27" s="3">
        <v>37.856000000000002</v>
      </c>
      <c r="D27" s="3">
        <v>41.162949999999995</v>
      </c>
      <c r="E27" s="4">
        <v>1.0835999999999999</v>
      </c>
      <c r="F27" s="3">
        <v>0.14061000000000001</v>
      </c>
      <c r="G27" s="3">
        <v>0.45980000000000004</v>
      </c>
      <c r="H27" s="3">
        <v>3.5520000000000003E-2</v>
      </c>
      <c r="I27" s="3">
        <v>0.18700000000000003</v>
      </c>
      <c r="J27" s="3">
        <v>3.8699999999999998E-2</v>
      </c>
      <c r="K27" s="3">
        <v>2.9700000000000001E-2</v>
      </c>
      <c r="L27" s="3">
        <v>0.69850000000000012</v>
      </c>
      <c r="M27" s="3">
        <v>0.42982799999999999</v>
      </c>
      <c r="N27" s="3">
        <v>5.5576500000000006</v>
      </c>
      <c r="O27" s="3">
        <v>1.6281000000000001</v>
      </c>
      <c r="P27" s="3">
        <v>0.11</v>
      </c>
      <c r="Q27" s="3">
        <v>0.25670999999999999</v>
      </c>
      <c r="R27" s="3">
        <v>0.16125</v>
      </c>
      <c r="S27" s="3">
        <v>0.02</v>
      </c>
      <c r="T27" s="3">
        <v>0.58850000000000013</v>
      </c>
      <c r="U27" s="3">
        <v>1.7600000000000001E-2</v>
      </c>
      <c r="V27" s="3">
        <v>0.12513000000000002</v>
      </c>
      <c r="W27" s="3">
        <v>7.5900000000000009E-2</v>
      </c>
      <c r="X27" s="3">
        <v>0.56320000000000003</v>
      </c>
      <c r="Y27" s="3">
        <v>0.10120000000000001</v>
      </c>
      <c r="Z27" s="3">
        <v>2.2575000000000001E-2</v>
      </c>
      <c r="AA27" s="3">
        <v>0.33049800000000001</v>
      </c>
      <c r="AB27" s="3">
        <v>5.4180000000000001E-3</v>
      </c>
      <c r="AC27" s="3">
        <v>0.18760000000000002</v>
      </c>
      <c r="AD27" s="3">
        <v>3.015E-2</v>
      </c>
      <c r="AE27" s="3">
        <v>6.7000000000000004E-2</v>
      </c>
      <c r="AF27" s="3">
        <v>8.0399999999999999E-2</v>
      </c>
      <c r="AG27" s="3">
        <v>1.6113500000000001</v>
      </c>
      <c r="AH27" s="3">
        <v>2.6800000000000001E-2</v>
      </c>
      <c r="AI27" s="3">
        <v>0</v>
      </c>
      <c r="AJ27" s="3">
        <v>5.3600000000000002E-2</v>
      </c>
    </row>
    <row r="28" spans="1:36" x14ac:dyDescent="0.25">
      <c r="A28" t="s">
        <v>216</v>
      </c>
      <c r="C28" s="1">
        <v>33.467199999999998</v>
      </c>
      <c r="D28" s="1">
        <v>42.162140000000001</v>
      </c>
      <c r="E28" s="1">
        <v>1.24743</v>
      </c>
      <c r="F28" s="1">
        <v>0.18060000000000001</v>
      </c>
      <c r="G28" s="1">
        <v>0.58630000000000004</v>
      </c>
      <c r="H28" s="1">
        <v>7.6960000000000001E-2</v>
      </c>
      <c r="I28" s="1">
        <v>0.37620000000000003</v>
      </c>
      <c r="J28" s="1">
        <v>0.16899</v>
      </c>
      <c r="K28" s="1">
        <v>0.10560000000000001</v>
      </c>
      <c r="L28" s="1">
        <v>0.6886000000000001</v>
      </c>
      <c r="M28" s="1">
        <v>0.40635000000000004</v>
      </c>
      <c r="N28" s="1">
        <v>5.2126000000000001</v>
      </c>
      <c r="O28" s="1">
        <v>1.3299500000000002</v>
      </c>
      <c r="P28" s="1">
        <v>0.12642</v>
      </c>
      <c r="Q28" s="1">
        <v>0.19220999999999999</v>
      </c>
      <c r="R28" s="1">
        <v>0.19092000000000001</v>
      </c>
      <c r="S28" s="1">
        <v>1.43E-2</v>
      </c>
      <c r="T28" s="1">
        <v>0.3256</v>
      </c>
      <c r="U28" s="1">
        <v>0.19800000000000001</v>
      </c>
      <c r="V28" s="1">
        <v>0.14706</v>
      </c>
      <c r="W28" s="1">
        <v>8.2500000000000004E-2</v>
      </c>
      <c r="X28" s="1">
        <v>0.37840000000000001</v>
      </c>
      <c r="Y28" s="1">
        <v>6.7100000000000007E-2</v>
      </c>
      <c r="Z28" s="1">
        <v>2.1672E-2</v>
      </c>
      <c r="AA28" s="1">
        <v>0.22755600000000001</v>
      </c>
      <c r="AB28" s="1">
        <v>1.3545E-2</v>
      </c>
      <c r="AC28" s="1">
        <v>0.25795000000000001</v>
      </c>
      <c r="AD28" s="1">
        <v>9.3800000000000008E-2</v>
      </c>
      <c r="AE28" s="1">
        <v>1.6750000000000001E-2</v>
      </c>
      <c r="AF28" s="1">
        <v>8.3750000000000005E-2</v>
      </c>
      <c r="AG28" s="1">
        <v>2.1306000000000003</v>
      </c>
      <c r="AH28" s="1">
        <v>7.035000000000001E-2</v>
      </c>
      <c r="AI28" s="1">
        <v>1.6750000000000001E-2</v>
      </c>
      <c r="AJ28" s="1">
        <v>4.3549999999999998E-2</v>
      </c>
    </row>
    <row r="29" spans="1:36" x14ac:dyDescent="0.25">
      <c r="A29" t="s">
        <v>208</v>
      </c>
      <c r="B29" s="3"/>
      <c r="C29" s="3">
        <v>51.521599999999999</v>
      </c>
      <c r="D29" s="3">
        <v>28.620969999999996</v>
      </c>
      <c r="E29" s="4">
        <v>1.1455200000000001</v>
      </c>
      <c r="F29" s="3">
        <v>0.20769000000000001</v>
      </c>
      <c r="G29" s="3">
        <v>0.72820000000000007</v>
      </c>
      <c r="H29" s="3">
        <v>8.7319999999999995E-2</v>
      </c>
      <c r="I29" s="3">
        <v>0.26180000000000003</v>
      </c>
      <c r="J29" s="3">
        <v>0.1419</v>
      </c>
      <c r="K29" s="3">
        <v>0.12100000000000001</v>
      </c>
      <c r="L29" s="3">
        <v>0.62260000000000004</v>
      </c>
      <c r="M29" s="3">
        <v>0.33049800000000001</v>
      </c>
      <c r="N29" s="3">
        <v>6.5559500000000002</v>
      </c>
      <c r="O29" s="3">
        <v>1.6448499999999999</v>
      </c>
      <c r="P29" s="3">
        <v>0.1123</v>
      </c>
      <c r="Q29" s="3">
        <v>0.23349</v>
      </c>
      <c r="R29" s="3">
        <v>0.25026000000000004</v>
      </c>
      <c r="S29" s="3">
        <v>0.03</v>
      </c>
      <c r="T29" s="3">
        <v>0.54560000000000008</v>
      </c>
      <c r="U29" s="3">
        <v>0.15620000000000001</v>
      </c>
      <c r="V29" s="3">
        <v>0.12255000000000001</v>
      </c>
      <c r="W29" s="3">
        <v>4.9500000000000002E-2</v>
      </c>
      <c r="X29" s="3">
        <v>6.8200000000000011E-2</v>
      </c>
      <c r="Y29" s="3">
        <v>5.5000000000000007E-2</v>
      </c>
      <c r="Z29" s="3">
        <v>1.9865999999999998E-2</v>
      </c>
      <c r="AA29" s="3">
        <v>0.34133400000000003</v>
      </c>
      <c r="AB29" s="3">
        <v>9.9329999999999991E-3</v>
      </c>
      <c r="AC29" s="3">
        <v>0.27135000000000004</v>
      </c>
      <c r="AD29" s="3">
        <v>6.7000000000000002E-3</v>
      </c>
      <c r="AE29" s="3">
        <v>4.6900000000000004E-2</v>
      </c>
      <c r="AF29" s="3">
        <v>0.13400000000000001</v>
      </c>
      <c r="AG29" s="3">
        <v>2.6264000000000003</v>
      </c>
      <c r="AH29" s="3">
        <v>1.005E-2</v>
      </c>
      <c r="AI29" s="3">
        <v>2.6800000000000001E-2</v>
      </c>
      <c r="AJ29" s="3">
        <v>0.11055000000000001</v>
      </c>
    </row>
    <row r="30" spans="1:36" x14ac:dyDescent="0.25">
      <c r="A30" t="s">
        <v>217</v>
      </c>
      <c r="C30" s="1">
        <v>42.681600000000003</v>
      </c>
      <c r="D30" s="1">
        <v>35.474309999999996</v>
      </c>
      <c r="E30" s="1">
        <v>1.62798</v>
      </c>
      <c r="F30" s="1">
        <v>0.15609000000000001</v>
      </c>
      <c r="G30" s="1">
        <v>0.69080000000000008</v>
      </c>
      <c r="H30" s="1">
        <v>0.22939999999999999</v>
      </c>
      <c r="I30" s="1">
        <v>0.11550000000000001</v>
      </c>
      <c r="J30" s="1">
        <v>0.12513000000000002</v>
      </c>
      <c r="K30" s="1">
        <v>0.11000000000000001</v>
      </c>
      <c r="L30" s="1">
        <v>1.0461</v>
      </c>
      <c r="M30" s="1">
        <v>0.32598300000000002</v>
      </c>
      <c r="N30" s="1">
        <v>5.8491</v>
      </c>
      <c r="O30" s="1">
        <v>1.5577500000000002</v>
      </c>
      <c r="P30" s="1">
        <v>0.17673000000000003</v>
      </c>
      <c r="Q30" s="1">
        <v>0.13803000000000001</v>
      </c>
      <c r="R30" s="1">
        <v>0.26702999999999999</v>
      </c>
      <c r="S30" s="1">
        <v>2.7500000000000004E-2</v>
      </c>
      <c r="T30" s="1">
        <v>0.35310000000000002</v>
      </c>
      <c r="U30" s="1">
        <v>0.1925</v>
      </c>
      <c r="V30" s="1">
        <v>0.16641</v>
      </c>
      <c r="W30" s="1">
        <v>2.4199999999999999E-2</v>
      </c>
      <c r="X30" s="1">
        <v>0.15070000000000003</v>
      </c>
      <c r="Y30" s="1">
        <v>9.3500000000000014E-2</v>
      </c>
      <c r="Z30" s="1">
        <v>3.9731999999999996E-2</v>
      </c>
      <c r="AA30" s="1">
        <v>0.32327400000000001</v>
      </c>
      <c r="AB30" s="1">
        <v>9.0299999999999998E-3</v>
      </c>
      <c r="AC30" s="1">
        <v>0.23115000000000002</v>
      </c>
      <c r="AD30" s="1">
        <v>5.3600000000000002E-2</v>
      </c>
      <c r="AE30" s="1">
        <v>4.3549999999999998E-2</v>
      </c>
      <c r="AF30" s="1">
        <v>0.11390000000000002</v>
      </c>
      <c r="AG30" s="1">
        <v>1.8927499999999999</v>
      </c>
      <c r="AH30" s="1">
        <v>3.015E-2</v>
      </c>
      <c r="AI30" s="1">
        <v>3.6850000000000001E-2</v>
      </c>
      <c r="AJ30" s="1">
        <v>9.0450000000000003E-2</v>
      </c>
    </row>
    <row r="31" spans="1:36" x14ac:dyDescent="0.25">
      <c r="A31" t="s">
        <v>210</v>
      </c>
      <c r="B31" s="3"/>
      <c r="C31" s="3">
        <v>52.7072</v>
      </c>
      <c r="D31" s="3">
        <v>58.578279999999992</v>
      </c>
      <c r="E31" s="4">
        <v>2.18397</v>
      </c>
      <c r="F31" s="3">
        <v>0.31347000000000003</v>
      </c>
      <c r="G31" s="3">
        <v>1.1220000000000001</v>
      </c>
      <c r="H31" s="3">
        <v>0.21015999999999999</v>
      </c>
      <c r="I31" s="3">
        <v>0.01</v>
      </c>
      <c r="J31" s="3">
        <v>0.16512000000000002</v>
      </c>
      <c r="K31" s="3">
        <v>0.15509999999999999</v>
      </c>
      <c r="L31" s="3">
        <v>0.43120000000000003</v>
      </c>
      <c r="M31" s="3">
        <v>0.18782399999999999</v>
      </c>
      <c r="N31" s="3">
        <v>3.5610499999999998</v>
      </c>
      <c r="O31" s="3">
        <v>1.0619499999999999</v>
      </c>
      <c r="P31" s="3">
        <v>0.11219999999999999</v>
      </c>
      <c r="Q31" s="3">
        <v>0.45666000000000001</v>
      </c>
      <c r="R31" s="3">
        <v>0.25929000000000002</v>
      </c>
      <c r="S31" s="3">
        <v>8.2500000000000004E-2</v>
      </c>
      <c r="T31" s="3">
        <v>0.49610000000000004</v>
      </c>
      <c r="U31" s="3">
        <v>0.16390000000000002</v>
      </c>
      <c r="V31" s="3">
        <v>0.24123</v>
      </c>
      <c r="W31" s="3">
        <v>0.01</v>
      </c>
      <c r="X31" s="3">
        <v>9.5700000000000007E-2</v>
      </c>
      <c r="Y31" s="3">
        <v>5.0600000000000006E-2</v>
      </c>
      <c r="Z31" s="3">
        <v>1.2642E-2</v>
      </c>
      <c r="AA31" s="3">
        <v>0.21310799999999999</v>
      </c>
      <c r="AB31" s="3">
        <v>9.9329999999999991E-3</v>
      </c>
      <c r="AC31" s="3">
        <v>0.1474</v>
      </c>
      <c r="AD31" s="3">
        <v>2.3450000000000002E-2</v>
      </c>
      <c r="AE31" s="3">
        <v>3.015E-2</v>
      </c>
      <c r="AF31" s="3">
        <v>7.035000000000001E-2</v>
      </c>
      <c r="AG31" s="3">
        <v>1.5410000000000001</v>
      </c>
      <c r="AH31" s="3">
        <v>1.6750000000000001E-2</v>
      </c>
      <c r="AI31" s="3">
        <v>0.01</v>
      </c>
      <c r="AJ31" s="3">
        <v>2.6800000000000001E-2</v>
      </c>
    </row>
    <row r="32" spans="1:36" s="3" customFormat="1" x14ac:dyDescent="0.25">
      <c r="A32" t="s">
        <v>219</v>
      </c>
      <c r="B32" s="1"/>
      <c r="C32" s="1">
        <v>57.158400000000007</v>
      </c>
      <c r="D32" s="1">
        <v>48.016289999999998</v>
      </c>
      <c r="E32" s="1">
        <v>1.6228200000000002</v>
      </c>
      <c r="F32" s="1">
        <v>0.43473000000000006</v>
      </c>
      <c r="G32" s="1">
        <v>0.79090000000000005</v>
      </c>
      <c r="H32" s="1">
        <v>0.23088</v>
      </c>
      <c r="I32" s="1">
        <v>6.0500000000000005E-2</v>
      </c>
      <c r="J32" s="1">
        <v>0.15221999999999999</v>
      </c>
      <c r="K32" s="1">
        <v>0.11770000000000001</v>
      </c>
      <c r="L32" s="1">
        <v>0.47630000000000006</v>
      </c>
      <c r="M32" s="1">
        <v>0.230265</v>
      </c>
      <c r="N32" s="1">
        <v>3.8927</v>
      </c>
      <c r="O32" s="1">
        <v>1.11555</v>
      </c>
      <c r="P32" s="1">
        <v>0.22574999999999998</v>
      </c>
      <c r="Q32" s="1">
        <v>0.55212000000000006</v>
      </c>
      <c r="R32" s="1">
        <v>0.20382</v>
      </c>
      <c r="S32" s="1">
        <v>6.6000000000000008E-3</v>
      </c>
      <c r="T32" s="1">
        <v>0.38169999999999998</v>
      </c>
      <c r="U32" s="1">
        <v>0.24970000000000003</v>
      </c>
      <c r="V32" s="1">
        <v>0.20124</v>
      </c>
      <c r="W32" s="1">
        <v>1.9800000000000002E-2</v>
      </c>
      <c r="X32" s="1">
        <v>7.5900000000000009E-2</v>
      </c>
      <c r="Y32" s="1">
        <v>7.0400000000000004E-2</v>
      </c>
      <c r="Z32" s="1">
        <v>1.806E-2</v>
      </c>
      <c r="AA32" s="1">
        <v>0.26457900000000001</v>
      </c>
      <c r="AB32" s="1">
        <v>5.4180000000000001E-3</v>
      </c>
      <c r="AC32" s="1">
        <v>0.15745000000000001</v>
      </c>
      <c r="AD32" s="1">
        <v>2.6800000000000001E-2</v>
      </c>
      <c r="AE32" s="1">
        <v>3.6850000000000001E-2</v>
      </c>
      <c r="AF32" s="1">
        <v>6.0299999999999999E-2</v>
      </c>
      <c r="AG32" s="1">
        <v>1.8693000000000002</v>
      </c>
      <c r="AH32" s="1">
        <v>2.01E-2</v>
      </c>
      <c r="AI32" s="1">
        <v>1.005E-2</v>
      </c>
      <c r="AJ32" s="1">
        <v>1.6750000000000001E-2</v>
      </c>
    </row>
    <row r="33" spans="1:36" s="3" customFormat="1" x14ac:dyDescent="0.25">
      <c r="A33" t="s">
        <v>209</v>
      </c>
      <c r="C33" s="3">
        <v>43.076800000000006</v>
      </c>
      <c r="D33" s="3">
        <v>29.423999999999999</v>
      </c>
      <c r="E33" s="4">
        <v>0.55469999999999997</v>
      </c>
      <c r="F33" s="3">
        <v>0.30057</v>
      </c>
      <c r="G33" s="3">
        <v>0.75350000000000017</v>
      </c>
      <c r="H33" s="3">
        <v>7.3999999999999996E-2</v>
      </c>
      <c r="I33" s="3">
        <v>4.4000000000000004E-2</v>
      </c>
      <c r="J33" s="3">
        <v>0.12642</v>
      </c>
      <c r="K33" s="3">
        <v>0.12650000000000003</v>
      </c>
      <c r="L33" s="3">
        <v>0.3916</v>
      </c>
      <c r="M33" s="3">
        <v>0.33681900000000004</v>
      </c>
      <c r="N33" s="3">
        <v>3.9831500000000002</v>
      </c>
      <c r="O33" s="3">
        <v>1.2395</v>
      </c>
      <c r="P33" s="3">
        <v>0.1</v>
      </c>
      <c r="Q33" s="3">
        <v>0.41538000000000003</v>
      </c>
      <c r="R33" s="3">
        <v>0.41409000000000001</v>
      </c>
      <c r="S33" s="3">
        <v>8.8000000000000005E-3</v>
      </c>
      <c r="T33" s="3">
        <v>0.5676000000000001</v>
      </c>
      <c r="U33" s="3">
        <v>0.1144</v>
      </c>
      <c r="V33" s="3">
        <v>0.11997000000000001</v>
      </c>
      <c r="W33" s="3">
        <v>1.6500000000000001E-2</v>
      </c>
      <c r="X33" s="3">
        <v>7.1500000000000008E-2</v>
      </c>
      <c r="Y33" s="3">
        <v>8.4700000000000011E-2</v>
      </c>
      <c r="Z33" s="3">
        <v>3.2507999999999995E-2</v>
      </c>
      <c r="AA33" s="3">
        <v>0.19595100000000001</v>
      </c>
      <c r="AB33" s="3">
        <v>7.2240000000000004E-3</v>
      </c>
      <c r="AC33" s="3">
        <v>0.15745000000000001</v>
      </c>
      <c r="AD33" s="3">
        <v>4.02E-2</v>
      </c>
      <c r="AE33" s="3">
        <v>9.0450000000000003E-2</v>
      </c>
      <c r="AF33" s="3">
        <v>0.1</v>
      </c>
      <c r="AG33" s="3">
        <v>2.3114999999999997</v>
      </c>
      <c r="AH33" s="3">
        <v>2.01E-2</v>
      </c>
      <c r="AI33" s="3">
        <v>1.005E-2</v>
      </c>
      <c r="AJ33" s="3">
        <v>4.6900000000000004E-2</v>
      </c>
    </row>
    <row r="34" spans="1:36" s="3" customFormat="1" x14ac:dyDescent="0.25">
      <c r="A34" t="s">
        <v>218</v>
      </c>
      <c r="B34" s="1"/>
      <c r="C34" s="1">
        <v>40.081600000000002</v>
      </c>
      <c r="D34" s="1">
        <v>32.709679999999999</v>
      </c>
      <c r="E34" s="1">
        <v>0.53405999999999998</v>
      </c>
      <c r="F34" s="1">
        <v>0.2064</v>
      </c>
      <c r="G34" s="1">
        <v>0.45100000000000001</v>
      </c>
      <c r="H34" s="1">
        <v>0.15095999999999998</v>
      </c>
      <c r="I34" s="1">
        <v>0.12320000000000002</v>
      </c>
      <c r="J34" s="1">
        <v>7.0949999999999999E-2</v>
      </c>
      <c r="K34" s="1">
        <v>5.0600000000000006E-2</v>
      </c>
      <c r="L34" s="1">
        <v>0.49170000000000003</v>
      </c>
      <c r="M34" s="1">
        <v>0.25554899999999997</v>
      </c>
      <c r="N34" s="1">
        <v>4.45885</v>
      </c>
      <c r="O34" s="1">
        <v>1.2328000000000001</v>
      </c>
      <c r="P34" s="1">
        <v>0.16512000000000002</v>
      </c>
      <c r="Q34" s="1">
        <v>0.42957000000000006</v>
      </c>
      <c r="R34" s="1">
        <v>0.26573999999999998</v>
      </c>
      <c r="S34" s="1">
        <v>2.4199999999999999E-2</v>
      </c>
      <c r="T34" s="1">
        <v>0.49390000000000006</v>
      </c>
      <c r="U34" s="1">
        <v>6.93E-2</v>
      </c>
      <c r="V34" s="1">
        <v>7.9979999999999996E-2</v>
      </c>
      <c r="W34" s="1">
        <v>5.5000000000000005E-3</v>
      </c>
      <c r="X34" s="1">
        <v>8.8000000000000009E-2</v>
      </c>
      <c r="Y34" s="1">
        <v>5.3900000000000003E-2</v>
      </c>
      <c r="Z34" s="1">
        <v>2.4381E-2</v>
      </c>
      <c r="AA34" s="1">
        <v>0.20136900000000002</v>
      </c>
      <c r="AB34" s="1">
        <v>1.3545E-2</v>
      </c>
      <c r="AC34" s="1">
        <v>0.15410000000000001</v>
      </c>
      <c r="AD34" s="1">
        <v>4.02E-2</v>
      </c>
      <c r="AE34" s="1">
        <v>4.3549999999999998E-2</v>
      </c>
      <c r="AF34" s="1">
        <v>0.19430000000000003</v>
      </c>
      <c r="AG34" s="1">
        <v>1.8659500000000002</v>
      </c>
      <c r="AH34" s="1">
        <v>4.02E-2</v>
      </c>
      <c r="AI34" s="1">
        <v>3.6850000000000001E-2</v>
      </c>
      <c r="AJ34" s="1">
        <v>4.3549999999999998E-2</v>
      </c>
    </row>
    <row r="35" spans="1:36" s="3" customFormat="1" x14ac:dyDescent="0.25">
      <c r="A35" t="s">
        <v>202</v>
      </c>
      <c r="B35" s="1"/>
      <c r="C35" s="1">
        <v>33.987200000000001</v>
      </c>
      <c r="D35" s="1">
        <v>12.112880000000001</v>
      </c>
      <c r="E35" s="1">
        <v>0.62694000000000005</v>
      </c>
      <c r="F35" s="1">
        <v>0.19608</v>
      </c>
      <c r="G35" s="1">
        <v>0.94600000000000006</v>
      </c>
      <c r="H35" s="1">
        <v>0.19536000000000001</v>
      </c>
      <c r="I35" s="1">
        <v>0.21560000000000001</v>
      </c>
      <c r="J35" s="1">
        <v>0.10191</v>
      </c>
      <c r="K35" s="1">
        <v>6.3800000000000009E-2</v>
      </c>
      <c r="L35" s="1">
        <v>0.27390000000000003</v>
      </c>
      <c r="M35" s="1">
        <v>0.230265</v>
      </c>
      <c r="N35" s="1">
        <v>1.5209000000000001</v>
      </c>
      <c r="O35" s="1">
        <v>0.62309999999999999</v>
      </c>
      <c r="P35" s="1">
        <v>0.10836000000000001</v>
      </c>
      <c r="Q35" s="1">
        <v>0.23219999999999999</v>
      </c>
      <c r="R35" s="1">
        <v>0.42699000000000004</v>
      </c>
      <c r="S35" s="1">
        <v>1.6500000000000001E-2</v>
      </c>
      <c r="T35" s="1">
        <v>0.70620000000000005</v>
      </c>
      <c r="U35" s="1">
        <v>8.3600000000000008E-2</v>
      </c>
      <c r="V35" s="1">
        <v>5.16E-2</v>
      </c>
      <c r="W35" s="1">
        <v>8.8000000000000005E-3</v>
      </c>
      <c r="X35" s="1">
        <v>6.7100000000000007E-2</v>
      </c>
      <c r="Y35" s="1">
        <v>4.1800000000000004E-2</v>
      </c>
      <c r="Z35" s="1">
        <v>3.9731999999999996E-2</v>
      </c>
      <c r="AA35" s="1">
        <v>0.110166</v>
      </c>
      <c r="AB35" s="1">
        <v>3.6120000000000002E-3</v>
      </c>
      <c r="AC35" s="1">
        <v>2.6800000000000001E-2</v>
      </c>
      <c r="AD35" s="1">
        <v>1.34E-2</v>
      </c>
      <c r="AE35" s="1">
        <v>1.6750000000000001E-2</v>
      </c>
      <c r="AF35" s="1">
        <v>6.7000000000000004E-2</v>
      </c>
      <c r="AG35" s="1">
        <v>0.89780000000000004</v>
      </c>
      <c r="AH35" s="1">
        <v>3.6850000000000001E-2</v>
      </c>
      <c r="AI35" s="1">
        <v>1.34E-2</v>
      </c>
      <c r="AJ35" s="1">
        <v>2.01E-2</v>
      </c>
    </row>
    <row r="36" spans="1:36" x14ac:dyDescent="0.25">
      <c r="A36" t="s">
        <v>211</v>
      </c>
      <c r="C36" s="1">
        <v>22.110399999999998</v>
      </c>
      <c r="D36" s="1">
        <v>12.67684</v>
      </c>
      <c r="E36" s="1">
        <v>1.0152300000000001</v>
      </c>
      <c r="F36" s="1">
        <v>0.129</v>
      </c>
      <c r="G36" s="1">
        <v>0.65449999999999997</v>
      </c>
      <c r="H36" s="1">
        <v>0.19980000000000001</v>
      </c>
      <c r="I36" s="3">
        <v>0.01</v>
      </c>
      <c r="J36" s="1">
        <v>0.13544999999999999</v>
      </c>
      <c r="K36" s="1">
        <v>0.10890000000000001</v>
      </c>
      <c r="L36" s="1">
        <v>0.23650000000000002</v>
      </c>
      <c r="M36" s="1">
        <v>0.18601799999999999</v>
      </c>
      <c r="N36" s="1">
        <v>1.3098500000000002</v>
      </c>
      <c r="O36" s="1">
        <v>0.65995000000000004</v>
      </c>
      <c r="P36" s="1">
        <v>0.21672000000000002</v>
      </c>
      <c r="Q36" s="1">
        <v>4.7730000000000002E-2</v>
      </c>
      <c r="R36" s="1">
        <v>0.39216000000000001</v>
      </c>
      <c r="S36" s="1">
        <v>5.5000000000000007E-2</v>
      </c>
      <c r="T36" s="1">
        <v>0.37180000000000007</v>
      </c>
      <c r="U36" s="1">
        <v>0.11000000000000001</v>
      </c>
      <c r="V36" s="1">
        <v>0.15737999999999999</v>
      </c>
      <c r="W36" s="1">
        <v>2.86E-2</v>
      </c>
      <c r="X36" s="1">
        <v>6.2700000000000006E-2</v>
      </c>
      <c r="Y36" s="1">
        <v>5.7200000000000001E-2</v>
      </c>
      <c r="Z36" s="1">
        <v>3.3410999999999996E-2</v>
      </c>
      <c r="AA36" s="1">
        <v>9.7524E-2</v>
      </c>
      <c r="AB36" s="1">
        <v>5.4180000000000001E-3</v>
      </c>
      <c r="AC36" s="1">
        <v>3.6850000000000001E-2</v>
      </c>
      <c r="AD36" s="1">
        <v>3.015E-2</v>
      </c>
      <c r="AE36" s="1">
        <v>1.005E-2</v>
      </c>
      <c r="AF36" s="1">
        <v>9.3800000000000008E-2</v>
      </c>
      <c r="AG36" s="1">
        <v>0.95139999999999991</v>
      </c>
      <c r="AH36" s="1">
        <v>2.01E-2</v>
      </c>
      <c r="AI36" s="1">
        <v>1.005E-2</v>
      </c>
      <c r="AJ36" s="1">
        <v>3.3500000000000001E-3</v>
      </c>
    </row>
    <row r="37" spans="1:36" x14ac:dyDescent="0.25">
      <c r="A37" t="s">
        <v>203</v>
      </c>
      <c r="C37" s="1">
        <v>39.811199999999999</v>
      </c>
      <c r="D37" s="1">
        <v>27.431749999999997</v>
      </c>
      <c r="E37" s="1">
        <v>1.5996000000000001</v>
      </c>
      <c r="F37" s="1">
        <v>9.6750000000000003E-2</v>
      </c>
      <c r="G37" s="1">
        <v>0.86900000000000011</v>
      </c>
      <c r="H37" s="1">
        <v>0.11248</v>
      </c>
      <c r="I37" s="1">
        <v>0.17490000000000003</v>
      </c>
      <c r="J37" s="1">
        <v>5.5469999999999998E-2</v>
      </c>
      <c r="K37" s="1">
        <v>6.8200000000000011E-2</v>
      </c>
      <c r="L37" s="1">
        <v>0.26400000000000001</v>
      </c>
      <c r="M37" s="1">
        <v>0.113778</v>
      </c>
      <c r="N37" s="1">
        <v>1.9764999999999999</v>
      </c>
      <c r="O37" s="1">
        <v>0.54270000000000007</v>
      </c>
      <c r="P37" s="1">
        <v>8.3850000000000008E-2</v>
      </c>
      <c r="Q37" s="1">
        <v>0.26702999999999999</v>
      </c>
      <c r="R37" s="1">
        <v>0.12771000000000002</v>
      </c>
      <c r="S37" s="1">
        <v>5.0600000000000006E-2</v>
      </c>
      <c r="T37" s="1">
        <v>0.67649999999999999</v>
      </c>
      <c r="U37" s="1">
        <v>6.2700000000000006E-2</v>
      </c>
      <c r="V37" s="1">
        <v>0.17673000000000003</v>
      </c>
      <c r="W37" s="1">
        <v>1.3200000000000002E-2</v>
      </c>
      <c r="X37" s="1">
        <v>2.86E-2</v>
      </c>
      <c r="Y37" s="1">
        <v>5.1700000000000003E-2</v>
      </c>
      <c r="Z37" s="1">
        <v>2.9799000000000003E-2</v>
      </c>
      <c r="AA37" s="1">
        <v>0.142674</v>
      </c>
      <c r="AB37" s="1">
        <v>0</v>
      </c>
      <c r="AC37" s="1">
        <v>0.12394999999999999</v>
      </c>
      <c r="AD37" s="1">
        <v>5.0249999999999996E-2</v>
      </c>
      <c r="AE37" s="1">
        <v>6.7000000000000002E-3</v>
      </c>
      <c r="AF37" s="1">
        <v>0.11725000000000002</v>
      </c>
      <c r="AG37" s="1">
        <v>1.1055000000000001</v>
      </c>
      <c r="AH37" s="1">
        <v>1.34E-2</v>
      </c>
      <c r="AI37" s="1">
        <v>0</v>
      </c>
      <c r="AJ37" s="1">
        <v>6.7000000000000002E-3</v>
      </c>
    </row>
    <row r="38" spans="1:36" x14ac:dyDescent="0.25">
      <c r="A38" t="s">
        <v>212</v>
      </c>
      <c r="C38" s="1">
        <v>38.750399999999999</v>
      </c>
      <c r="D38" s="1">
        <v>27.909890000000001</v>
      </c>
      <c r="E38" s="1">
        <v>0.99459000000000009</v>
      </c>
      <c r="F38" s="1">
        <v>0.15995999999999999</v>
      </c>
      <c r="G38" s="1">
        <v>0.86680000000000013</v>
      </c>
      <c r="H38" s="1">
        <v>4.8840000000000001E-2</v>
      </c>
      <c r="I38" s="1">
        <v>6.2700000000000006E-2</v>
      </c>
      <c r="J38" s="1">
        <v>9.416999999999999E-2</v>
      </c>
      <c r="K38" s="1">
        <v>5.8300000000000005E-2</v>
      </c>
      <c r="L38" s="1">
        <v>0.54010000000000002</v>
      </c>
      <c r="M38" s="1">
        <v>0.17789100000000002</v>
      </c>
      <c r="N38" s="1">
        <v>1.9630999999999998</v>
      </c>
      <c r="O38" s="1">
        <v>0.50249999999999995</v>
      </c>
      <c r="P38" s="1">
        <v>0.13544999999999999</v>
      </c>
      <c r="Q38" s="1">
        <v>0.17157</v>
      </c>
      <c r="R38" s="1">
        <v>0.20382</v>
      </c>
      <c r="S38" s="1">
        <v>2.4199999999999999E-2</v>
      </c>
      <c r="T38" s="1">
        <v>0.24970000000000003</v>
      </c>
      <c r="U38" s="1">
        <v>6.2700000000000006E-2</v>
      </c>
      <c r="V38" s="1">
        <v>0.24510000000000001</v>
      </c>
      <c r="W38" s="1">
        <v>1.9800000000000002E-2</v>
      </c>
      <c r="X38" s="1">
        <v>9.6799999999999997E-2</v>
      </c>
      <c r="Y38" s="1">
        <v>5.6100000000000004E-2</v>
      </c>
      <c r="Z38" s="1">
        <v>2.3477999999999999E-2</v>
      </c>
      <c r="AA38" s="1">
        <v>0.15260700000000002</v>
      </c>
      <c r="AB38" s="1">
        <v>3.6120000000000002E-3</v>
      </c>
      <c r="AC38" s="1">
        <v>8.3750000000000005E-2</v>
      </c>
      <c r="AD38" s="1">
        <v>2.01E-2</v>
      </c>
      <c r="AE38" s="1">
        <v>2.3450000000000002E-2</v>
      </c>
      <c r="AF38" s="1">
        <v>0.13065000000000002</v>
      </c>
      <c r="AG38" s="1">
        <v>1.0653000000000001</v>
      </c>
      <c r="AH38" s="1">
        <v>4.3549999999999998E-2</v>
      </c>
      <c r="AI38" s="1">
        <v>1.005E-2</v>
      </c>
      <c r="AJ38" s="1">
        <v>3.6850000000000001E-2</v>
      </c>
    </row>
    <row r="39" spans="1:36" x14ac:dyDescent="0.25">
      <c r="A39" t="s">
        <v>204</v>
      </c>
      <c r="C39" s="1">
        <v>19.281600000000001</v>
      </c>
      <c r="D39" s="1">
        <v>20.517109999999999</v>
      </c>
      <c r="E39" s="1">
        <v>0.87075000000000014</v>
      </c>
      <c r="F39" s="1">
        <v>0.19350000000000001</v>
      </c>
      <c r="G39" s="1">
        <v>0.51919999999999999</v>
      </c>
      <c r="H39" s="1">
        <v>5.9200000000000003E-2</v>
      </c>
      <c r="I39" s="1">
        <v>0.2772</v>
      </c>
      <c r="J39" s="1">
        <v>6.5790000000000001E-2</v>
      </c>
      <c r="K39" s="1">
        <v>7.1500000000000008E-2</v>
      </c>
      <c r="L39" s="1">
        <v>0.23760000000000001</v>
      </c>
      <c r="M39" s="1">
        <v>0.26999699999999999</v>
      </c>
      <c r="N39" s="1">
        <v>2.2110000000000003</v>
      </c>
      <c r="O39" s="1">
        <v>0.70014999999999994</v>
      </c>
      <c r="P39" s="1">
        <v>0.25542000000000004</v>
      </c>
      <c r="Q39" s="1">
        <v>0.16383</v>
      </c>
      <c r="R39" s="1">
        <v>0.32121</v>
      </c>
      <c r="S39" s="1">
        <v>5.3900000000000003E-2</v>
      </c>
      <c r="T39" s="1">
        <v>0.12870000000000001</v>
      </c>
      <c r="U39" s="1">
        <v>0.3201</v>
      </c>
      <c r="V39" s="1">
        <v>0.44762999999999997</v>
      </c>
      <c r="W39" s="1">
        <v>3.3000000000000002E-2</v>
      </c>
      <c r="X39" s="1">
        <v>7.4800000000000005E-2</v>
      </c>
      <c r="Y39" s="1">
        <v>5.1700000000000003E-2</v>
      </c>
      <c r="Z39" s="1">
        <v>2.1672E-2</v>
      </c>
      <c r="AA39" s="1">
        <v>0.113778</v>
      </c>
      <c r="AB39" s="1">
        <v>1.0836E-2</v>
      </c>
      <c r="AC39" s="1">
        <v>0.11055000000000001</v>
      </c>
      <c r="AD39" s="1">
        <v>6.0299999999999999E-2</v>
      </c>
      <c r="AE39" s="1">
        <v>4.3549999999999998E-2</v>
      </c>
      <c r="AF39" s="1">
        <v>6.3649999999999998E-2</v>
      </c>
      <c r="AG39" s="1">
        <v>1.51085</v>
      </c>
      <c r="AH39" s="1">
        <v>4.3549999999999998E-2</v>
      </c>
      <c r="AI39" s="1">
        <v>4.3549999999999998E-2</v>
      </c>
      <c r="AJ39" s="1">
        <v>3.6850000000000001E-2</v>
      </c>
    </row>
    <row r="40" spans="1:36" x14ac:dyDescent="0.25">
      <c r="A40" t="s">
        <v>213</v>
      </c>
      <c r="C40" s="1">
        <v>29.64</v>
      </c>
      <c r="D40" s="1">
        <v>35.94632</v>
      </c>
      <c r="E40" s="1">
        <v>1.1261700000000001</v>
      </c>
      <c r="F40" s="1">
        <v>0.16125</v>
      </c>
      <c r="G40" s="1">
        <v>0.24860000000000002</v>
      </c>
      <c r="H40" s="1">
        <v>5.772E-2</v>
      </c>
      <c r="I40" s="1">
        <v>0.11990000000000001</v>
      </c>
      <c r="J40" s="1">
        <v>0.16125</v>
      </c>
      <c r="K40" s="1">
        <v>6.0500000000000005E-2</v>
      </c>
      <c r="L40" s="1">
        <v>0.26069999999999999</v>
      </c>
      <c r="M40" s="1">
        <v>0.26367599999999997</v>
      </c>
      <c r="N40" s="1">
        <v>1.73865</v>
      </c>
      <c r="O40" s="1">
        <v>0.85760000000000003</v>
      </c>
      <c r="P40" s="1">
        <v>0.49794000000000005</v>
      </c>
      <c r="Q40" s="1">
        <v>0.21672000000000002</v>
      </c>
      <c r="R40" s="1">
        <v>0.21027000000000001</v>
      </c>
      <c r="S40" s="1">
        <v>5.7200000000000001E-2</v>
      </c>
      <c r="T40" s="1">
        <v>4.7300000000000002E-2</v>
      </c>
      <c r="U40" s="1">
        <v>0.18590000000000004</v>
      </c>
      <c r="V40" s="1">
        <v>2.4510000000000001E-2</v>
      </c>
      <c r="W40" s="1">
        <v>1.9800000000000002E-2</v>
      </c>
      <c r="X40" s="1">
        <v>5.3900000000000003E-2</v>
      </c>
      <c r="Y40" s="1">
        <v>6.8200000000000011E-2</v>
      </c>
      <c r="Z40" s="1">
        <v>2.7993000000000001E-2</v>
      </c>
      <c r="AA40" s="1">
        <v>0.14448</v>
      </c>
      <c r="AB40" s="1">
        <v>2.3477999999999999E-2</v>
      </c>
      <c r="AC40" s="1">
        <v>8.0399999999999999E-2</v>
      </c>
      <c r="AD40" s="1">
        <v>6.3649999999999998E-2</v>
      </c>
      <c r="AE40" s="1">
        <v>5.0249999999999996E-2</v>
      </c>
      <c r="AF40" s="1">
        <v>0.12394999999999999</v>
      </c>
      <c r="AG40" s="1">
        <v>1.6683000000000001</v>
      </c>
      <c r="AH40" s="1">
        <v>7.3700000000000002E-2</v>
      </c>
      <c r="AI40" s="1">
        <v>7.035000000000001E-2</v>
      </c>
      <c r="AJ40" s="1">
        <v>3.6850000000000001E-2</v>
      </c>
    </row>
    <row r="41" spans="1:36" x14ac:dyDescent="0.25">
      <c r="A41" t="s">
        <v>205</v>
      </c>
      <c r="C41" s="1">
        <v>26</v>
      </c>
      <c r="D41" s="1">
        <v>21.804410000000001</v>
      </c>
      <c r="E41" s="1">
        <v>3.1914600000000002</v>
      </c>
      <c r="F41" s="1">
        <v>0.20898</v>
      </c>
      <c r="G41" s="1">
        <v>1.9668000000000001</v>
      </c>
      <c r="H41" s="1">
        <v>0.22347999999999998</v>
      </c>
      <c r="I41" s="1">
        <v>0.24420000000000003</v>
      </c>
      <c r="J41" s="1">
        <v>0.90944999999999998</v>
      </c>
      <c r="K41" s="1">
        <v>0.11660000000000001</v>
      </c>
      <c r="L41" s="1">
        <v>0.17490000000000003</v>
      </c>
      <c r="M41" s="1">
        <v>0.15351000000000001</v>
      </c>
      <c r="N41" s="1">
        <v>1.6817</v>
      </c>
      <c r="O41" s="1">
        <v>0.84420000000000006</v>
      </c>
      <c r="P41" s="1">
        <v>0.75464999999999993</v>
      </c>
      <c r="Q41" s="1">
        <v>0.26187000000000005</v>
      </c>
      <c r="R41" s="1">
        <v>0.43215000000000003</v>
      </c>
      <c r="S41" s="1">
        <v>0.23870000000000002</v>
      </c>
      <c r="T41" s="1">
        <v>0.6875</v>
      </c>
      <c r="U41" s="1">
        <v>0.23650000000000002</v>
      </c>
      <c r="V41" s="1">
        <v>0.20898</v>
      </c>
      <c r="W41" s="1">
        <v>9.0200000000000016E-2</v>
      </c>
      <c r="X41" s="1">
        <v>0.1903</v>
      </c>
      <c r="Y41" s="1">
        <v>9.9000000000000005E-2</v>
      </c>
      <c r="Z41" s="1">
        <v>5.0568000000000002E-2</v>
      </c>
      <c r="AA41" s="1">
        <v>0.19414500000000001</v>
      </c>
      <c r="AB41" s="1">
        <v>1.5351000000000002E-2</v>
      </c>
      <c r="AC41" s="1">
        <v>0.17419999999999999</v>
      </c>
      <c r="AD41" s="1">
        <v>7.7050000000000007E-2</v>
      </c>
      <c r="AE41" s="1">
        <v>9.0450000000000003E-2</v>
      </c>
      <c r="AF41" s="1">
        <v>0.13735</v>
      </c>
      <c r="AG41" s="1">
        <v>0.97819999999999996</v>
      </c>
      <c r="AH41" s="1">
        <v>0.50919999999999999</v>
      </c>
      <c r="AI41" s="1">
        <v>5.0249999999999996E-2</v>
      </c>
      <c r="AJ41" s="1">
        <v>0.25459999999999999</v>
      </c>
    </row>
    <row r="42" spans="1:36" x14ac:dyDescent="0.25">
      <c r="A42" t="s">
        <v>214</v>
      </c>
      <c r="C42" s="1">
        <v>24.356800000000003</v>
      </c>
      <c r="D42" s="1">
        <v>18.408390000000001</v>
      </c>
      <c r="E42" s="1">
        <v>3.64167</v>
      </c>
      <c r="F42" s="1">
        <v>0.35604000000000002</v>
      </c>
      <c r="G42" s="1">
        <v>2.8402000000000003</v>
      </c>
      <c r="H42" s="1">
        <v>0.39812000000000003</v>
      </c>
      <c r="I42" s="1">
        <v>0.12760000000000002</v>
      </c>
      <c r="J42" s="1">
        <v>0.57018000000000002</v>
      </c>
      <c r="K42" s="1">
        <v>0.11550000000000001</v>
      </c>
      <c r="L42" s="1">
        <v>0.24970000000000003</v>
      </c>
      <c r="M42" s="1">
        <v>0.111069</v>
      </c>
      <c r="N42" s="1">
        <v>1.7688000000000001</v>
      </c>
      <c r="O42" s="1">
        <v>0.73365000000000002</v>
      </c>
      <c r="P42" s="1">
        <v>0.80367</v>
      </c>
      <c r="Q42" s="1">
        <v>3.9989999999999998E-2</v>
      </c>
      <c r="R42" s="1">
        <v>0.22187999999999999</v>
      </c>
      <c r="S42" s="1">
        <v>0.33330000000000004</v>
      </c>
      <c r="T42" s="1">
        <v>0.78210000000000002</v>
      </c>
      <c r="U42" s="1">
        <v>0.22990000000000002</v>
      </c>
      <c r="V42" s="1">
        <v>0.25284000000000001</v>
      </c>
      <c r="W42" s="1">
        <v>7.8100000000000003E-2</v>
      </c>
      <c r="X42" s="1">
        <v>0.1331</v>
      </c>
      <c r="Y42" s="1">
        <v>0.10890000000000001</v>
      </c>
      <c r="Z42" s="1">
        <v>5.9598000000000005E-2</v>
      </c>
      <c r="AA42" s="1">
        <v>0.23748900000000001</v>
      </c>
      <c r="AB42" s="1">
        <v>2.0768999999999999E-2</v>
      </c>
      <c r="AC42" s="1">
        <v>0.20099999999999998</v>
      </c>
      <c r="AD42" s="1">
        <v>9.3800000000000008E-2</v>
      </c>
      <c r="AE42" s="1">
        <v>7.7050000000000007E-2</v>
      </c>
      <c r="AF42" s="1">
        <v>0.1072</v>
      </c>
      <c r="AG42" s="1">
        <v>1.0117</v>
      </c>
      <c r="AH42" s="1">
        <v>0.56950000000000001</v>
      </c>
      <c r="AI42" s="1">
        <v>6.3649999999999998E-2</v>
      </c>
      <c r="AJ42" s="1">
        <v>0.2747</v>
      </c>
    </row>
    <row r="43" spans="1:36" x14ac:dyDescent="0.25">
      <c r="A43" t="s">
        <v>206</v>
      </c>
      <c r="C43" s="1">
        <v>32.968000000000004</v>
      </c>
      <c r="D43" s="1">
        <v>32.041510000000002</v>
      </c>
      <c r="E43" s="1">
        <v>1.5931500000000001</v>
      </c>
      <c r="F43" s="1">
        <v>0.36893999999999999</v>
      </c>
      <c r="G43" s="1">
        <v>0.31240000000000001</v>
      </c>
      <c r="H43" s="1">
        <v>5.9200000000000003E-2</v>
      </c>
      <c r="I43" s="1">
        <v>6.2700000000000006E-2</v>
      </c>
      <c r="J43" s="1">
        <v>0.13803000000000001</v>
      </c>
      <c r="K43" s="1">
        <v>0.11660000000000001</v>
      </c>
      <c r="L43" s="1">
        <v>0.44000000000000006</v>
      </c>
      <c r="M43" s="1">
        <v>0.25464599999999998</v>
      </c>
      <c r="N43" s="1">
        <v>3.8089500000000003</v>
      </c>
      <c r="O43" s="1">
        <v>0.93130000000000013</v>
      </c>
      <c r="P43" s="1">
        <v>0.18575999999999998</v>
      </c>
      <c r="Q43" s="1">
        <v>0.31605</v>
      </c>
      <c r="R43" s="1">
        <v>0.20382</v>
      </c>
      <c r="S43" s="1">
        <v>1.9800000000000002E-2</v>
      </c>
      <c r="T43" s="1">
        <v>0.2321</v>
      </c>
      <c r="U43" s="1">
        <v>0.12430000000000001</v>
      </c>
      <c r="V43" s="1">
        <v>0.21414000000000002</v>
      </c>
      <c r="W43" s="1">
        <v>6.4899999999999999E-2</v>
      </c>
      <c r="X43" s="1">
        <v>0.22220000000000004</v>
      </c>
      <c r="Y43" s="1">
        <v>0.12100000000000001</v>
      </c>
      <c r="Z43" s="1">
        <v>3.5216999999999998E-2</v>
      </c>
      <c r="AA43" s="1">
        <v>0.34223700000000001</v>
      </c>
      <c r="AB43" s="1">
        <v>1.7156999999999999E-2</v>
      </c>
      <c r="AC43" s="1">
        <v>0.28809999999999997</v>
      </c>
      <c r="AD43" s="1">
        <v>4.6900000000000004E-2</v>
      </c>
      <c r="AE43" s="1">
        <v>6.0299999999999999E-2</v>
      </c>
      <c r="AF43" s="1">
        <v>3.3500000000000002E-2</v>
      </c>
      <c r="AG43" s="1">
        <v>1.7353000000000001</v>
      </c>
      <c r="AH43" s="1">
        <v>0.21775000000000003</v>
      </c>
      <c r="AI43" s="1">
        <v>3.3500000000000002E-2</v>
      </c>
      <c r="AJ43" s="1">
        <v>5.6950000000000008E-2</v>
      </c>
    </row>
    <row r="44" spans="1:36" x14ac:dyDescent="0.25">
      <c r="A44" t="s">
        <v>215</v>
      </c>
      <c r="C44" s="1">
        <v>27.9344</v>
      </c>
      <c r="D44" s="1">
        <v>26.90457</v>
      </c>
      <c r="E44" s="1">
        <v>1.26291</v>
      </c>
      <c r="F44" s="1">
        <v>0.30830999999999997</v>
      </c>
      <c r="G44" s="1">
        <v>0.43560000000000004</v>
      </c>
      <c r="H44" s="1">
        <v>6.5119999999999997E-2</v>
      </c>
      <c r="I44" s="1">
        <v>8.4700000000000011E-2</v>
      </c>
      <c r="J44" s="1">
        <v>0.15737999999999999</v>
      </c>
      <c r="K44" s="1">
        <v>0.13420000000000001</v>
      </c>
      <c r="L44" s="1">
        <v>0.60280000000000011</v>
      </c>
      <c r="M44" s="1">
        <v>0.36481200000000003</v>
      </c>
      <c r="N44" s="1">
        <v>3.7854999999999999</v>
      </c>
      <c r="O44" s="1">
        <v>0.83750000000000002</v>
      </c>
      <c r="P44" s="1">
        <v>0.23607</v>
      </c>
      <c r="Q44" s="1">
        <v>0.24123</v>
      </c>
      <c r="R44" s="1">
        <v>0.20769000000000001</v>
      </c>
      <c r="S44" s="1">
        <v>7.5900000000000009E-2</v>
      </c>
      <c r="T44" s="1">
        <v>0.17820000000000003</v>
      </c>
      <c r="U44" s="1">
        <v>0.17050000000000001</v>
      </c>
      <c r="V44" s="1">
        <v>0.17286000000000001</v>
      </c>
      <c r="W44" s="1">
        <v>6.93E-2</v>
      </c>
      <c r="X44" s="1">
        <v>0.33990000000000004</v>
      </c>
      <c r="Y44" s="1">
        <v>8.3600000000000008E-2</v>
      </c>
      <c r="Z44" s="1">
        <v>1.7156999999999999E-2</v>
      </c>
      <c r="AA44" s="1">
        <v>0.405447</v>
      </c>
      <c r="AB44" s="1">
        <v>1.6253999999999998E-2</v>
      </c>
      <c r="AC44" s="1">
        <v>0.35844999999999999</v>
      </c>
      <c r="AD44" s="1">
        <v>3.3500000000000002E-2</v>
      </c>
      <c r="AE44" s="1">
        <v>0.10385</v>
      </c>
      <c r="AF44" s="1">
        <v>4.3549999999999998E-2</v>
      </c>
      <c r="AG44" s="1">
        <v>1.5678000000000001</v>
      </c>
      <c r="AH44" s="1">
        <v>0.14070000000000002</v>
      </c>
      <c r="AI44" s="1">
        <v>1.6750000000000001E-2</v>
      </c>
      <c r="AJ44" s="1">
        <v>3.3500000000000002E-2</v>
      </c>
    </row>
    <row r="45" spans="1:36" x14ac:dyDescent="0.25">
      <c r="A45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</row>
    <row r="46" spans="1:36" x14ac:dyDescent="0.25">
      <c r="A46" t="s">
        <v>190</v>
      </c>
      <c r="C46" s="1">
        <v>23.025600000000001</v>
      </c>
      <c r="D46" s="1">
        <v>90.987589999999997</v>
      </c>
      <c r="E46" s="1">
        <v>7.6251899999999999</v>
      </c>
      <c r="F46" s="1">
        <v>0.18704999999999999</v>
      </c>
      <c r="G46" s="1">
        <v>0.77990000000000004</v>
      </c>
      <c r="H46" s="1">
        <v>0.21163999999999997</v>
      </c>
      <c r="I46" s="1">
        <v>0.11000000000000001</v>
      </c>
      <c r="J46" s="1">
        <v>0.20769000000000001</v>
      </c>
      <c r="K46" s="1">
        <v>0.12210000000000001</v>
      </c>
      <c r="L46" s="1">
        <v>0.3201</v>
      </c>
      <c r="M46" s="1">
        <v>0.24651900000000002</v>
      </c>
      <c r="N46" s="1">
        <v>2.1238999999999999</v>
      </c>
      <c r="O46" s="1">
        <v>0.59965000000000002</v>
      </c>
      <c r="P46" s="1">
        <v>0.29670000000000002</v>
      </c>
      <c r="Q46" s="1">
        <v>0.39473999999999998</v>
      </c>
      <c r="R46" s="1">
        <v>0.19736999999999999</v>
      </c>
      <c r="S46" s="1">
        <v>6.1600000000000009E-2</v>
      </c>
      <c r="T46" s="1">
        <v>0.3322</v>
      </c>
      <c r="U46" s="1">
        <v>0.31130000000000002</v>
      </c>
      <c r="V46" s="1">
        <v>0.18833999999999998</v>
      </c>
      <c r="W46" s="1">
        <v>1.7600000000000001E-2</v>
      </c>
      <c r="X46" s="1">
        <v>8.9100000000000013E-2</v>
      </c>
      <c r="Y46" s="1">
        <v>7.2600000000000012E-2</v>
      </c>
      <c r="Z46" s="1">
        <v>1.2642E-2</v>
      </c>
      <c r="AA46" s="1">
        <v>0.18240600000000001</v>
      </c>
      <c r="AB46" s="1">
        <v>1.7156999999999999E-2</v>
      </c>
      <c r="AC46" s="1">
        <v>0.11390000000000002</v>
      </c>
      <c r="AD46" s="1">
        <v>2.3450000000000002E-2</v>
      </c>
      <c r="AE46" s="1">
        <v>3.015E-2</v>
      </c>
      <c r="AF46" s="1">
        <v>8.0399999999999999E-2</v>
      </c>
      <c r="AG46" s="1">
        <v>0.97149999999999992</v>
      </c>
      <c r="AH46" s="1">
        <v>0.15745000000000001</v>
      </c>
      <c r="AI46" s="1">
        <v>2.01E-2</v>
      </c>
      <c r="AJ46" s="1">
        <v>1.6750000000000001E-2</v>
      </c>
    </row>
    <row r="47" spans="1:36" x14ac:dyDescent="0.25">
      <c r="A47" t="s">
        <v>191</v>
      </c>
      <c r="C47" s="1">
        <v>37.044800000000002</v>
      </c>
      <c r="D47" s="1">
        <v>33.01005</v>
      </c>
      <c r="E47" s="1">
        <v>2.3452200000000003</v>
      </c>
      <c r="F47" s="1">
        <v>0.10836000000000001</v>
      </c>
      <c r="G47" s="1">
        <v>0.25520000000000004</v>
      </c>
      <c r="H47" s="1">
        <v>0.1258</v>
      </c>
      <c r="I47" s="1">
        <v>0.12870000000000001</v>
      </c>
      <c r="J47" s="1">
        <v>5.9340000000000004E-2</v>
      </c>
      <c r="K47" s="1">
        <v>0.11770000000000001</v>
      </c>
      <c r="L47" s="1">
        <v>0.25080000000000002</v>
      </c>
      <c r="M47" s="1">
        <v>0.32327400000000001</v>
      </c>
      <c r="N47" s="1">
        <v>4.2343999999999999</v>
      </c>
      <c r="O47" s="1">
        <v>1.3266</v>
      </c>
      <c r="P47" s="1">
        <v>0.19478999999999999</v>
      </c>
      <c r="Q47" s="1">
        <v>8.5140000000000007E-2</v>
      </c>
      <c r="R47" s="1">
        <v>0.15737999999999999</v>
      </c>
      <c r="S47" s="1">
        <v>2.9700000000000001E-2</v>
      </c>
      <c r="T47" s="1">
        <v>0.19690000000000002</v>
      </c>
      <c r="U47" s="1">
        <v>2.7500000000000004E-2</v>
      </c>
      <c r="V47" s="1">
        <v>0.28250999999999998</v>
      </c>
      <c r="W47" s="1">
        <v>3.9600000000000003E-2</v>
      </c>
      <c r="X47" s="1">
        <v>0.21890000000000004</v>
      </c>
      <c r="Y47" s="1">
        <v>0.16390000000000002</v>
      </c>
      <c r="Z47" s="1">
        <v>4.2441E-2</v>
      </c>
      <c r="AA47" s="1">
        <v>0.23748900000000001</v>
      </c>
      <c r="AB47" s="1">
        <v>1.4448000000000001E-2</v>
      </c>
      <c r="AC47" s="1">
        <v>0.27135000000000004</v>
      </c>
      <c r="AD47" s="1">
        <v>1.34E-2</v>
      </c>
      <c r="AE47" s="1">
        <v>8.3750000000000005E-2</v>
      </c>
      <c r="AF47" s="1">
        <v>5.6950000000000008E-2</v>
      </c>
      <c r="AG47" s="1">
        <v>1.6817</v>
      </c>
      <c r="AH47" s="1">
        <v>2.01E-2</v>
      </c>
      <c r="AI47" s="1">
        <v>3.3500000000000001E-3</v>
      </c>
      <c r="AJ47" s="1">
        <v>1.34E-2</v>
      </c>
    </row>
    <row r="48" spans="1:36" x14ac:dyDescent="0.25">
      <c r="A48" t="s">
        <v>192</v>
      </c>
      <c r="C48" s="1">
        <v>45.697600000000001</v>
      </c>
      <c r="D48" s="1">
        <v>51.939490000000006</v>
      </c>
      <c r="E48" s="1">
        <v>2.3232900000000001</v>
      </c>
      <c r="F48" s="1">
        <v>5.0310000000000001E-2</v>
      </c>
      <c r="G48" s="1">
        <v>0.43890000000000007</v>
      </c>
      <c r="H48" s="1">
        <v>2.2199999999999998E-2</v>
      </c>
      <c r="I48" s="1">
        <v>9.3500000000000014E-2</v>
      </c>
      <c r="J48" s="1">
        <v>0.1419</v>
      </c>
      <c r="K48" s="1">
        <v>5.1700000000000003E-2</v>
      </c>
      <c r="L48" s="1">
        <v>0.30030000000000007</v>
      </c>
      <c r="M48" s="1">
        <v>0.33230399999999999</v>
      </c>
      <c r="N48" s="1">
        <v>4.9580000000000002</v>
      </c>
      <c r="O48" s="1">
        <v>1.2663</v>
      </c>
      <c r="P48" s="1">
        <v>0.14835000000000001</v>
      </c>
      <c r="Q48" s="1">
        <v>0.11481</v>
      </c>
      <c r="R48" s="1">
        <v>0.11481</v>
      </c>
      <c r="S48" s="1">
        <v>9.9000000000000008E-3</v>
      </c>
      <c r="T48" s="1">
        <v>0.24750000000000003</v>
      </c>
      <c r="U48" s="1">
        <v>4.6200000000000005E-2</v>
      </c>
      <c r="V48" s="1">
        <v>0.21285000000000001</v>
      </c>
      <c r="W48" s="1">
        <v>3.6300000000000006E-2</v>
      </c>
      <c r="X48" s="1">
        <v>0.12650000000000003</v>
      </c>
      <c r="Y48" s="1">
        <v>0.10120000000000001</v>
      </c>
      <c r="Z48" s="1">
        <v>2.6187000000000002E-2</v>
      </c>
      <c r="AA48" s="1">
        <v>6.7724999999999994E-2</v>
      </c>
      <c r="AB48" s="1">
        <v>2.0768999999999999E-2</v>
      </c>
      <c r="AC48" s="1">
        <v>0.1608</v>
      </c>
      <c r="AD48" s="1">
        <v>4.3549999999999998E-2</v>
      </c>
      <c r="AE48" s="1">
        <v>6.7000000000000002E-3</v>
      </c>
      <c r="AF48" s="1">
        <v>0.11390000000000002</v>
      </c>
      <c r="AG48" s="1">
        <v>1.8224000000000002</v>
      </c>
      <c r="AH48" s="1">
        <v>2.3450000000000002E-2</v>
      </c>
      <c r="AI48" s="1">
        <v>6.7000000000000002E-3</v>
      </c>
      <c r="AJ48" s="1">
        <v>2.01E-2</v>
      </c>
    </row>
    <row r="49" spans="1:36" x14ac:dyDescent="0.25">
      <c r="A49" t="s">
        <v>193</v>
      </c>
      <c r="C49" s="1">
        <v>41.745600000000003</v>
      </c>
      <c r="D49" s="1">
        <v>43.939839999999997</v>
      </c>
      <c r="E49" s="1">
        <v>1.47576</v>
      </c>
      <c r="F49" s="1">
        <v>9.287999999999999E-2</v>
      </c>
      <c r="G49" s="1">
        <v>1.1110000000000002</v>
      </c>
      <c r="H49" s="1">
        <v>0.15392</v>
      </c>
      <c r="I49" s="1">
        <v>0.15620000000000001</v>
      </c>
      <c r="J49" s="1">
        <v>0.15093000000000001</v>
      </c>
      <c r="K49" s="1">
        <v>9.0200000000000016E-2</v>
      </c>
      <c r="L49" s="1">
        <v>0.28820000000000001</v>
      </c>
      <c r="M49" s="1">
        <v>0.195048</v>
      </c>
      <c r="N49" s="1">
        <v>1.67835</v>
      </c>
      <c r="O49" s="1">
        <v>0.49245</v>
      </c>
      <c r="P49" s="1">
        <v>0.24381</v>
      </c>
      <c r="Q49" s="1">
        <v>0.25026000000000004</v>
      </c>
      <c r="R49" s="1">
        <v>0.39602999999999999</v>
      </c>
      <c r="S49" s="1">
        <v>0.10120000000000001</v>
      </c>
      <c r="T49" s="1">
        <v>0.38830000000000003</v>
      </c>
      <c r="U49" s="1">
        <v>0.20130000000000001</v>
      </c>
      <c r="V49" s="1">
        <v>0.10965000000000001</v>
      </c>
      <c r="W49" s="1">
        <v>2.4199999999999999E-2</v>
      </c>
      <c r="X49" s="1">
        <v>9.9000000000000005E-2</v>
      </c>
      <c r="Y49" s="1">
        <v>8.8000000000000009E-2</v>
      </c>
      <c r="Z49" s="1">
        <v>4.0634999999999998E-2</v>
      </c>
      <c r="AA49" s="1">
        <v>0.102039</v>
      </c>
      <c r="AB49" s="1">
        <v>1.7156999999999999E-2</v>
      </c>
      <c r="AC49" s="1">
        <v>7.3700000000000002E-2</v>
      </c>
      <c r="AD49" s="1">
        <v>4.3549999999999998E-2</v>
      </c>
      <c r="AE49" s="1">
        <v>2.01E-2</v>
      </c>
      <c r="AF49" s="1">
        <v>0.17085</v>
      </c>
      <c r="AG49" s="1">
        <v>0.9849</v>
      </c>
      <c r="AH49" s="1">
        <v>4.6900000000000004E-2</v>
      </c>
      <c r="AI49" s="1">
        <v>2.01E-2</v>
      </c>
      <c r="AJ49" s="1">
        <v>1.34E-2</v>
      </c>
    </row>
    <row r="50" spans="1:36" x14ac:dyDescent="0.25">
      <c r="A50" t="s">
        <v>194</v>
      </c>
      <c r="C50" s="1">
        <v>19.510400000000001</v>
      </c>
      <c r="D50" s="1">
        <v>22.546139999999998</v>
      </c>
      <c r="E50" s="1">
        <v>0.71982000000000013</v>
      </c>
      <c r="F50" s="1">
        <v>5.6759999999999998E-2</v>
      </c>
      <c r="G50" s="1">
        <v>0.46090000000000003</v>
      </c>
      <c r="H50" s="1">
        <v>6.0680000000000005E-2</v>
      </c>
      <c r="I50" s="1">
        <v>0.11220000000000001</v>
      </c>
      <c r="J50" s="1">
        <v>4.2570000000000004E-2</v>
      </c>
      <c r="K50" s="1">
        <v>0.1133</v>
      </c>
      <c r="L50" s="1">
        <v>0.35200000000000004</v>
      </c>
      <c r="M50" s="1">
        <v>0.18782399999999999</v>
      </c>
      <c r="N50" s="1">
        <v>2.4086500000000002</v>
      </c>
      <c r="O50" s="1">
        <v>0.59629999999999994</v>
      </c>
      <c r="P50" s="1">
        <v>0.19092000000000001</v>
      </c>
      <c r="Q50" s="1">
        <v>0.15737999999999999</v>
      </c>
      <c r="R50" s="1">
        <v>9.6750000000000003E-2</v>
      </c>
      <c r="S50" s="1">
        <v>1.8700000000000001E-2</v>
      </c>
      <c r="T50" s="1">
        <v>0.42020000000000002</v>
      </c>
      <c r="U50" s="1">
        <v>5.6100000000000004E-2</v>
      </c>
      <c r="V50" s="1">
        <v>6.0630000000000003E-2</v>
      </c>
      <c r="W50" s="1">
        <v>3.1900000000000005E-2</v>
      </c>
      <c r="X50" s="1">
        <v>0.1144</v>
      </c>
      <c r="Y50" s="1">
        <v>0.1188</v>
      </c>
      <c r="Z50" s="1">
        <v>1.806E-2</v>
      </c>
      <c r="AA50" s="1">
        <v>0.17427900000000002</v>
      </c>
      <c r="AB50" s="1">
        <v>2.7089999999999999E-2</v>
      </c>
      <c r="AC50" s="1">
        <v>0.21105000000000002</v>
      </c>
      <c r="AD50" s="1">
        <v>1.34E-2</v>
      </c>
      <c r="AE50" s="1">
        <v>5.3600000000000002E-2</v>
      </c>
      <c r="AF50" s="1">
        <v>2.3450000000000002E-2</v>
      </c>
      <c r="AG50" s="1">
        <v>1.0083500000000001</v>
      </c>
      <c r="AH50" s="1">
        <v>1.6750000000000001E-2</v>
      </c>
      <c r="AI50" s="1">
        <v>2.01E-2</v>
      </c>
      <c r="AJ50" s="1">
        <v>3.015E-2</v>
      </c>
    </row>
    <row r="51" spans="1:36" x14ac:dyDescent="0.25">
      <c r="A51" t="s">
        <v>195</v>
      </c>
      <c r="C51" s="1">
        <v>21.111999999999998</v>
      </c>
      <c r="D51" s="1">
        <v>10.82558</v>
      </c>
      <c r="E51" s="1">
        <v>0.81012000000000006</v>
      </c>
      <c r="F51" s="1">
        <v>6.4500000000000002E-2</v>
      </c>
      <c r="G51" s="1">
        <v>0.70180000000000009</v>
      </c>
      <c r="H51" s="1">
        <v>5.9200000000000003E-2</v>
      </c>
      <c r="I51" s="1">
        <v>0.14080000000000001</v>
      </c>
      <c r="J51" s="1">
        <v>4.3860000000000003E-2</v>
      </c>
      <c r="K51" s="1">
        <v>5.3900000000000003E-2</v>
      </c>
      <c r="L51" s="1">
        <v>0.11660000000000001</v>
      </c>
      <c r="M51" s="1">
        <v>0.223944</v>
      </c>
      <c r="N51" s="1">
        <v>2.1473500000000003</v>
      </c>
      <c r="O51" s="1">
        <v>0.55610000000000004</v>
      </c>
      <c r="P51" s="1">
        <v>0.18575999999999998</v>
      </c>
      <c r="Q51" s="1">
        <v>0.31863000000000002</v>
      </c>
      <c r="R51" s="1">
        <v>0.15737999999999999</v>
      </c>
      <c r="S51" s="1">
        <v>4.07E-2</v>
      </c>
      <c r="T51" s="1">
        <v>0.43890000000000007</v>
      </c>
      <c r="U51" s="1">
        <v>2.4199999999999999E-2</v>
      </c>
      <c r="V51" s="1">
        <v>9.8040000000000002E-2</v>
      </c>
      <c r="W51" s="1">
        <v>1.21E-2</v>
      </c>
      <c r="X51" s="1">
        <v>8.0299999999999996E-2</v>
      </c>
      <c r="Y51" s="1">
        <v>5.9400000000000001E-2</v>
      </c>
      <c r="Z51" s="1">
        <v>2.6187000000000002E-2</v>
      </c>
      <c r="AA51" s="1">
        <v>7.9463999999999993E-2</v>
      </c>
      <c r="AB51" s="1">
        <v>6.3210000000000002E-3</v>
      </c>
      <c r="AC51" s="1">
        <v>0.10049999999999999</v>
      </c>
      <c r="AD51" s="1">
        <v>1.005E-2</v>
      </c>
      <c r="AE51" s="1">
        <v>1.005E-2</v>
      </c>
      <c r="AF51" s="1">
        <v>8.0399999999999999E-2</v>
      </c>
      <c r="AG51" s="1">
        <v>1.0921000000000001</v>
      </c>
      <c r="AH51" s="1">
        <v>3.3500000000000002E-2</v>
      </c>
      <c r="AI51" s="1">
        <v>0</v>
      </c>
      <c r="AJ51" s="1">
        <v>3.3500000000000001E-3</v>
      </c>
    </row>
    <row r="52" spans="1:36" x14ac:dyDescent="0.25">
      <c r="A52" t="s">
        <v>196</v>
      </c>
      <c r="C52" s="1">
        <v>37.169600000000003</v>
      </c>
      <c r="D52" s="1">
        <v>30.306719999999999</v>
      </c>
      <c r="E52" s="1">
        <v>1.65378</v>
      </c>
      <c r="F52" s="1">
        <v>0.26316000000000001</v>
      </c>
      <c r="G52" s="1">
        <v>0.66549999999999998</v>
      </c>
      <c r="H52" s="1">
        <v>5.6239999999999998E-2</v>
      </c>
      <c r="I52" s="1">
        <v>9.9000000000000005E-2</v>
      </c>
      <c r="J52" s="1">
        <v>0.14577000000000001</v>
      </c>
      <c r="K52" s="1">
        <v>0.10670000000000002</v>
      </c>
      <c r="L52" s="1">
        <v>0.83930000000000005</v>
      </c>
      <c r="M52" s="1">
        <v>0.46143300000000004</v>
      </c>
      <c r="N52" s="1">
        <v>4.3248499999999996</v>
      </c>
      <c r="O52" s="1">
        <v>1.7520500000000001</v>
      </c>
      <c r="P52" s="1">
        <v>0.27218999999999999</v>
      </c>
      <c r="Q52" s="1">
        <v>0.13158</v>
      </c>
      <c r="R52" s="1">
        <v>0.36377999999999999</v>
      </c>
      <c r="S52" s="1">
        <v>1.7600000000000001E-2</v>
      </c>
      <c r="T52" s="1">
        <v>0.36410000000000003</v>
      </c>
      <c r="U52" s="1">
        <v>0.1958</v>
      </c>
      <c r="V52" s="1">
        <v>0.16641</v>
      </c>
      <c r="W52" s="1">
        <v>1.43E-2</v>
      </c>
      <c r="X52" s="1">
        <v>9.6799999999999997E-2</v>
      </c>
      <c r="Y52" s="1">
        <v>4.9500000000000002E-2</v>
      </c>
      <c r="Z52" s="1">
        <v>3.8828999999999995E-2</v>
      </c>
      <c r="AA52" s="1">
        <v>0.25284000000000001</v>
      </c>
      <c r="AB52" s="1">
        <v>2.709E-3</v>
      </c>
      <c r="AC52" s="1">
        <v>0.17755000000000001</v>
      </c>
      <c r="AD52" s="1">
        <v>2.01E-2</v>
      </c>
      <c r="AE52" s="1">
        <v>6.7000000000000002E-3</v>
      </c>
      <c r="AF52" s="1">
        <v>0.1206</v>
      </c>
      <c r="AG52" s="1">
        <v>1.1523999999999999</v>
      </c>
      <c r="AH52" s="1">
        <v>4.3549999999999998E-2</v>
      </c>
      <c r="AI52" s="1">
        <v>6.7000000000000002E-3</v>
      </c>
      <c r="AJ52" s="1">
        <v>2.3450000000000002E-2</v>
      </c>
    </row>
    <row r="53" spans="1:36" x14ac:dyDescent="0.25">
      <c r="A53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</row>
    <row r="54" spans="1:36" x14ac:dyDescent="0.25">
      <c r="A54" t="s">
        <v>185</v>
      </c>
      <c r="C54" s="1">
        <v>30.222400000000004</v>
      </c>
      <c r="D54" s="1">
        <v>25.353680000000001</v>
      </c>
      <c r="E54" s="1">
        <v>4.9445700000000006</v>
      </c>
      <c r="F54" s="1">
        <v>0.50052000000000008</v>
      </c>
      <c r="G54" s="1">
        <v>0.4037</v>
      </c>
      <c r="H54" s="1">
        <v>0.16724</v>
      </c>
      <c r="I54" s="1">
        <v>0.1716</v>
      </c>
      <c r="J54" s="1">
        <v>0.12126000000000001</v>
      </c>
      <c r="K54" s="1">
        <v>5.0600000000000006E-2</v>
      </c>
      <c r="L54" s="1">
        <v>0.36410000000000003</v>
      </c>
      <c r="M54" s="1">
        <v>0.17789100000000002</v>
      </c>
      <c r="N54" s="1">
        <v>2.7034500000000001</v>
      </c>
      <c r="O54" s="1">
        <v>0.80399999999999994</v>
      </c>
      <c r="P54" s="1">
        <v>0.44762999999999997</v>
      </c>
      <c r="Q54" s="1">
        <v>7.8689999999999996E-2</v>
      </c>
      <c r="R54" s="1">
        <v>0.10836000000000001</v>
      </c>
      <c r="S54" s="1">
        <v>5.2800000000000007E-2</v>
      </c>
      <c r="T54" s="1">
        <v>0.10780000000000001</v>
      </c>
      <c r="U54" s="1">
        <v>0.18920000000000001</v>
      </c>
      <c r="V54" s="1">
        <v>0.16899</v>
      </c>
      <c r="W54" s="1">
        <v>2.3100000000000002E-2</v>
      </c>
      <c r="X54" s="1">
        <v>0.12540000000000001</v>
      </c>
      <c r="Y54" s="1">
        <v>4.5100000000000008E-2</v>
      </c>
      <c r="Z54" s="1">
        <v>3.4313999999999997E-2</v>
      </c>
      <c r="AA54" s="1">
        <v>0.12100200000000001</v>
      </c>
      <c r="AB54" s="1">
        <v>1.0836E-2</v>
      </c>
      <c r="AC54" s="1">
        <v>0.15410000000000001</v>
      </c>
      <c r="AD54" s="1">
        <v>3.015E-2</v>
      </c>
      <c r="AE54" s="1">
        <v>4.02E-2</v>
      </c>
      <c r="AF54" s="1">
        <v>5.6950000000000008E-2</v>
      </c>
      <c r="AG54" s="1">
        <v>1.2093499999999999</v>
      </c>
      <c r="AH54" s="1">
        <v>6.7000000000000002E-3</v>
      </c>
      <c r="AI54" s="1">
        <v>6.7000000000000002E-3</v>
      </c>
      <c r="AJ54" s="1">
        <v>5.0249999999999996E-2</v>
      </c>
    </row>
    <row r="55" spans="1:36" x14ac:dyDescent="0.25">
      <c r="A55" t="s">
        <v>186</v>
      </c>
      <c r="C55" s="1">
        <v>34.881599999999999</v>
      </c>
      <c r="D55" s="1">
        <v>19.15625</v>
      </c>
      <c r="E55" s="1">
        <v>3.7087500000000002</v>
      </c>
      <c r="F55" s="1">
        <v>0.59856000000000009</v>
      </c>
      <c r="G55" s="1">
        <v>0.35530000000000006</v>
      </c>
      <c r="H55" s="1">
        <v>6.9559999999999997E-2</v>
      </c>
      <c r="I55" s="1">
        <v>3.9600000000000003E-2</v>
      </c>
      <c r="J55" s="1">
        <v>0.11868000000000001</v>
      </c>
      <c r="K55" s="1">
        <v>8.2500000000000004E-2</v>
      </c>
      <c r="L55" s="1">
        <v>0.55770000000000008</v>
      </c>
      <c r="M55" s="1">
        <v>0.24922800000000003</v>
      </c>
      <c r="N55" s="1">
        <v>4.3751000000000007</v>
      </c>
      <c r="O55" s="1">
        <v>0.90450000000000008</v>
      </c>
      <c r="P55" s="1">
        <v>0.29799000000000003</v>
      </c>
      <c r="Q55" s="1">
        <v>9.9330000000000002E-2</v>
      </c>
      <c r="R55" s="1">
        <v>0.11609999999999999</v>
      </c>
      <c r="S55" s="1">
        <v>3.6300000000000006E-2</v>
      </c>
      <c r="T55" s="1">
        <v>0.12760000000000002</v>
      </c>
      <c r="U55" s="1">
        <v>0.10010000000000001</v>
      </c>
      <c r="V55" s="1">
        <v>0.36249000000000003</v>
      </c>
      <c r="W55" s="1">
        <v>3.4100000000000005E-2</v>
      </c>
      <c r="X55" s="1">
        <v>0.17710000000000001</v>
      </c>
      <c r="Y55" s="1">
        <v>6.93E-2</v>
      </c>
      <c r="Z55" s="1">
        <v>2.5284000000000001E-2</v>
      </c>
      <c r="AA55" s="1">
        <v>0.20227200000000001</v>
      </c>
      <c r="AB55" s="1">
        <v>1.7156999999999999E-2</v>
      </c>
      <c r="AC55" s="1">
        <v>0.10049999999999999</v>
      </c>
      <c r="AD55" s="1">
        <v>3.6850000000000001E-2</v>
      </c>
      <c r="AE55" s="1">
        <v>2.6800000000000001E-2</v>
      </c>
      <c r="AF55" s="1">
        <v>5.0249999999999996E-2</v>
      </c>
      <c r="AG55" s="1">
        <v>1.2897500000000002</v>
      </c>
      <c r="AH55" s="1">
        <v>2.3450000000000002E-2</v>
      </c>
      <c r="AI55" s="1">
        <v>1.005E-2</v>
      </c>
      <c r="AJ55" s="1">
        <v>1.34E-2</v>
      </c>
    </row>
    <row r="56" spans="1:36" x14ac:dyDescent="0.25">
      <c r="A56" t="s">
        <v>187</v>
      </c>
      <c r="C56" s="1">
        <v>23.566400000000002</v>
      </c>
      <c r="D56" s="1">
        <v>16.1219</v>
      </c>
      <c r="E56" s="1">
        <v>1.9595099999999999</v>
      </c>
      <c r="F56" s="1">
        <v>0.47343000000000002</v>
      </c>
      <c r="G56" s="1">
        <v>0.3795</v>
      </c>
      <c r="H56" s="1">
        <v>4.4399999999999995E-2</v>
      </c>
      <c r="I56" s="1">
        <v>0.16940000000000002</v>
      </c>
      <c r="J56" s="1">
        <v>0.13803000000000001</v>
      </c>
      <c r="K56" s="1">
        <v>3.1900000000000005E-2</v>
      </c>
      <c r="L56" s="1">
        <v>0.40040000000000003</v>
      </c>
      <c r="M56" s="1">
        <v>0.23658600000000002</v>
      </c>
      <c r="N56" s="1">
        <v>3.2427999999999999</v>
      </c>
      <c r="O56" s="1">
        <v>1.0653000000000001</v>
      </c>
      <c r="P56" s="1">
        <v>0.18447</v>
      </c>
      <c r="Q56" s="1">
        <v>4.1280000000000004E-2</v>
      </c>
      <c r="R56" s="1">
        <v>9.0300000000000005E-2</v>
      </c>
      <c r="S56" s="1">
        <v>4.2900000000000001E-2</v>
      </c>
      <c r="T56" s="1">
        <v>0.17270000000000002</v>
      </c>
      <c r="U56" s="1">
        <v>5.1700000000000003E-2</v>
      </c>
      <c r="V56" s="1">
        <v>0.25284000000000001</v>
      </c>
      <c r="W56" s="1">
        <v>1.7600000000000001E-2</v>
      </c>
      <c r="X56" s="1">
        <v>8.0299999999999996E-2</v>
      </c>
      <c r="Y56" s="1">
        <v>6.93E-2</v>
      </c>
      <c r="Z56" s="1">
        <v>0</v>
      </c>
      <c r="AA56" s="1">
        <v>9.1203000000000006E-2</v>
      </c>
      <c r="AB56" s="1">
        <v>4.5149999999999999E-3</v>
      </c>
      <c r="AC56" s="1">
        <v>7.035000000000001E-2</v>
      </c>
      <c r="AD56" s="1">
        <v>6.7000000000000002E-3</v>
      </c>
      <c r="AE56" s="1">
        <v>1.6750000000000001E-2</v>
      </c>
      <c r="AF56" s="1">
        <v>4.02E-2</v>
      </c>
      <c r="AG56" s="1">
        <v>0.94804999999999995</v>
      </c>
      <c r="AH56" s="1">
        <v>2.01E-2</v>
      </c>
      <c r="AI56" s="1">
        <v>0</v>
      </c>
      <c r="AJ56" s="1">
        <v>0</v>
      </c>
    </row>
    <row r="57" spans="1:36" x14ac:dyDescent="0.25">
      <c r="A57" t="s">
        <v>188</v>
      </c>
      <c r="C57" s="1">
        <v>30.638400000000004</v>
      </c>
      <c r="D57" s="1">
        <v>38.361539999999998</v>
      </c>
      <c r="E57" s="1">
        <v>3.3423900000000004</v>
      </c>
      <c r="F57" s="1">
        <v>0.62951999999999997</v>
      </c>
      <c r="G57" s="1">
        <v>0</v>
      </c>
      <c r="H57" s="1">
        <v>0.92352000000000001</v>
      </c>
      <c r="I57" s="1">
        <v>0.23760000000000001</v>
      </c>
      <c r="J57" s="1">
        <v>0.23477999999999999</v>
      </c>
      <c r="K57" s="1">
        <v>0.11990000000000001</v>
      </c>
      <c r="L57" s="1">
        <v>0.29700000000000004</v>
      </c>
      <c r="M57" s="1">
        <v>0.20678700000000003</v>
      </c>
      <c r="N57" s="1">
        <v>2.46895</v>
      </c>
      <c r="O57" s="1">
        <v>0.67</v>
      </c>
      <c r="P57" s="1">
        <v>0.96621000000000001</v>
      </c>
      <c r="Q57" s="1">
        <v>7.7399999999999997E-2</v>
      </c>
      <c r="R57" s="1">
        <v>5.9340000000000004E-2</v>
      </c>
      <c r="S57" s="1">
        <v>9.4600000000000004E-2</v>
      </c>
      <c r="T57" s="1">
        <v>0.18700000000000003</v>
      </c>
      <c r="U57" s="1">
        <v>0.12650000000000003</v>
      </c>
      <c r="V57" s="1">
        <v>0.24768000000000001</v>
      </c>
      <c r="W57" s="1">
        <v>3.0800000000000004E-2</v>
      </c>
      <c r="X57" s="1">
        <v>0.24750000000000003</v>
      </c>
      <c r="Y57" s="1">
        <v>1.21E-2</v>
      </c>
      <c r="Z57" s="1">
        <v>3.1605000000000001E-2</v>
      </c>
      <c r="AA57" s="1">
        <v>7.8560999999999992E-2</v>
      </c>
      <c r="AB57" s="1">
        <v>2.8896000000000002E-2</v>
      </c>
      <c r="AC57" s="1">
        <v>2.6800000000000001E-2</v>
      </c>
      <c r="AD57" s="1">
        <v>2.3450000000000002E-2</v>
      </c>
      <c r="AE57" s="1">
        <v>4.6900000000000004E-2</v>
      </c>
      <c r="AF57" s="1">
        <v>6.7000000000000004E-2</v>
      </c>
      <c r="AG57" s="1">
        <v>0.96144999999999992</v>
      </c>
      <c r="AH57" s="1">
        <v>3.3500000000000002E-2</v>
      </c>
      <c r="AI57" s="1">
        <v>2.3450000000000002E-2</v>
      </c>
      <c r="AJ57" s="1">
        <v>3.3500000000000002E-2</v>
      </c>
    </row>
    <row r="58" spans="1:36" x14ac:dyDescent="0.25">
      <c r="A58" t="s">
        <v>189</v>
      </c>
      <c r="C58" s="1">
        <v>44.220799999999997</v>
      </c>
      <c r="D58" s="1">
        <v>35.63982</v>
      </c>
      <c r="E58" s="1">
        <v>4.3176300000000003</v>
      </c>
      <c r="F58" s="1">
        <v>0.76625999999999994</v>
      </c>
      <c r="G58" s="1">
        <v>0.48510000000000003</v>
      </c>
      <c r="H58" s="1">
        <v>8.14E-2</v>
      </c>
      <c r="I58" s="1">
        <v>0.1991</v>
      </c>
      <c r="J58" s="1">
        <v>0.13803000000000001</v>
      </c>
      <c r="K58" s="1">
        <v>0.13090000000000002</v>
      </c>
      <c r="L58" s="1">
        <v>0.56210000000000004</v>
      </c>
      <c r="M58" s="1">
        <v>0.42350699999999997</v>
      </c>
      <c r="N58" s="1">
        <v>5.3131000000000004</v>
      </c>
      <c r="O58" s="1">
        <v>1.69845</v>
      </c>
      <c r="P58" s="1">
        <v>1.8588900000000002</v>
      </c>
      <c r="Q58" s="1">
        <v>0.26832</v>
      </c>
      <c r="R58" s="1">
        <v>6.0630000000000003E-2</v>
      </c>
      <c r="S58" s="1">
        <v>8.9100000000000013E-2</v>
      </c>
      <c r="T58" s="1">
        <v>0.12650000000000003</v>
      </c>
      <c r="U58" s="1">
        <v>0.24860000000000002</v>
      </c>
      <c r="V58" s="1">
        <v>0.31218000000000001</v>
      </c>
      <c r="W58" s="1">
        <v>7.9200000000000007E-2</v>
      </c>
      <c r="X58" s="1">
        <v>0.45650000000000002</v>
      </c>
      <c r="Y58" s="1">
        <v>0.18480000000000002</v>
      </c>
      <c r="Z58" s="1">
        <v>4.4247000000000002E-2</v>
      </c>
      <c r="AA58" s="1">
        <v>0.46143300000000004</v>
      </c>
      <c r="AB58" s="1">
        <v>1.2642E-2</v>
      </c>
      <c r="AC58" s="1">
        <v>0.37185000000000001</v>
      </c>
      <c r="AD58" s="1">
        <v>4.6900000000000004E-2</v>
      </c>
      <c r="AE58" s="1">
        <v>1.005E-2</v>
      </c>
      <c r="AF58" s="1">
        <v>0.10385</v>
      </c>
      <c r="AG58" s="1">
        <v>1.8960999999999999</v>
      </c>
      <c r="AH58" s="1">
        <v>0.68674999999999997</v>
      </c>
      <c r="AI58" s="1">
        <v>1.6750000000000001E-2</v>
      </c>
      <c r="AJ58" s="1">
        <v>6.7000000000000004E-2</v>
      </c>
    </row>
    <row r="59" spans="1:36" x14ac:dyDescent="0.25">
      <c r="A59"/>
      <c r="C59" s="1">
        <v>0</v>
      </c>
      <c r="D59" s="1">
        <v>0</v>
      </c>
      <c r="E59" s="1">
        <v>0</v>
      </c>
      <c r="F59" s="1">
        <v>0</v>
      </c>
      <c r="G59" s="1">
        <v>0.87120000000000009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</row>
    <row r="60" spans="1:36" x14ac:dyDescent="0.25">
      <c r="A60" t="s">
        <v>167</v>
      </c>
      <c r="C60" s="1">
        <v>24.044799999999999</v>
      </c>
      <c r="D60" s="1">
        <v>30.637740000000001</v>
      </c>
      <c r="E60" s="1">
        <v>3.09213</v>
      </c>
      <c r="F60" s="1">
        <v>0.24510000000000001</v>
      </c>
      <c r="G60" s="1">
        <v>0.35750000000000004</v>
      </c>
      <c r="H60" s="1">
        <v>8.584E-2</v>
      </c>
      <c r="I60" s="1">
        <v>0.2717</v>
      </c>
      <c r="J60" s="1">
        <v>3.9989999999999998E-2</v>
      </c>
      <c r="K60" s="1">
        <v>7.4800000000000005E-2</v>
      </c>
      <c r="L60" s="1">
        <v>0.3377</v>
      </c>
      <c r="M60" s="1">
        <v>0.12280800000000001</v>
      </c>
      <c r="N60" s="1">
        <v>5.9563000000000006</v>
      </c>
      <c r="O60" s="1">
        <v>1.3835500000000001</v>
      </c>
      <c r="P60" s="1">
        <v>0.36764999999999998</v>
      </c>
      <c r="Q60" s="1">
        <v>0.35475000000000007</v>
      </c>
      <c r="R60" s="1">
        <v>0.38829000000000002</v>
      </c>
      <c r="S60" s="1">
        <v>4.6200000000000005E-2</v>
      </c>
      <c r="T60" s="1">
        <v>0.16720000000000002</v>
      </c>
      <c r="U60" s="1">
        <v>5.2800000000000007E-2</v>
      </c>
      <c r="V60" s="1">
        <v>0.11094</v>
      </c>
      <c r="W60" s="1">
        <v>2.5300000000000003E-2</v>
      </c>
      <c r="X60" s="1">
        <v>5.8300000000000005E-2</v>
      </c>
      <c r="Y60" s="1">
        <v>0.1023</v>
      </c>
      <c r="Z60" s="1">
        <v>1.0836E-2</v>
      </c>
      <c r="AA60" s="1">
        <v>0.11468100000000001</v>
      </c>
      <c r="AB60" s="1">
        <v>9.0300000000000005E-4</v>
      </c>
      <c r="AC60" s="1">
        <v>3.6850000000000001E-2</v>
      </c>
      <c r="AD60" s="1">
        <v>0</v>
      </c>
      <c r="AE60" s="1">
        <v>4.02E-2</v>
      </c>
      <c r="AF60" s="1">
        <v>1.005E-2</v>
      </c>
      <c r="AG60" s="1">
        <v>1.4237500000000001</v>
      </c>
      <c r="AH60" s="1">
        <v>4.02E-2</v>
      </c>
      <c r="AI60" s="1">
        <v>0</v>
      </c>
      <c r="AJ60" s="1">
        <v>3.015E-2</v>
      </c>
    </row>
    <row r="61" spans="1:36" x14ac:dyDescent="0.25">
      <c r="A61" t="s">
        <v>168</v>
      </c>
      <c r="C61" s="1">
        <v>17.908799999999999</v>
      </c>
      <c r="D61" s="1">
        <v>22.999759999999998</v>
      </c>
      <c r="E61" s="1">
        <v>1.4460900000000001</v>
      </c>
      <c r="F61" s="1">
        <v>0.32766000000000001</v>
      </c>
      <c r="G61" s="1">
        <v>0.35200000000000004</v>
      </c>
      <c r="H61" s="1">
        <v>0.34632000000000002</v>
      </c>
      <c r="I61" s="1">
        <v>0.36410000000000003</v>
      </c>
      <c r="J61" s="1">
        <v>0.29670000000000002</v>
      </c>
      <c r="K61" s="1">
        <v>0.18590000000000004</v>
      </c>
      <c r="L61" s="1">
        <v>0.36190000000000005</v>
      </c>
      <c r="M61" s="1">
        <v>0.28805700000000001</v>
      </c>
      <c r="N61" s="1">
        <v>2.1507000000000001</v>
      </c>
      <c r="O61" s="1">
        <v>0.58289999999999997</v>
      </c>
      <c r="P61" s="1">
        <v>0.36120000000000002</v>
      </c>
      <c r="Q61" s="1">
        <v>0.42957000000000006</v>
      </c>
      <c r="R61" s="1">
        <v>0.37796999999999997</v>
      </c>
      <c r="S61" s="1">
        <v>0.19800000000000001</v>
      </c>
      <c r="T61" s="1">
        <v>0.30030000000000007</v>
      </c>
      <c r="U61" s="1">
        <v>6.1600000000000009E-2</v>
      </c>
      <c r="V61" s="1">
        <v>0.31218000000000001</v>
      </c>
      <c r="W61" s="1">
        <v>6.1600000000000009E-2</v>
      </c>
      <c r="X61" s="1">
        <v>0.12430000000000001</v>
      </c>
      <c r="Y61" s="1">
        <v>4.6200000000000005E-2</v>
      </c>
      <c r="Z61" s="1">
        <v>8.3978999999999998E-2</v>
      </c>
      <c r="AA61" s="1">
        <v>0.20859300000000003</v>
      </c>
      <c r="AB61" s="1">
        <v>8.3075999999999997E-2</v>
      </c>
      <c r="AC61" s="1">
        <v>0.22445000000000001</v>
      </c>
      <c r="AD61" s="1">
        <v>0.13735</v>
      </c>
      <c r="AE61" s="1">
        <v>0.16750000000000001</v>
      </c>
      <c r="AF61" s="1">
        <v>0.13400000000000001</v>
      </c>
      <c r="AG61" s="1">
        <v>1.1892499999999999</v>
      </c>
      <c r="AH61" s="1">
        <v>0.14070000000000002</v>
      </c>
      <c r="AI61" s="1">
        <v>0.10385</v>
      </c>
      <c r="AJ61" s="1">
        <v>7.3700000000000002E-2</v>
      </c>
    </row>
    <row r="62" spans="1:36" x14ac:dyDescent="0.25">
      <c r="A62" t="s">
        <v>169</v>
      </c>
      <c r="C62" s="1">
        <v>21.299200000000003</v>
      </c>
      <c r="D62" s="1">
        <v>20.87265</v>
      </c>
      <c r="E62" s="1">
        <v>1.3145099999999998</v>
      </c>
      <c r="F62" s="1">
        <v>0.24252000000000001</v>
      </c>
      <c r="G62" s="1">
        <v>0.14520000000000002</v>
      </c>
      <c r="H62" s="1">
        <v>0.13763999999999998</v>
      </c>
      <c r="I62" s="1">
        <v>6.4899999999999999E-2</v>
      </c>
      <c r="J62" s="1">
        <v>4.7730000000000002E-2</v>
      </c>
      <c r="K62" s="1">
        <v>9.7900000000000001E-2</v>
      </c>
      <c r="L62" s="1">
        <v>0.34760000000000002</v>
      </c>
      <c r="M62" s="1">
        <v>0.14718900000000001</v>
      </c>
      <c r="N62" s="1">
        <v>2.1875500000000003</v>
      </c>
      <c r="O62" s="1">
        <v>0.59294999999999998</v>
      </c>
      <c r="P62" s="1">
        <v>0.35475000000000007</v>
      </c>
      <c r="Q62" s="1">
        <v>0.27734999999999999</v>
      </c>
      <c r="R62" s="1">
        <v>0.27218999999999999</v>
      </c>
      <c r="S62" s="1">
        <v>4.4000000000000003E-3</v>
      </c>
      <c r="T62" s="1">
        <v>0.19690000000000002</v>
      </c>
      <c r="U62" s="1">
        <v>4.7300000000000002E-2</v>
      </c>
      <c r="V62" s="1">
        <v>8.2560000000000008E-2</v>
      </c>
      <c r="W62" s="1">
        <v>3.5200000000000002E-2</v>
      </c>
      <c r="X62" s="1">
        <v>0.11550000000000001</v>
      </c>
      <c r="Y62" s="1">
        <v>9.240000000000001E-2</v>
      </c>
      <c r="Z62" s="1">
        <v>8.1269999999999988E-3</v>
      </c>
      <c r="AA62" s="1">
        <v>0.142674</v>
      </c>
      <c r="AB62" s="1">
        <v>1.8060000000000001E-3</v>
      </c>
      <c r="AC62" s="1">
        <v>5.0249999999999996E-2</v>
      </c>
      <c r="AD62" s="1">
        <v>0</v>
      </c>
      <c r="AE62" s="1">
        <v>2.6800000000000001E-2</v>
      </c>
      <c r="AF62" s="1">
        <v>1.34E-2</v>
      </c>
      <c r="AG62" s="1">
        <v>1.1925999999999999</v>
      </c>
      <c r="AH62" s="1">
        <v>1.005E-2</v>
      </c>
      <c r="AI62" s="1">
        <v>0</v>
      </c>
      <c r="AJ62" s="1">
        <v>3.6850000000000001E-2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44">
    <sortCondition ref="A27"/>
  </sortState>
  <conditionalFormatting sqref="C7">
    <cfRule type="cellIs" dxfId="173" priority="61" operator="between">
      <formula>$C$9</formula>
      <formula>$C$10</formula>
    </cfRule>
    <cfRule type="cellIs" dxfId="172" priority="87" operator="between">
      <formula>11.7</formula>
      <formula>40.4</formula>
    </cfRule>
  </conditionalFormatting>
  <conditionalFormatting sqref="D7">
    <cfRule type="cellIs" dxfId="169" priority="60" operator="between">
      <formula>$D$9</formula>
      <formula>$D$10</formula>
    </cfRule>
    <cfRule type="cellIs" dxfId="168" priority="86" operator="between">
      <formula>3.37</formula>
      <formula>15.9</formula>
    </cfRule>
  </conditionalFormatting>
  <conditionalFormatting sqref="E7">
    <cfRule type="cellIs" dxfId="165" priority="59" operator="between">
      <formula>$E$9</formula>
      <formula>$E$10</formula>
    </cfRule>
    <cfRule type="cellIs" dxfId="164" priority="85" operator="between">
      <formula>1.59</formula>
      <formula>3.3</formula>
    </cfRule>
  </conditionalFormatting>
  <conditionalFormatting sqref="F7">
    <cfRule type="cellIs" dxfId="161" priority="58" operator="between">
      <formula>$F$9</formula>
      <formula>$F$10</formula>
    </cfRule>
    <cfRule type="cellIs" dxfId="160" priority="84" operator="between">
      <formula>0.645</formula>
      <formula>1.34</formula>
    </cfRule>
  </conditionalFormatting>
  <conditionalFormatting sqref="G7">
    <cfRule type="cellIs" dxfId="157" priority="57" operator="between">
      <formula>$G$9</formula>
      <formula>$G$10</formula>
    </cfRule>
    <cfRule type="cellIs" dxfId="156" priority="83" operator="between">
      <formula>0.271</formula>
      <formula>0.713</formula>
    </cfRule>
  </conditionalFormatting>
  <conditionalFormatting sqref="H7">
    <cfRule type="cellIs" dxfId="153" priority="56" operator="between">
      <formula>$H$9</formula>
      <formula>$H$10</formula>
    </cfRule>
    <cfRule type="cellIs" dxfId="152" priority="82" operator="between">
      <formula>0.462</formula>
      <formula>1.85</formula>
    </cfRule>
  </conditionalFormatting>
  <conditionalFormatting sqref="I7">
    <cfRule type="cellIs" dxfId="149" priority="55" operator="between">
      <formula>$I$9</formula>
      <formula>$I$10</formula>
    </cfRule>
    <cfRule type="cellIs" dxfId="148" priority="81" operator="between">
      <formula>0.26</formula>
      <formula>0.541</formula>
    </cfRule>
  </conditionalFormatting>
  <conditionalFormatting sqref="J7">
    <cfRule type="cellIs" dxfId="145" priority="54" operator="between">
      <formula>$J$9</formula>
      <formula>$J$10</formula>
    </cfRule>
    <cfRule type="cellIs" dxfId="144" priority="80" operator="between">
      <formula>0.225</formula>
      <formula>0.675</formula>
    </cfRule>
  </conditionalFormatting>
  <conditionalFormatting sqref="K7">
    <cfRule type="cellIs" dxfId="141" priority="53" operator="between">
      <formula>$K$9</formula>
      <formula>$K$10</formula>
    </cfRule>
    <cfRule type="cellIs" dxfId="140" priority="79" operator="between">
      <formula>0.112</formula>
      <formula>0.336</formula>
    </cfRule>
  </conditionalFormatting>
  <conditionalFormatting sqref="L7">
    <cfRule type="cellIs" dxfId="137" priority="52" operator="between">
      <formula>$L$9</formula>
      <formula>$L$10</formula>
    </cfRule>
    <cfRule type="cellIs" dxfId="136" priority="78" operator="between">
      <formula>0.262</formula>
      <formula>0.544</formula>
    </cfRule>
  </conditionalFormatting>
  <conditionalFormatting sqref="M7">
    <cfRule type="cellIs" dxfId="133" priority="51" operator="between">
      <formula>$M$9</formula>
      <formula>$M$10</formula>
    </cfRule>
    <cfRule type="cellIs" dxfId="132" priority="77" operator="between">
      <formula>0.27</formula>
      <formula>0.711</formula>
    </cfRule>
  </conditionalFormatting>
  <conditionalFormatting sqref="N7">
    <cfRule type="cellIs" dxfId="129" priority="50" operator="between">
      <formula>$N$9</formula>
      <formula>$N$10</formula>
    </cfRule>
    <cfRule type="cellIs" dxfId="128" priority="76" operator="between">
      <formula>0.661</formula>
      <formula>1.98</formula>
    </cfRule>
  </conditionalFormatting>
  <conditionalFormatting sqref="O7">
    <cfRule type="cellIs" dxfId="125" priority="49" operator="between">
      <formula>$O$9</formula>
      <formula>$O$10</formula>
    </cfRule>
    <cfRule type="cellIs" dxfId="124" priority="75" operator="between">
      <formula>0.327</formula>
      <formula>0.982</formula>
    </cfRule>
  </conditionalFormatting>
  <conditionalFormatting sqref="C15">
    <cfRule type="cellIs" dxfId="121" priority="48" operator="between">
      <formula>$C$17</formula>
      <formula>$C$18</formula>
    </cfRule>
    <cfRule type="cellIs" dxfId="120" priority="74" operator="between">
      <formula>65.9</formula>
      <formula>198</formula>
    </cfRule>
  </conditionalFormatting>
  <conditionalFormatting sqref="D15">
    <cfRule type="cellIs" dxfId="117" priority="47" operator="between">
      <formula>$D$17</formula>
      <formula>$D$18</formula>
    </cfRule>
    <cfRule type="cellIs" dxfId="116" priority="73" operator="between">
      <formula>29.9</formula>
      <formula>119</formula>
    </cfRule>
  </conditionalFormatting>
  <conditionalFormatting sqref="E15">
    <cfRule type="cellIs" dxfId="113" priority="46" operator="between">
      <formula>$E$17</formula>
      <formula>$E$18</formula>
    </cfRule>
    <cfRule type="cellIs" dxfId="112" priority="72" operator="between">
      <formula>10.2</formula>
      <formula>19</formula>
    </cfRule>
  </conditionalFormatting>
  <conditionalFormatting sqref="F15">
    <cfRule type="cellIs" dxfId="109" priority="45" operator="between">
      <formula>$F$17</formula>
      <formula>$F$18</formula>
    </cfRule>
    <cfRule type="cellIs" dxfId="108" priority="71" operator="between">
      <formula>5.9</formula>
      <formula>11</formula>
    </cfRule>
  </conditionalFormatting>
  <conditionalFormatting sqref="G15">
    <cfRule type="cellIs" dxfId="105" priority="44" operator="between">
      <formula>$G$17</formula>
      <formula>$G$18</formula>
    </cfRule>
    <cfRule type="cellIs" dxfId="104" priority="70" operator="between">
      <formula>1.31</formula>
      <formula>3.06</formula>
    </cfRule>
  </conditionalFormatting>
  <conditionalFormatting sqref="H15:I15">
    <cfRule type="cellIs" dxfId="101" priority="69" operator="between">
      <formula>1.98</formula>
      <formula>6.82</formula>
    </cfRule>
  </conditionalFormatting>
  <conditionalFormatting sqref="I15">
    <cfRule type="cellIs" dxfId="99" priority="41" operator="between">
      <formula>$I$17</formula>
      <formula>$I$18</formula>
    </cfRule>
    <cfRule type="cellIs" dxfId="98" priority="68" operator="between">
      <formula>0.748</formula>
      <formula>1.39</formula>
    </cfRule>
  </conditionalFormatting>
  <conditionalFormatting sqref="J15">
    <cfRule type="cellIs" dxfId="95" priority="40" operator="between">
      <formula>$J$17</formula>
      <formula>$J$18</formula>
    </cfRule>
    <cfRule type="cellIs" dxfId="94" priority="67" operator="between">
      <formula>1.39</formula>
      <formula>3.67</formula>
    </cfRule>
  </conditionalFormatting>
  <conditionalFormatting sqref="K15">
    <cfRule type="cellIs" dxfId="91" priority="39" operator="between">
      <formula>$K$17</formula>
      <formula>$K$18</formula>
    </cfRule>
    <cfRule type="cellIs" dxfId="90" priority="66" operator="between">
      <formula>0.593</formula>
      <formula>1.56</formula>
    </cfRule>
  </conditionalFormatting>
  <conditionalFormatting sqref="L15">
    <cfRule type="cellIs" dxfId="87" priority="38" operator="between">
      <formula>$L$17</formula>
      <formula>$L$18</formula>
    </cfRule>
    <cfRule type="cellIs" dxfId="86" priority="65" operator="between">
      <formula>3.89</formula>
      <formula>7.23</formula>
    </cfRule>
  </conditionalFormatting>
  <conditionalFormatting sqref="M15">
    <cfRule type="cellIs" dxfId="83" priority="37" operator="between">
      <formula>$M$17</formula>
      <formula>$M$18</formula>
    </cfRule>
    <cfRule type="cellIs" dxfId="82" priority="64" operator="between">
      <formula>2.12</formula>
      <formula>4.94</formula>
    </cfRule>
  </conditionalFormatting>
  <conditionalFormatting sqref="N15">
    <cfRule type="cellIs" dxfId="79" priority="36" operator="between">
      <formula>$N$17</formula>
      <formula>$N$18</formula>
    </cfRule>
    <cfRule type="cellIs" dxfId="78" priority="63" operator="between">
      <formula>5.82</formula>
      <formula>15.3</formula>
    </cfRule>
  </conditionalFormatting>
  <conditionalFormatting sqref="O15">
    <cfRule type="cellIs" dxfId="75" priority="35" operator="between">
      <formula>$O$17</formula>
      <formula>$O$18</formula>
    </cfRule>
    <cfRule type="cellIs" dxfId="74" priority="62" operator="between">
      <formula>2.37</formula>
      <formula>6.26</formula>
    </cfRule>
  </conditionalFormatting>
  <conditionalFormatting sqref="H15">
    <cfRule type="cellIs" dxfId="71" priority="42" operator="between">
      <formula>$H$17</formula>
      <formula>$H$18</formula>
    </cfRule>
    <cfRule type="cellIs" dxfId="70" priority="43" operator="between">
      <formula>$H$17</formula>
      <formula>4</formula>
    </cfRule>
  </conditionalFormatting>
  <conditionalFormatting sqref="C27:C66">
    <cfRule type="cellIs" dxfId="67" priority="34" operator="between">
      <formula>5</formula>
      <formula>125</formula>
    </cfRule>
  </conditionalFormatting>
  <conditionalFormatting sqref="AJ27:AJ66">
    <cfRule type="cellIs" dxfId="65" priority="33" operator="between">
      <formula>0.01</formula>
      <formula>0.1</formula>
    </cfRule>
  </conditionalFormatting>
  <conditionalFormatting sqref="AI27:AI66">
    <cfRule type="cellIs" dxfId="63" priority="32" operator="between">
      <formula>0.01</formula>
      <formula>0.1</formula>
    </cfRule>
  </conditionalFormatting>
  <conditionalFormatting sqref="AH27:AH66">
    <cfRule type="cellIs" dxfId="61" priority="31" operator="between">
      <formula>0.01</formula>
      <formula>0.03</formula>
    </cfRule>
  </conditionalFormatting>
  <conditionalFormatting sqref="AG27:AG66">
    <cfRule type="cellIs" dxfId="59" priority="30" operator="between">
      <formula>0.5</formula>
      <formula>7</formula>
    </cfRule>
  </conditionalFormatting>
  <conditionalFormatting sqref="AF27:AF66">
    <cfRule type="cellIs" dxfId="57" priority="29" operator="between">
      <formula>0.1</formula>
      <formula>0.73</formula>
    </cfRule>
  </conditionalFormatting>
  <conditionalFormatting sqref="AE27:AE66">
    <cfRule type="cellIs" dxfId="55" priority="28" operator="between">
      <formula>0.01</formula>
      <formula>0.1</formula>
    </cfRule>
  </conditionalFormatting>
  <conditionalFormatting sqref="AD27:AD66">
    <cfRule type="cellIs" dxfId="53" priority="27" operator="between">
      <formula>0.01</formula>
      <formula>0.1</formula>
    </cfRule>
  </conditionalFormatting>
  <conditionalFormatting sqref="AC27:AC66">
    <cfRule type="cellIs" dxfId="51" priority="26" operator="between">
      <formula>0.01</formula>
      <formula>1.4</formula>
    </cfRule>
  </conditionalFormatting>
  <conditionalFormatting sqref="AB27:AB66">
    <cfRule type="cellIs" dxfId="49" priority="25" operator="between">
      <formula>0</formula>
      <formula>0.2</formula>
    </cfRule>
  </conditionalFormatting>
  <conditionalFormatting sqref="AA27:AA66">
    <cfRule type="cellIs" dxfId="47" priority="24" operator="between">
      <formula>0.01</formula>
      <formula>0.8</formula>
    </cfRule>
  </conditionalFormatting>
  <conditionalFormatting sqref="Z27:Z66">
    <cfRule type="cellIs" dxfId="45" priority="23" operator="between">
      <formula>0</formula>
      <formula>0.2</formula>
    </cfRule>
  </conditionalFormatting>
  <conditionalFormatting sqref="Y27:Y66">
    <cfRule type="cellIs" dxfId="43" priority="22" operator="between">
      <formula>0.01</formula>
      <formula>0.5</formula>
    </cfRule>
  </conditionalFormatting>
  <conditionalFormatting sqref="X27:X66">
    <cfRule type="cellIs" dxfId="41" priority="21" operator="between">
      <formula>0.01</formula>
      <formula>0.45</formula>
    </cfRule>
  </conditionalFormatting>
  <conditionalFormatting sqref="W27:W66">
    <cfRule type="cellIs" dxfId="39" priority="20" operator="between">
      <formula>0.01</formula>
      <formula>0.22</formula>
    </cfRule>
  </conditionalFormatting>
  <conditionalFormatting sqref="V27:V66">
    <cfRule type="cellIs" dxfId="37" priority="19" operator="between">
      <formula>0.01</formula>
      <formula>0.7</formula>
    </cfRule>
  </conditionalFormatting>
  <conditionalFormatting sqref="U27:U66">
    <cfRule type="cellIs" dxfId="35" priority="18" operator="between">
      <formula>0.01</formula>
      <formula>0.23</formula>
    </cfRule>
  </conditionalFormatting>
  <conditionalFormatting sqref="T27:T66">
    <cfRule type="cellIs" dxfId="33" priority="17" operator="between">
      <formula>0.01</formula>
      <formula>0.9</formula>
    </cfRule>
  </conditionalFormatting>
  <conditionalFormatting sqref="S27:S66">
    <cfRule type="cellIs" dxfId="31" priority="16" operator="between">
      <formula>0.01</formula>
      <formula>0.9</formula>
    </cfRule>
  </conditionalFormatting>
  <conditionalFormatting sqref="R27:R66">
    <cfRule type="cellIs" dxfId="29" priority="15" operator="between">
      <formula>0.1</formula>
      <formula>1.25</formula>
    </cfRule>
  </conditionalFormatting>
  <conditionalFormatting sqref="Q27:Q66">
    <cfRule type="cellIs" dxfId="27" priority="14" operator="between">
      <formula>0.01</formula>
      <formula>1.29</formula>
    </cfRule>
  </conditionalFormatting>
  <conditionalFormatting sqref="P27:P66">
    <cfRule type="cellIs" dxfId="25" priority="13" operator="between">
      <formula>0.1</formula>
      <formula>0.45</formula>
    </cfRule>
  </conditionalFormatting>
  <conditionalFormatting sqref="O27:O66">
    <cfRule type="cellIs" dxfId="23" priority="12" operator="between">
      <formula>0.21</formula>
      <formula>2.03</formula>
    </cfRule>
  </conditionalFormatting>
  <conditionalFormatting sqref="N27:N66">
    <cfRule type="cellIs" dxfId="21" priority="11" operator="between">
      <formula>0.34</formula>
      <formula>10.35</formula>
    </cfRule>
  </conditionalFormatting>
  <conditionalFormatting sqref="M27:M66">
    <cfRule type="cellIs" dxfId="19" priority="10" operator="between">
      <formula>0.01</formula>
      <formula>1.22</formula>
    </cfRule>
  </conditionalFormatting>
  <conditionalFormatting sqref="L27:L66">
    <cfRule type="cellIs" dxfId="17" priority="9" operator="between">
      <formula>0.02</formula>
      <formula>0.6</formula>
    </cfRule>
  </conditionalFormatting>
  <conditionalFormatting sqref="K27:K66">
    <cfRule type="cellIs" dxfId="15" priority="8" operator="between">
      <formula>0.02</formula>
      <formula>0.65</formula>
    </cfRule>
  </conditionalFormatting>
  <conditionalFormatting sqref="J27:J66">
    <cfRule type="cellIs" dxfId="13" priority="7" operator="between">
      <formula>0.01</formula>
      <formula>0.6</formula>
    </cfRule>
  </conditionalFormatting>
  <conditionalFormatting sqref="I27:I66">
    <cfRule type="cellIs" dxfId="11" priority="6" operator="between">
      <formula>0.01</formula>
      <formula>0.95</formula>
    </cfRule>
  </conditionalFormatting>
  <conditionalFormatting sqref="H27:H66">
    <cfRule type="cellIs" dxfId="9" priority="5" operator="between">
      <formula>0.01</formula>
      <formula>2.99</formula>
    </cfRule>
  </conditionalFormatting>
  <conditionalFormatting sqref="G27:G66">
    <cfRule type="cellIs" dxfId="7" priority="4" operator="between">
      <formula>0.01</formula>
      <formula>1</formula>
    </cfRule>
  </conditionalFormatting>
  <conditionalFormatting sqref="F27:F66">
    <cfRule type="cellIs" dxfId="5" priority="3" operator="between">
      <formula>0.08</formula>
      <formula>1.7</formula>
    </cfRule>
  </conditionalFormatting>
  <conditionalFormatting sqref="E27:E66">
    <cfRule type="cellIs" dxfId="3" priority="2" operator="between">
      <formula>0.18</formula>
      <formula>0.63</formula>
    </cfRule>
  </conditionalFormatting>
  <conditionalFormatting sqref="D27:D66">
    <cfRule type="cellIs" dxfId="1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7"/>
  <sheetViews>
    <sheetView topLeftCell="A530" workbookViewId="0">
      <selection activeCell="A528" sqref="A528:I550"/>
    </sheetView>
  </sheetViews>
  <sheetFormatPr defaultRowHeight="15" x14ac:dyDescent="0.25"/>
  <cols>
    <col min="1" max="1" width="35.28515625" bestFit="1" customWidth="1"/>
    <col min="2" max="3" width="26.28515625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220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198</v>
      </c>
      <c r="C8" t="s">
        <v>178</v>
      </c>
      <c r="D8" t="s">
        <v>170</v>
      </c>
      <c r="E8">
        <v>0.56999999999999995</v>
      </c>
      <c r="F8">
        <v>0.27</v>
      </c>
      <c r="G8">
        <v>38.656999999999996</v>
      </c>
      <c r="H8">
        <v>4529.3850000000002</v>
      </c>
      <c r="I8">
        <v>8.9999999999999993E-3</v>
      </c>
    </row>
    <row r="9" spans="1:9" x14ac:dyDescent="0.25">
      <c r="A9">
        <v>2</v>
      </c>
      <c r="B9" t="s">
        <v>199</v>
      </c>
      <c r="C9" t="s">
        <v>178</v>
      </c>
      <c r="D9" t="s">
        <v>170</v>
      </c>
      <c r="E9">
        <v>0.33</v>
      </c>
      <c r="F9">
        <v>0.28000000000000003</v>
      </c>
      <c r="G9">
        <v>33.984000000000002</v>
      </c>
      <c r="H9">
        <v>4562.4120000000003</v>
      </c>
      <c r="I9">
        <v>7.0000000000000001E-3</v>
      </c>
    </row>
    <row r="10" spans="1:9" x14ac:dyDescent="0.25">
      <c r="A10">
        <v>3</v>
      </c>
      <c r="B10" t="s">
        <v>200</v>
      </c>
      <c r="C10" t="s">
        <v>179</v>
      </c>
      <c r="D10" t="s">
        <v>144</v>
      </c>
      <c r="E10">
        <v>0.24</v>
      </c>
      <c r="F10">
        <v>0.25</v>
      </c>
      <c r="G10">
        <v>205.49100000000001</v>
      </c>
      <c r="H10">
        <v>4587.5349999999999</v>
      </c>
      <c r="I10">
        <v>4.4999999999999998E-2</v>
      </c>
    </row>
    <row r="11" spans="1:9" x14ac:dyDescent="0.25">
      <c r="A11">
        <v>4</v>
      </c>
      <c r="B11" t="s">
        <v>201</v>
      </c>
      <c r="C11" t="s">
        <v>179</v>
      </c>
      <c r="D11" t="s">
        <v>144</v>
      </c>
      <c r="E11">
        <v>0.3</v>
      </c>
      <c r="F11">
        <v>0.27</v>
      </c>
      <c r="G11">
        <v>247.31299999999999</v>
      </c>
      <c r="H11">
        <v>3426.4920000000002</v>
      </c>
      <c r="I11">
        <v>7.1999999999999995E-2</v>
      </c>
    </row>
    <row r="12" spans="1:9" x14ac:dyDescent="0.25">
      <c r="A12">
        <v>5</v>
      </c>
      <c r="B12" t="s">
        <v>202</v>
      </c>
      <c r="C12" t="s">
        <v>202</v>
      </c>
      <c r="D12" t="s">
        <v>156</v>
      </c>
      <c r="E12">
        <v>0.7</v>
      </c>
      <c r="F12">
        <v>0.27</v>
      </c>
      <c r="G12">
        <v>47.125</v>
      </c>
      <c r="H12">
        <v>3069.6640000000002</v>
      </c>
      <c r="I12">
        <v>1.4999999999999999E-2</v>
      </c>
    </row>
    <row r="13" spans="1:9" x14ac:dyDescent="0.25">
      <c r="A13">
        <v>6</v>
      </c>
      <c r="B13" t="s">
        <v>203</v>
      </c>
      <c r="C13" t="s">
        <v>203</v>
      </c>
      <c r="D13" t="s">
        <v>157</v>
      </c>
      <c r="E13">
        <v>0.62</v>
      </c>
      <c r="F13">
        <v>0.27</v>
      </c>
      <c r="G13">
        <v>130.79300000000001</v>
      </c>
      <c r="H13">
        <v>2851.0189999999998</v>
      </c>
      <c r="I13">
        <v>4.5999999999999999E-2</v>
      </c>
    </row>
    <row r="14" spans="1:9" x14ac:dyDescent="0.25">
      <c r="A14">
        <v>7</v>
      </c>
      <c r="B14" t="s">
        <v>204</v>
      </c>
      <c r="C14" t="s">
        <v>204</v>
      </c>
      <c r="D14" t="s">
        <v>145</v>
      </c>
      <c r="E14">
        <v>0.24</v>
      </c>
      <c r="F14">
        <v>0.27</v>
      </c>
      <c r="G14">
        <v>91.960999999999999</v>
      </c>
      <c r="H14">
        <v>1868.8430000000001</v>
      </c>
      <c r="I14">
        <v>4.9000000000000002E-2</v>
      </c>
    </row>
    <row r="15" spans="1:9" x14ac:dyDescent="0.25">
      <c r="A15">
        <v>8</v>
      </c>
      <c r="B15" t="s">
        <v>205</v>
      </c>
      <c r="C15" t="s">
        <v>205</v>
      </c>
      <c r="D15" t="s">
        <v>146</v>
      </c>
      <c r="E15">
        <v>0.28999999999999998</v>
      </c>
      <c r="F15">
        <v>0.28000000000000003</v>
      </c>
      <c r="G15">
        <v>613.827</v>
      </c>
      <c r="H15">
        <v>2828.8519999999999</v>
      </c>
      <c r="I15">
        <v>0.217</v>
      </c>
    </row>
    <row r="16" spans="1:9" x14ac:dyDescent="0.25">
      <c r="A16">
        <v>9</v>
      </c>
      <c r="B16" t="s">
        <v>206</v>
      </c>
      <c r="C16" t="s">
        <v>206</v>
      </c>
      <c r="D16" t="s">
        <v>147</v>
      </c>
      <c r="E16">
        <v>0.73</v>
      </c>
      <c r="F16">
        <v>0.27</v>
      </c>
      <c r="G16">
        <v>67.522000000000006</v>
      </c>
      <c r="H16">
        <v>3828.1129999999998</v>
      </c>
      <c r="I16">
        <v>1.7999999999999999E-2</v>
      </c>
    </row>
    <row r="17" spans="1:9" x14ac:dyDescent="0.25">
      <c r="A17">
        <v>10</v>
      </c>
      <c r="B17" t="s">
        <v>207</v>
      </c>
      <c r="C17" t="s">
        <v>207</v>
      </c>
      <c r="D17" t="s">
        <v>148</v>
      </c>
      <c r="E17">
        <v>0.25</v>
      </c>
      <c r="F17">
        <v>0.27</v>
      </c>
      <c r="G17">
        <v>63.313000000000002</v>
      </c>
      <c r="H17">
        <v>2067.261</v>
      </c>
      <c r="I17">
        <v>3.1E-2</v>
      </c>
    </row>
    <row r="18" spans="1:9" x14ac:dyDescent="0.25">
      <c r="A18">
        <v>11</v>
      </c>
      <c r="B18" t="s">
        <v>208</v>
      </c>
      <c r="C18" t="s">
        <v>208</v>
      </c>
      <c r="D18" t="s">
        <v>149</v>
      </c>
      <c r="E18">
        <v>0.3</v>
      </c>
      <c r="F18">
        <v>0.25</v>
      </c>
      <c r="G18">
        <v>174.48099999999999</v>
      </c>
      <c r="H18">
        <v>2720.9360000000001</v>
      </c>
      <c r="I18">
        <v>6.4000000000000001E-2</v>
      </c>
    </row>
    <row r="19" spans="1:9" x14ac:dyDescent="0.25">
      <c r="A19">
        <v>12</v>
      </c>
      <c r="B19" t="s">
        <v>209</v>
      </c>
      <c r="C19" t="s">
        <v>209</v>
      </c>
      <c r="D19" t="s">
        <v>150</v>
      </c>
      <c r="E19">
        <v>0.56000000000000005</v>
      </c>
      <c r="F19">
        <v>0.25</v>
      </c>
      <c r="G19">
        <v>27.815999999999999</v>
      </c>
      <c r="H19">
        <v>3600.1309999999999</v>
      </c>
      <c r="I19">
        <v>8.0000000000000002E-3</v>
      </c>
    </row>
    <row r="20" spans="1:9" x14ac:dyDescent="0.25">
      <c r="A20">
        <v>13</v>
      </c>
      <c r="B20" t="s">
        <v>210</v>
      </c>
      <c r="C20" t="s">
        <v>210</v>
      </c>
      <c r="D20" t="s">
        <v>151</v>
      </c>
      <c r="E20">
        <v>0.25</v>
      </c>
      <c r="F20">
        <v>0.25</v>
      </c>
      <c r="G20">
        <v>334.30799999999999</v>
      </c>
      <c r="H20">
        <v>4466.5309999999999</v>
      </c>
      <c r="I20">
        <v>7.4999999999999997E-2</v>
      </c>
    </row>
    <row r="21" spans="1:9" x14ac:dyDescent="0.25">
      <c r="A21">
        <v>14</v>
      </c>
      <c r="B21" t="s">
        <v>211</v>
      </c>
      <c r="C21" t="s">
        <v>211</v>
      </c>
      <c r="D21" t="s">
        <v>156</v>
      </c>
      <c r="E21">
        <v>0.14000000000000001</v>
      </c>
      <c r="F21">
        <v>0.27</v>
      </c>
      <c r="G21">
        <v>199.64099999999999</v>
      </c>
      <c r="H21">
        <v>4019.681</v>
      </c>
      <c r="I21">
        <v>0.05</v>
      </c>
    </row>
    <row r="22" spans="1:9" x14ac:dyDescent="0.25">
      <c r="A22">
        <v>15</v>
      </c>
      <c r="B22" t="s">
        <v>212</v>
      </c>
      <c r="C22" t="s">
        <v>212</v>
      </c>
      <c r="D22" t="s">
        <v>157</v>
      </c>
      <c r="E22">
        <v>0.25</v>
      </c>
      <c r="F22">
        <v>0.27</v>
      </c>
      <c r="G22">
        <v>81.725999999999999</v>
      </c>
      <c r="H22">
        <v>3723.393</v>
      </c>
      <c r="I22">
        <v>2.1999999999999999E-2</v>
      </c>
    </row>
    <row r="23" spans="1:9" x14ac:dyDescent="0.25">
      <c r="A23">
        <v>16</v>
      </c>
      <c r="B23" t="s">
        <v>213</v>
      </c>
      <c r="C23" t="s">
        <v>213</v>
      </c>
      <c r="D23" t="s">
        <v>145</v>
      </c>
      <c r="E23">
        <v>0.28999999999999998</v>
      </c>
      <c r="F23">
        <v>0.25</v>
      </c>
      <c r="G23">
        <v>139.66800000000001</v>
      </c>
      <c r="H23">
        <v>2699.4160000000002</v>
      </c>
      <c r="I23">
        <v>5.1999999999999998E-2</v>
      </c>
    </row>
    <row r="24" spans="1:9" x14ac:dyDescent="0.25">
      <c r="A24">
        <v>17</v>
      </c>
      <c r="B24" t="s">
        <v>214</v>
      </c>
      <c r="C24" t="s">
        <v>214</v>
      </c>
      <c r="D24" t="s">
        <v>146</v>
      </c>
      <c r="E24">
        <v>0.25</v>
      </c>
      <c r="F24">
        <v>0.27</v>
      </c>
      <c r="G24">
        <v>754.95899999999995</v>
      </c>
      <c r="H24">
        <v>2488.4899999999998</v>
      </c>
      <c r="I24">
        <v>0.30299999999999999</v>
      </c>
    </row>
    <row r="25" spans="1:9" x14ac:dyDescent="0.25">
      <c r="A25">
        <v>18</v>
      </c>
      <c r="B25" t="s">
        <v>215</v>
      </c>
      <c r="C25" t="s">
        <v>215</v>
      </c>
      <c r="D25" t="s">
        <v>147</v>
      </c>
      <c r="E25">
        <v>0.24</v>
      </c>
      <c r="F25">
        <v>0.27</v>
      </c>
      <c r="G25">
        <v>295.95299999999997</v>
      </c>
      <c r="H25">
        <v>4301.201</v>
      </c>
      <c r="I25">
        <v>6.9000000000000006E-2</v>
      </c>
    </row>
    <row r="26" spans="1:9" x14ac:dyDescent="0.25">
      <c r="A26">
        <v>19</v>
      </c>
      <c r="B26" t="s">
        <v>216</v>
      </c>
      <c r="C26" t="s">
        <v>216</v>
      </c>
      <c r="D26" t="s">
        <v>148</v>
      </c>
      <c r="E26">
        <v>0.54</v>
      </c>
      <c r="F26">
        <v>0.25</v>
      </c>
      <c r="G26">
        <v>29.151</v>
      </c>
      <c r="H26">
        <v>2214.038</v>
      </c>
      <c r="I26">
        <v>1.2999999999999999E-2</v>
      </c>
    </row>
    <row r="27" spans="1:9" x14ac:dyDescent="0.25">
      <c r="A27">
        <v>20</v>
      </c>
      <c r="B27" t="s">
        <v>217</v>
      </c>
      <c r="C27" t="s">
        <v>217</v>
      </c>
      <c r="D27" t="s">
        <v>149</v>
      </c>
      <c r="E27">
        <v>0.27</v>
      </c>
      <c r="F27">
        <v>0.27</v>
      </c>
      <c r="G27">
        <v>71.376000000000005</v>
      </c>
      <c r="H27">
        <v>2909.36</v>
      </c>
      <c r="I27">
        <v>2.5000000000000001E-2</v>
      </c>
    </row>
    <row r="28" spans="1:9" x14ac:dyDescent="0.25">
      <c r="A28">
        <v>21</v>
      </c>
      <c r="B28" t="s">
        <v>218</v>
      </c>
      <c r="C28" t="s">
        <v>218</v>
      </c>
      <c r="D28" t="s">
        <v>150</v>
      </c>
      <c r="E28">
        <v>0.32</v>
      </c>
      <c r="F28">
        <v>0.27</v>
      </c>
      <c r="G28">
        <v>87.94</v>
      </c>
      <c r="H28">
        <v>4078.4340000000002</v>
      </c>
      <c r="I28">
        <v>2.1999999999999999E-2</v>
      </c>
    </row>
    <row r="29" spans="1:9" x14ac:dyDescent="0.25">
      <c r="A29">
        <v>22</v>
      </c>
      <c r="B29" t="s">
        <v>219</v>
      </c>
      <c r="C29" t="s">
        <v>219</v>
      </c>
      <c r="D29" t="s">
        <v>151</v>
      </c>
      <c r="E29">
        <v>0.4</v>
      </c>
      <c r="F29">
        <v>0.25</v>
      </c>
      <c r="G29">
        <v>27.173999999999999</v>
      </c>
      <c r="H29">
        <v>4210.7870000000003</v>
      </c>
      <c r="I29">
        <v>6.0000000000000001E-3</v>
      </c>
    </row>
    <row r="31" spans="1:9" x14ac:dyDescent="0.25">
      <c r="A31" t="s">
        <v>111</v>
      </c>
    </row>
    <row r="33" spans="1:9" x14ac:dyDescent="0.2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x14ac:dyDescent="0.25">
      <c r="A34">
        <v>1</v>
      </c>
      <c r="B34" t="s">
        <v>198</v>
      </c>
      <c r="C34" t="s">
        <v>178</v>
      </c>
      <c r="D34" t="s">
        <v>170</v>
      </c>
      <c r="E34">
        <v>0.33</v>
      </c>
      <c r="F34">
        <v>0.27</v>
      </c>
      <c r="G34">
        <v>1279.854</v>
      </c>
      <c r="H34">
        <v>5410.3919999999998</v>
      </c>
      <c r="I34">
        <v>0.23699999999999999</v>
      </c>
    </row>
    <row r="35" spans="1:9" x14ac:dyDescent="0.25">
      <c r="A35">
        <v>2</v>
      </c>
      <c r="B35" t="s">
        <v>199</v>
      </c>
      <c r="C35" t="s">
        <v>178</v>
      </c>
      <c r="D35" t="s">
        <v>170</v>
      </c>
      <c r="E35">
        <v>0.33</v>
      </c>
      <c r="F35">
        <v>0.28000000000000003</v>
      </c>
      <c r="G35">
        <v>1269.873</v>
      </c>
      <c r="H35">
        <v>6560.6390000000001</v>
      </c>
      <c r="I35">
        <v>0.19400000000000001</v>
      </c>
    </row>
    <row r="36" spans="1:9" x14ac:dyDescent="0.25">
      <c r="A36">
        <v>3</v>
      </c>
      <c r="B36" t="s">
        <v>200</v>
      </c>
      <c r="C36" t="s">
        <v>179</v>
      </c>
      <c r="D36" t="s">
        <v>144</v>
      </c>
      <c r="E36">
        <v>0.3</v>
      </c>
      <c r="F36">
        <v>0.27</v>
      </c>
      <c r="G36">
        <v>1714.925</v>
      </c>
      <c r="H36">
        <v>4618.732</v>
      </c>
      <c r="I36">
        <v>0.371</v>
      </c>
    </row>
    <row r="37" spans="1:9" x14ac:dyDescent="0.25">
      <c r="A37">
        <v>4</v>
      </c>
      <c r="B37" t="s">
        <v>201</v>
      </c>
      <c r="C37" t="s">
        <v>179</v>
      </c>
      <c r="D37" t="s">
        <v>144</v>
      </c>
      <c r="E37">
        <v>0.28999999999999998</v>
      </c>
      <c r="F37">
        <v>0.27</v>
      </c>
      <c r="G37">
        <v>2031.5319999999999</v>
      </c>
      <c r="H37">
        <v>4524.9480000000003</v>
      </c>
      <c r="I37">
        <v>0.44900000000000001</v>
      </c>
    </row>
    <row r="38" spans="1:9" x14ac:dyDescent="0.25">
      <c r="A38">
        <v>5</v>
      </c>
      <c r="B38" t="s">
        <v>202</v>
      </c>
      <c r="C38" t="s">
        <v>202</v>
      </c>
      <c r="D38" t="s">
        <v>156</v>
      </c>
      <c r="E38">
        <v>0.4</v>
      </c>
      <c r="F38">
        <v>0.27</v>
      </c>
      <c r="G38">
        <v>953.33500000000004</v>
      </c>
      <c r="H38">
        <v>5289.1170000000002</v>
      </c>
      <c r="I38">
        <v>0.18</v>
      </c>
    </row>
    <row r="39" spans="1:9" x14ac:dyDescent="0.25">
      <c r="A39">
        <v>6</v>
      </c>
      <c r="B39" t="s">
        <v>203</v>
      </c>
      <c r="C39" t="s">
        <v>203</v>
      </c>
      <c r="D39" t="s">
        <v>157</v>
      </c>
      <c r="E39">
        <v>0.25</v>
      </c>
      <c r="F39">
        <v>0.27</v>
      </c>
      <c r="G39">
        <v>1121.0909999999999</v>
      </c>
      <c r="H39">
        <v>5421.66</v>
      </c>
      <c r="I39">
        <v>0.20699999999999999</v>
      </c>
    </row>
    <row r="40" spans="1:9" x14ac:dyDescent="0.25">
      <c r="A40">
        <v>7</v>
      </c>
      <c r="B40" t="s">
        <v>204</v>
      </c>
      <c r="C40" t="s">
        <v>204</v>
      </c>
      <c r="D40" t="s">
        <v>145</v>
      </c>
      <c r="E40">
        <v>0.25</v>
      </c>
      <c r="F40">
        <v>0.25</v>
      </c>
      <c r="G40">
        <v>535.45799999999997</v>
      </c>
      <c r="H40">
        <v>4220.5389999999998</v>
      </c>
      <c r="I40">
        <v>0.127</v>
      </c>
    </row>
    <row r="41" spans="1:9" x14ac:dyDescent="0.25">
      <c r="A41">
        <v>8</v>
      </c>
      <c r="B41" t="s">
        <v>205</v>
      </c>
      <c r="C41" t="s">
        <v>205</v>
      </c>
      <c r="D41" t="s">
        <v>146</v>
      </c>
      <c r="E41">
        <v>0.3</v>
      </c>
      <c r="F41">
        <v>0.27</v>
      </c>
      <c r="G41">
        <v>728.53099999999995</v>
      </c>
      <c r="H41">
        <v>3594.9810000000002</v>
      </c>
      <c r="I41">
        <v>0.20300000000000001</v>
      </c>
    </row>
    <row r="42" spans="1:9" x14ac:dyDescent="0.25">
      <c r="A42">
        <v>9</v>
      </c>
      <c r="B42" t="s">
        <v>206</v>
      </c>
      <c r="C42" t="s">
        <v>206</v>
      </c>
      <c r="D42" t="s">
        <v>147</v>
      </c>
      <c r="E42">
        <v>0.25</v>
      </c>
      <c r="F42">
        <v>0.27</v>
      </c>
      <c r="G42">
        <v>1183.4739999999999</v>
      </c>
      <c r="H42">
        <v>4835.1559999999999</v>
      </c>
      <c r="I42">
        <v>0.245</v>
      </c>
    </row>
    <row r="43" spans="1:9" x14ac:dyDescent="0.25">
      <c r="A43">
        <v>10</v>
      </c>
      <c r="B43" t="s">
        <v>207</v>
      </c>
      <c r="C43" t="s">
        <v>207</v>
      </c>
      <c r="D43" t="s">
        <v>148</v>
      </c>
      <c r="E43">
        <v>0.27</v>
      </c>
      <c r="F43">
        <v>0.28000000000000003</v>
      </c>
      <c r="G43">
        <v>901.96900000000005</v>
      </c>
      <c r="H43">
        <v>4539.9250000000002</v>
      </c>
      <c r="I43">
        <v>0.19900000000000001</v>
      </c>
    </row>
    <row r="44" spans="1:9" x14ac:dyDescent="0.25">
      <c r="A44">
        <v>11</v>
      </c>
      <c r="B44" t="s">
        <v>208</v>
      </c>
      <c r="C44" t="s">
        <v>208</v>
      </c>
      <c r="D44" t="s">
        <v>149</v>
      </c>
      <c r="E44">
        <v>0.24</v>
      </c>
      <c r="F44">
        <v>0.27</v>
      </c>
      <c r="G44">
        <v>910.46799999999996</v>
      </c>
      <c r="H44">
        <v>5036.143</v>
      </c>
      <c r="I44">
        <v>0.18099999999999999</v>
      </c>
    </row>
    <row r="45" spans="1:9" x14ac:dyDescent="0.25">
      <c r="A45">
        <v>12</v>
      </c>
      <c r="B45" t="s">
        <v>209</v>
      </c>
      <c r="C45" t="s">
        <v>209</v>
      </c>
      <c r="D45" t="s">
        <v>150</v>
      </c>
      <c r="E45">
        <v>0.27</v>
      </c>
      <c r="F45">
        <v>0.27</v>
      </c>
      <c r="G45">
        <v>1440.126</v>
      </c>
      <c r="H45">
        <v>4478.1890000000003</v>
      </c>
      <c r="I45">
        <v>0.32200000000000001</v>
      </c>
    </row>
    <row r="46" spans="1:9" x14ac:dyDescent="0.25">
      <c r="A46">
        <v>13</v>
      </c>
      <c r="B46" t="s">
        <v>210</v>
      </c>
      <c r="C46" t="s">
        <v>210</v>
      </c>
      <c r="D46" t="s">
        <v>151</v>
      </c>
      <c r="E46">
        <v>0.25</v>
      </c>
      <c r="F46">
        <v>0.23</v>
      </c>
      <c r="G46">
        <v>2488.0279999999998</v>
      </c>
      <c r="H46">
        <v>7021.4030000000002</v>
      </c>
      <c r="I46">
        <v>0.35399999999999998</v>
      </c>
    </row>
    <row r="47" spans="1:9" x14ac:dyDescent="0.25">
      <c r="A47">
        <v>14</v>
      </c>
      <c r="B47" t="s">
        <v>211</v>
      </c>
      <c r="C47" t="s">
        <v>211</v>
      </c>
      <c r="D47" t="s">
        <v>156</v>
      </c>
      <c r="E47">
        <v>0.22</v>
      </c>
      <c r="F47">
        <v>0.25</v>
      </c>
      <c r="G47">
        <v>234.17699999999999</v>
      </c>
      <c r="H47">
        <v>6281.2470000000003</v>
      </c>
      <c r="I47">
        <v>3.6999999999999998E-2</v>
      </c>
    </row>
    <row r="48" spans="1:9" x14ac:dyDescent="0.25">
      <c r="A48">
        <v>15</v>
      </c>
      <c r="B48" t="s">
        <v>212</v>
      </c>
      <c r="C48" t="s">
        <v>212</v>
      </c>
      <c r="D48" t="s">
        <v>157</v>
      </c>
      <c r="E48">
        <v>0.28999999999999998</v>
      </c>
      <c r="F48">
        <v>0.28000000000000003</v>
      </c>
      <c r="G48">
        <v>802.07600000000002</v>
      </c>
      <c r="H48">
        <v>6008.9059999999999</v>
      </c>
      <c r="I48">
        <v>0.13300000000000001</v>
      </c>
    </row>
    <row r="49" spans="1:9" x14ac:dyDescent="0.25">
      <c r="A49">
        <v>16</v>
      </c>
      <c r="B49" t="s">
        <v>213</v>
      </c>
      <c r="C49" t="s">
        <v>213</v>
      </c>
      <c r="D49" t="s">
        <v>145</v>
      </c>
      <c r="E49">
        <v>0.27</v>
      </c>
      <c r="F49">
        <v>0.27</v>
      </c>
      <c r="G49">
        <v>665.34400000000005</v>
      </c>
      <c r="H49">
        <v>3971.7020000000002</v>
      </c>
      <c r="I49">
        <v>0.16800000000000001</v>
      </c>
    </row>
    <row r="50" spans="1:9" x14ac:dyDescent="0.25">
      <c r="A50">
        <v>17</v>
      </c>
      <c r="B50" t="s">
        <v>214</v>
      </c>
      <c r="C50" t="s">
        <v>214</v>
      </c>
      <c r="D50" t="s">
        <v>146</v>
      </c>
      <c r="E50">
        <v>0.24</v>
      </c>
      <c r="F50">
        <v>0.28000000000000003</v>
      </c>
      <c r="G50">
        <v>109.715</v>
      </c>
      <c r="H50">
        <v>3556.1770000000001</v>
      </c>
      <c r="I50">
        <v>3.1E-2</v>
      </c>
    </row>
    <row r="51" spans="1:9" x14ac:dyDescent="0.25">
      <c r="A51">
        <v>18</v>
      </c>
      <c r="B51" t="s">
        <v>215</v>
      </c>
      <c r="C51" t="s">
        <v>215</v>
      </c>
      <c r="D51" t="s">
        <v>147</v>
      </c>
      <c r="E51">
        <v>0.25</v>
      </c>
      <c r="F51">
        <v>0.27</v>
      </c>
      <c r="G51">
        <v>992.96400000000006</v>
      </c>
      <c r="H51">
        <v>5323.1980000000003</v>
      </c>
      <c r="I51">
        <v>0.187</v>
      </c>
    </row>
    <row r="52" spans="1:9" x14ac:dyDescent="0.25">
      <c r="A52">
        <v>19</v>
      </c>
      <c r="B52" t="s">
        <v>216</v>
      </c>
      <c r="C52" t="s">
        <v>216</v>
      </c>
      <c r="D52" t="s">
        <v>148</v>
      </c>
      <c r="E52">
        <v>0.25</v>
      </c>
      <c r="F52">
        <v>0.25</v>
      </c>
      <c r="G52">
        <v>657.84199999999998</v>
      </c>
      <c r="H52">
        <v>4427.2820000000002</v>
      </c>
      <c r="I52">
        <v>0.14899999999999999</v>
      </c>
    </row>
    <row r="53" spans="1:9" x14ac:dyDescent="0.25">
      <c r="A53">
        <v>20</v>
      </c>
      <c r="B53" t="s">
        <v>217</v>
      </c>
      <c r="C53" t="s">
        <v>217</v>
      </c>
      <c r="D53" t="s">
        <v>149</v>
      </c>
      <c r="E53">
        <v>0.32</v>
      </c>
      <c r="F53">
        <v>0.25</v>
      </c>
      <c r="G53">
        <v>632.08299999999997</v>
      </c>
      <c r="H53">
        <v>5908.6840000000002</v>
      </c>
      <c r="I53">
        <v>0.107</v>
      </c>
    </row>
    <row r="54" spans="1:9" x14ac:dyDescent="0.25">
      <c r="A54">
        <v>21</v>
      </c>
      <c r="B54" t="s">
        <v>218</v>
      </c>
      <c r="C54" t="s">
        <v>218</v>
      </c>
      <c r="D54" t="s">
        <v>150</v>
      </c>
      <c r="E54">
        <v>0.24</v>
      </c>
      <c r="F54">
        <v>0.25</v>
      </c>
      <c r="G54">
        <v>1872.5609999999999</v>
      </c>
      <c r="H54">
        <v>5623.7309999999998</v>
      </c>
      <c r="I54">
        <v>0.33300000000000002</v>
      </c>
    </row>
    <row r="55" spans="1:9" x14ac:dyDescent="0.25">
      <c r="A55">
        <v>22</v>
      </c>
      <c r="B55" t="s">
        <v>219</v>
      </c>
      <c r="C55" t="s">
        <v>219</v>
      </c>
      <c r="D55" t="s">
        <v>151</v>
      </c>
      <c r="E55">
        <v>0.25</v>
      </c>
      <c r="F55">
        <v>0.25</v>
      </c>
      <c r="G55">
        <v>2926.26</v>
      </c>
      <c r="H55">
        <v>6843.683</v>
      </c>
      <c r="I55">
        <v>0.42799999999999999</v>
      </c>
    </row>
    <row r="57" spans="1:9" x14ac:dyDescent="0.25">
      <c r="A57" t="s">
        <v>112</v>
      </c>
    </row>
    <row r="59" spans="1:9" x14ac:dyDescent="0.25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</row>
    <row r="60" spans="1:9" x14ac:dyDescent="0.25">
      <c r="A60">
        <v>1</v>
      </c>
      <c r="B60" t="s">
        <v>198</v>
      </c>
      <c r="C60" t="s">
        <v>178</v>
      </c>
      <c r="D60" t="s">
        <v>170</v>
      </c>
      <c r="E60">
        <v>0.33</v>
      </c>
      <c r="F60">
        <v>0.27</v>
      </c>
      <c r="G60">
        <v>3296.42</v>
      </c>
      <c r="H60">
        <v>4529.3850000000002</v>
      </c>
      <c r="I60">
        <v>0.72799999999999998</v>
      </c>
    </row>
    <row r="61" spans="1:9" x14ac:dyDescent="0.25">
      <c r="A61">
        <v>2</v>
      </c>
      <c r="B61" t="s">
        <v>199</v>
      </c>
      <c r="C61" t="s">
        <v>178</v>
      </c>
      <c r="D61" t="s">
        <v>170</v>
      </c>
      <c r="E61">
        <v>0.28999999999999998</v>
      </c>
      <c r="F61">
        <v>0.28000000000000003</v>
      </c>
      <c r="G61">
        <v>2777.9409999999998</v>
      </c>
      <c r="H61">
        <v>4562.4120000000003</v>
      </c>
      <c r="I61">
        <v>0.60899999999999999</v>
      </c>
    </row>
    <row r="62" spans="1:9" x14ac:dyDescent="0.25">
      <c r="A62">
        <v>3</v>
      </c>
      <c r="B62" t="s">
        <v>200</v>
      </c>
      <c r="C62" t="s">
        <v>179</v>
      </c>
      <c r="D62" t="s">
        <v>144</v>
      </c>
      <c r="E62">
        <v>0.32</v>
      </c>
      <c r="F62">
        <v>0.25</v>
      </c>
      <c r="G62">
        <v>3215.7710000000002</v>
      </c>
      <c r="H62">
        <v>4587.5349999999999</v>
      </c>
      <c r="I62">
        <v>0.70099999999999996</v>
      </c>
    </row>
    <row r="63" spans="1:9" x14ac:dyDescent="0.25">
      <c r="A63">
        <v>4</v>
      </c>
      <c r="B63" t="s">
        <v>201</v>
      </c>
      <c r="C63" t="s">
        <v>179</v>
      </c>
      <c r="D63" t="s">
        <v>144</v>
      </c>
      <c r="E63">
        <v>0.35</v>
      </c>
      <c r="F63">
        <v>0.27</v>
      </c>
      <c r="G63">
        <v>2816.6860000000001</v>
      </c>
      <c r="H63">
        <v>3426.4920000000002</v>
      </c>
      <c r="I63">
        <v>0.82199999999999995</v>
      </c>
    </row>
    <row r="64" spans="1:9" x14ac:dyDescent="0.25">
      <c r="A64">
        <v>5</v>
      </c>
      <c r="B64" t="s">
        <v>202</v>
      </c>
      <c r="C64" t="s">
        <v>202</v>
      </c>
      <c r="D64" t="s">
        <v>156</v>
      </c>
      <c r="E64">
        <v>0.32</v>
      </c>
      <c r="F64">
        <v>0.27</v>
      </c>
      <c r="G64">
        <v>1972.087</v>
      </c>
      <c r="H64">
        <v>3069.6640000000002</v>
      </c>
      <c r="I64">
        <v>0.64200000000000002</v>
      </c>
    </row>
    <row r="65" spans="1:9" x14ac:dyDescent="0.25">
      <c r="A65">
        <v>6</v>
      </c>
      <c r="B65" t="s">
        <v>203</v>
      </c>
      <c r="C65" t="s">
        <v>203</v>
      </c>
      <c r="D65" t="s">
        <v>157</v>
      </c>
      <c r="E65">
        <v>0.33</v>
      </c>
      <c r="F65">
        <v>0.27</v>
      </c>
      <c r="G65">
        <v>1752.347</v>
      </c>
      <c r="H65">
        <v>2851.0189999999998</v>
      </c>
      <c r="I65">
        <v>0.61499999999999999</v>
      </c>
    </row>
    <row r="66" spans="1:9" x14ac:dyDescent="0.25">
      <c r="A66">
        <v>7</v>
      </c>
      <c r="B66" t="s">
        <v>204</v>
      </c>
      <c r="C66" t="s">
        <v>204</v>
      </c>
      <c r="D66" t="s">
        <v>145</v>
      </c>
      <c r="E66">
        <v>0.24</v>
      </c>
      <c r="F66">
        <v>0.27</v>
      </c>
      <c r="G66">
        <v>218.904</v>
      </c>
      <c r="H66">
        <v>1868.8430000000001</v>
      </c>
      <c r="I66">
        <v>0.11700000000000001</v>
      </c>
    </row>
    <row r="67" spans="1:9" x14ac:dyDescent="0.25">
      <c r="A67">
        <v>8</v>
      </c>
      <c r="B67" t="s">
        <v>205</v>
      </c>
      <c r="C67" t="s">
        <v>205</v>
      </c>
      <c r="D67" t="s">
        <v>146</v>
      </c>
      <c r="E67">
        <v>0.3</v>
      </c>
      <c r="F67">
        <v>0.28000000000000003</v>
      </c>
      <c r="G67">
        <v>1768.663</v>
      </c>
      <c r="H67">
        <v>2828.8519999999999</v>
      </c>
      <c r="I67">
        <v>0.625</v>
      </c>
    </row>
    <row r="68" spans="1:9" x14ac:dyDescent="0.25">
      <c r="A68">
        <v>9</v>
      </c>
      <c r="B68" t="s">
        <v>206</v>
      </c>
      <c r="C68" t="s">
        <v>206</v>
      </c>
      <c r="D68" t="s">
        <v>147</v>
      </c>
      <c r="E68">
        <v>0.27</v>
      </c>
      <c r="F68">
        <v>0.27</v>
      </c>
      <c r="G68">
        <v>809.50699999999995</v>
      </c>
      <c r="H68">
        <v>3828.1129999999998</v>
      </c>
      <c r="I68">
        <v>0.21099999999999999</v>
      </c>
    </row>
    <row r="69" spans="1:9" x14ac:dyDescent="0.25">
      <c r="A69">
        <v>10</v>
      </c>
      <c r="B69" t="s">
        <v>207</v>
      </c>
      <c r="C69" t="s">
        <v>207</v>
      </c>
      <c r="D69" t="s">
        <v>148</v>
      </c>
      <c r="E69">
        <v>0.27</v>
      </c>
      <c r="F69">
        <v>0.27</v>
      </c>
      <c r="G69">
        <v>1105.5509999999999</v>
      </c>
      <c r="H69">
        <v>2067.261</v>
      </c>
      <c r="I69">
        <v>0.53500000000000003</v>
      </c>
    </row>
    <row r="70" spans="1:9" x14ac:dyDescent="0.25">
      <c r="A70">
        <v>11</v>
      </c>
      <c r="B70" t="s">
        <v>208</v>
      </c>
      <c r="C70" t="s">
        <v>208</v>
      </c>
      <c r="D70" t="s">
        <v>149</v>
      </c>
      <c r="E70">
        <v>0.32</v>
      </c>
      <c r="F70">
        <v>0.25</v>
      </c>
      <c r="G70">
        <v>1348.5029999999999</v>
      </c>
      <c r="H70">
        <v>2720.9360000000001</v>
      </c>
      <c r="I70">
        <v>0.496</v>
      </c>
    </row>
    <row r="71" spans="1:9" x14ac:dyDescent="0.25">
      <c r="A71">
        <v>12</v>
      </c>
      <c r="B71" t="s">
        <v>209</v>
      </c>
      <c r="C71" t="s">
        <v>209</v>
      </c>
      <c r="D71" t="s">
        <v>150</v>
      </c>
      <c r="E71">
        <v>0.32</v>
      </c>
      <c r="F71">
        <v>0.25</v>
      </c>
      <c r="G71">
        <v>1858.297</v>
      </c>
      <c r="H71">
        <v>3600.1309999999999</v>
      </c>
      <c r="I71">
        <v>0.51600000000000001</v>
      </c>
    </row>
    <row r="72" spans="1:9" x14ac:dyDescent="0.25">
      <c r="A72">
        <v>13</v>
      </c>
      <c r="B72" t="s">
        <v>210</v>
      </c>
      <c r="C72" t="s">
        <v>210</v>
      </c>
      <c r="D72" t="s">
        <v>151</v>
      </c>
      <c r="E72">
        <v>0.25</v>
      </c>
      <c r="F72">
        <v>0.25</v>
      </c>
      <c r="G72">
        <v>2013.0150000000001</v>
      </c>
      <c r="H72">
        <v>4466.5309999999999</v>
      </c>
      <c r="I72">
        <v>0.45100000000000001</v>
      </c>
    </row>
    <row r="73" spans="1:9" x14ac:dyDescent="0.25">
      <c r="A73">
        <v>14</v>
      </c>
      <c r="B73" t="s">
        <v>211</v>
      </c>
      <c r="C73" t="s">
        <v>211</v>
      </c>
      <c r="D73" t="s">
        <v>156</v>
      </c>
      <c r="E73">
        <v>0.27</v>
      </c>
      <c r="F73">
        <v>0.27</v>
      </c>
      <c r="G73">
        <v>1357.894</v>
      </c>
      <c r="H73">
        <v>4019.681</v>
      </c>
      <c r="I73">
        <v>0.33800000000000002</v>
      </c>
    </row>
    <row r="74" spans="1:9" x14ac:dyDescent="0.25">
      <c r="A74">
        <v>15</v>
      </c>
      <c r="B74" t="s">
        <v>212</v>
      </c>
      <c r="C74" t="s">
        <v>212</v>
      </c>
      <c r="D74" t="s">
        <v>157</v>
      </c>
      <c r="E74">
        <v>0.32</v>
      </c>
      <c r="F74">
        <v>0.27</v>
      </c>
      <c r="G74">
        <v>843.45600000000002</v>
      </c>
      <c r="H74">
        <v>3723.393</v>
      </c>
      <c r="I74">
        <v>0.22700000000000001</v>
      </c>
    </row>
    <row r="75" spans="1:9" x14ac:dyDescent="0.25">
      <c r="A75">
        <v>16</v>
      </c>
      <c r="B75" t="s">
        <v>213</v>
      </c>
      <c r="C75" t="s">
        <v>213</v>
      </c>
      <c r="D75" t="s">
        <v>145</v>
      </c>
      <c r="E75">
        <v>0.28999999999999998</v>
      </c>
      <c r="F75">
        <v>0.25</v>
      </c>
      <c r="G75">
        <v>115.895</v>
      </c>
      <c r="H75">
        <v>2699.4160000000002</v>
      </c>
      <c r="I75">
        <v>4.2999999999999997E-2</v>
      </c>
    </row>
    <row r="76" spans="1:9" x14ac:dyDescent="0.25">
      <c r="A76">
        <v>17</v>
      </c>
      <c r="B76" t="s">
        <v>214</v>
      </c>
      <c r="C76" t="s">
        <v>214</v>
      </c>
      <c r="D76" t="s">
        <v>146</v>
      </c>
      <c r="E76">
        <v>0.27</v>
      </c>
      <c r="F76">
        <v>0.27</v>
      </c>
      <c r="G76">
        <v>1769.03</v>
      </c>
      <c r="H76">
        <v>2488.4899999999998</v>
      </c>
      <c r="I76">
        <v>0.71099999999999997</v>
      </c>
    </row>
    <row r="77" spans="1:9" x14ac:dyDescent="0.25">
      <c r="A77">
        <v>18</v>
      </c>
      <c r="B77" t="s">
        <v>215</v>
      </c>
      <c r="C77" t="s">
        <v>215</v>
      </c>
      <c r="D77" t="s">
        <v>147</v>
      </c>
      <c r="E77">
        <v>0.27</v>
      </c>
      <c r="F77">
        <v>0.27</v>
      </c>
      <c r="G77">
        <v>698.02499999999998</v>
      </c>
      <c r="H77">
        <v>4301.201</v>
      </c>
      <c r="I77">
        <v>0.16200000000000001</v>
      </c>
    </row>
    <row r="78" spans="1:9" x14ac:dyDescent="0.25">
      <c r="A78">
        <v>19</v>
      </c>
      <c r="B78" t="s">
        <v>216</v>
      </c>
      <c r="C78" t="s">
        <v>216</v>
      </c>
      <c r="D78" t="s">
        <v>148</v>
      </c>
      <c r="E78">
        <v>0.24</v>
      </c>
      <c r="F78">
        <v>0.25</v>
      </c>
      <c r="G78">
        <v>654.66</v>
      </c>
      <c r="H78">
        <v>2214.038</v>
      </c>
      <c r="I78">
        <v>0.29599999999999999</v>
      </c>
    </row>
    <row r="79" spans="1:9" x14ac:dyDescent="0.25">
      <c r="A79">
        <v>20</v>
      </c>
      <c r="B79" t="s">
        <v>217</v>
      </c>
      <c r="C79" t="s">
        <v>217</v>
      </c>
      <c r="D79" t="s">
        <v>149</v>
      </c>
      <c r="E79">
        <v>0.3</v>
      </c>
      <c r="F79">
        <v>0.27</v>
      </c>
      <c r="G79">
        <v>933.72400000000005</v>
      </c>
      <c r="H79">
        <v>2909.36</v>
      </c>
      <c r="I79">
        <v>0.32100000000000001</v>
      </c>
    </row>
    <row r="80" spans="1:9" x14ac:dyDescent="0.25">
      <c r="A80">
        <v>21</v>
      </c>
      <c r="B80" t="s">
        <v>218</v>
      </c>
      <c r="C80" t="s">
        <v>218</v>
      </c>
      <c r="D80" t="s">
        <v>150</v>
      </c>
      <c r="E80">
        <v>0.28999999999999998</v>
      </c>
      <c r="F80">
        <v>0.27</v>
      </c>
      <c r="G80">
        <v>1830.356</v>
      </c>
      <c r="H80">
        <v>4078.4340000000002</v>
      </c>
      <c r="I80">
        <v>0.44900000000000001</v>
      </c>
    </row>
    <row r="81" spans="1:9" x14ac:dyDescent="0.25">
      <c r="A81">
        <v>22</v>
      </c>
      <c r="B81" t="s">
        <v>219</v>
      </c>
      <c r="C81" t="s">
        <v>219</v>
      </c>
      <c r="D81" t="s">
        <v>151</v>
      </c>
      <c r="E81">
        <v>0.25</v>
      </c>
      <c r="F81">
        <v>0.25</v>
      </c>
      <c r="G81">
        <v>1459.2729999999999</v>
      </c>
      <c r="H81">
        <v>4210.7870000000003</v>
      </c>
      <c r="I81">
        <v>0.34699999999999998</v>
      </c>
    </row>
    <row r="83" spans="1:9" x14ac:dyDescent="0.25">
      <c r="A83" t="s">
        <v>113</v>
      </c>
    </row>
    <row r="85" spans="1:9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</row>
    <row r="86" spans="1:9" x14ac:dyDescent="0.25">
      <c r="A86">
        <v>1</v>
      </c>
      <c r="B86" t="s">
        <v>198</v>
      </c>
      <c r="C86" t="s">
        <v>178</v>
      </c>
      <c r="D86" t="s">
        <v>170</v>
      </c>
      <c r="E86">
        <v>0.28999999999999998</v>
      </c>
      <c r="F86">
        <v>0.27</v>
      </c>
      <c r="G86">
        <v>113.426</v>
      </c>
      <c r="H86">
        <v>4161.4740000000002</v>
      </c>
      <c r="I86">
        <v>2.7E-2</v>
      </c>
    </row>
    <row r="87" spans="1:9" x14ac:dyDescent="0.25">
      <c r="A87">
        <v>2</v>
      </c>
      <c r="B87" t="s">
        <v>199</v>
      </c>
      <c r="C87" t="s">
        <v>178</v>
      </c>
      <c r="D87" t="s">
        <v>170</v>
      </c>
      <c r="E87">
        <v>0.25</v>
      </c>
      <c r="F87">
        <v>0.28000000000000003</v>
      </c>
      <c r="G87">
        <v>3.2959999999999998</v>
      </c>
      <c r="H87">
        <v>3742.09</v>
      </c>
      <c r="I87">
        <v>1E-3</v>
      </c>
    </row>
    <row r="88" spans="1:9" x14ac:dyDescent="0.25">
      <c r="A88">
        <v>3</v>
      </c>
      <c r="B88" t="s">
        <v>200</v>
      </c>
      <c r="C88" t="s">
        <v>179</v>
      </c>
      <c r="D88" t="s">
        <v>144</v>
      </c>
      <c r="E88">
        <v>0.27</v>
      </c>
      <c r="F88">
        <v>0.25</v>
      </c>
      <c r="G88">
        <v>1196.5889999999999</v>
      </c>
      <c r="H88">
        <v>5042.1620000000003</v>
      </c>
      <c r="I88">
        <v>0.23699999999999999</v>
      </c>
    </row>
    <row r="89" spans="1:9" x14ac:dyDescent="0.25">
      <c r="A89">
        <v>4</v>
      </c>
      <c r="B89" t="s">
        <v>201</v>
      </c>
      <c r="C89" t="s">
        <v>179</v>
      </c>
      <c r="D89" t="s">
        <v>144</v>
      </c>
      <c r="E89">
        <v>0.27</v>
      </c>
      <c r="F89">
        <v>0.27</v>
      </c>
      <c r="G89">
        <v>1483.3910000000001</v>
      </c>
      <c r="H89">
        <v>4401.174</v>
      </c>
      <c r="I89">
        <v>0.33700000000000002</v>
      </c>
    </row>
    <row r="90" spans="1:9" x14ac:dyDescent="0.25">
      <c r="A90">
        <v>5</v>
      </c>
      <c r="B90" t="s">
        <v>202</v>
      </c>
      <c r="C90" t="s">
        <v>202</v>
      </c>
      <c r="D90" t="s">
        <v>156</v>
      </c>
      <c r="E90">
        <v>0.27</v>
      </c>
      <c r="F90">
        <v>0.27</v>
      </c>
      <c r="G90">
        <v>159.93899999999999</v>
      </c>
      <c r="H90">
        <v>4008.6289999999999</v>
      </c>
      <c r="I90">
        <v>0.04</v>
      </c>
    </row>
    <row r="91" spans="1:9" x14ac:dyDescent="0.25">
      <c r="A91">
        <v>6</v>
      </c>
      <c r="B91" t="s">
        <v>203</v>
      </c>
      <c r="C91" t="s">
        <v>203</v>
      </c>
      <c r="D91" t="s">
        <v>157</v>
      </c>
      <c r="E91">
        <v>0.25</v>
      </c>
      <c r="F91">
        <v>0.27</v>
      </c>
      <c r="G91">
        <v>654.11099999999999</v>
      </c>
      <c r="H91">
        <v>4773.3689999999997</v>
      </c>
      <c r="I91">
        <v>0.13700000000000001</v>
      </c>
    </row>
    <row r="92" spans="1:9" x14ac:dyDescent="0.25">
      <c r="A92">
        <v>7</v>
      </c>
      <c r="B92" t="s">
        <v>204</v>
      </c>
      <c r="C92" t="s">
        <v>204</v>
      </c>
      <c r="D92" t="s">
        <v>145</v>
      </c>
      <c r="E92">
        <v>0.24</v>
      </c>
      <c r="F92">
        <v>0.25</v>
      </c>
      <c r="G92">
        <v>958.85400000000004</v>
      </c>
      <c r="H92">
        <v>2765.8249999999998</v>
      </c>
      <c r="I92">
        <v>0.34699999999999998</v>
      </c>
    </row>
    <row r="93" spans="1:9" x14ac:dyDescent="0.25">
      <c r="A93">
        <v>8</v>
      </c>
      <c r="B93" t="s">
        <v>205</v>
      </c>
      <c r="C93" t="s">
        <v>205</v>
      </c>
      <c r="D93" t="s">
        <v>146</v>
      </c>
      <c r="E93">
        <v>0.24</v>
      </c>
      <c r="F93">
        <v>0.27</v>
      </c>
      <c r="G93">
        <v>734.5</v>
      </c>
      <c r="H93">
        <v>4535.884</v>
      </c>
      <c r="I93">
        <v>0.16200000000000001</v>
      </c>
    </row>
    <row r="94" spans="1:9" x14ac:dyDescent="0.25">
      <c r="A94">
        <v>9</v>
      </c>
      <c r="B94" t="s">
        <v>206</v>
      </c>
      <c r="C94" t="s">
        <v>206</v>
      </c>
      <c r="D94" t="s">
        <v>147</v>
      </c>
      <c r="E94">
        <v>0.25</v>
      </c>
      <c r="F94">
        <v>0.27</v>
      </c>
      <c r="G94">
        <v>668.86</v>
      </c>
      <c r="H94">
        <v>4023.1210000000001</v>
      </c>
      <c r="I94">
        <v>0.16600000000000001</v>
      </c>
    </row>
    <row r="95" spans="1:9" x14ac:dyDescent="0.25">
      <c r="A95">
        <v>10</v>
      </c>
      <c r="B95" t="s">
        <v>207</v>
      </c>
      <c r="C95" t="s">
        <v>207</v>
      </c>
      <c r="D95" t="s">
        <v>148</v>
      </c>
      <c r="E95">
        <v>0.25</v>
      </c>
      <c r="F95">
        <v>0.27</v>
      </c>
      <c r="G95">
        <v>194.596</v>
      </c>
      <c r="H95">
        <v>2009.5530000000001</v>
      </c>
      <c r="I95">
        <v>9.7000000000000003E-2</v>
      </c>
    </row>
    <row r="96" spans="1:9" x14ac:dyDescent="0.25">
      <c r="A96">
        <v>11</v>
      </c>
      <c r="B96" t="s">
        <v>208</v>
      </c>
      <c r="C96" t="s">
        <v>208</v>
      </c>
      <c r="D96" t="s">
        <v>149</v>
      </c>
      <c r="E96">
        <v>0.25</v>
      </c>
      <c r="F96">
        <v>0.25</v>
      </c>
      <c r="G96">
        <v>435.005</v>
      </c>
      <c r="H96">
        <v>4602.6499999999996</v>
      </c>
      <c r="I96">
        <v>9.5000000000000001E-2</v>
      </c>
    </row>
    <row r="97" spans="1:9" x14ac:dyDescent="0.25">
      <c r="A97">
        <v>12</v>
      </c>
      <c r="B97" t="s">
        <v>209</v>
      </c>
      <c r="C97" t="s">
        <v>209</v>
      </c>
      <c r="D97" t="s">
        <v>150</v>
      </c>
      <c r="E97">
        <v>0.25</v>
      </c>
      <c r="F97">
        <v>0.25</v>
      </c>
      <c r="G97">
        <v>399.41300000000001</v>
      </c>
      <c r="H97">
        <v>4308.0439999999999</v>
      </c>
      <c r="I97">
        <v>9.2999999999999999E-2</v>
      </c>
    </row>
    <row r="98" spans="1:9" x14ac:dyDescent="0.25">
      <c r="A98">
        <v>13</v>
      </c>
      <c r="B98" t="s">
        <v>210</v>
      </c>
      <c r="C98" t="s">
        <v>210</v>
      </c>
      <c r="D98" t="s">
        <v>151</v>
      </c>
      <c r="E98">
        <v>0.25</v>
      </c>
      <c r="F98">
        <v>0.27</v>
      </c>
      <c r="G98">
        <v>1327.777</v>
      </c>
      <c r="H98">
        <v>7099.88</v>
      </c>
      <c r="I98">
        <v>0.187</v>
      </c>
    </row>
    <row r="99" spans="1:9" x14ac:dyDescent="0.25">
      <c r="A99">
        <v>14</v>
      </c>
      <c r="B99" t="s">
        <v>211</v>
      </c>
      <c r="C99" t="s">
        <v>211</v>
      </c>
      <c r="D99" t="s">
        <v>156</v>
      </c>
      <c r="E99">
        <v>0.27</v>
      </c>
      <c r="F99">
        <v>0.27</v>
      </c>
      <c r="G99">
        <v>550.92200000000003</v>
      </c>
      <c r="H99">
        <v>4505.1819999999998</v>
      </c>
      <c r="I99">
        <v>0.122</v>
      </c>
    </row>
    <row r="100" spans="1:9" x14ac:dyDescent="0.25">
      <c r="A100">
        <v>15</v>
      </c>
      <c r="B100" t="s">
        <v>212</v>
      </c>
      <c r="C100" t="s">
        <v>212</v>
      </c>
      <c r="D100" t="s">
        <v>157</v>
      </c>
      <c r="E100">
        <v>0.25</v>
      </c>
      <c r="F100">
        <v>0.27</v>
      </c>
      <c r="G100">
        <v>977.07500000000005</v>
      </c>
      <c r="H100">
        <v>5146.5020000000004</v>
      </c>
      <c r="I100">
        <v>0.19</v>
      </c>
    </row>
    <row r="101" spans="1:9" x14ac:dyDescent="0.25">
      <c r="A101">
        <v>16</v>
      </c>
      <c r="B101" t="s">
        <v>213</v>
      </c>
      <c r="C101" t="s">
        <v>213</v>
      </c>
      <c r="D101" t="s">
        <v>145</v>
      </c>
      <c r="E101">
        <v>0.33</v>
      </c>
      <c r="F101">
        <v>0.25</v>
      </c>
      <c r="G101">
        <v>58.420999999999999</v>
      </c>
      <c r="H101">
        <v>3109.9870000000001</v>
      </c>
      <c r="I101">
        <v>1.9E-2</v>
      </c>
    </row>
    <row r="102" spans="1:9" x14ac:dyDescent="0.25">
      <c r="A102">
        <v>17</v>
      </c>
      <c r="B102" t="s">
        <v>214</v>
      </c>
      <c r="C102" t="s">
        <v>214</v>
      </c>
      <c r="D102" t="s">
        <v>146</v>
      </c>
      <c r="E102">
        <v>0.27</v>
      </c>
      <c r="F102">
        <v>0.27</v>
      </c>
      <c r="G102">
        <v>976.07799999999997</v>
      </c>
      <c r="H102">
        <v>4982.9830000000002</v>
      </c>
      <c r="I102">
        <v>0.19600000000000001</v>
      </c>
    </row>
    <row r="103" spans="1:9" x14ac:dyDescent="0.25">
      <c r="A103">
        <v>18</v>
      </c>
      <c r="B103" t="s">
        <v>215</v>
      </c>
      <c r="C103" t="s">
        <v>215</v>
      </c>
      <c r="D103" t="s">
        <v>147</v>
      </c>
      <c r="E103">
        <v>0.24</v>
      </c>
      <c r="F103">
        <v>0.27</v>
      </c>
      <c r="G103">
        <v>679.11699999999996</v>
      </c>
      <c r="H103">
        <v>5053.6130000000003</v>
      </c>
      <c r="I103">
        <v>0.13400000000000001</v>
      </c>
    </row>
    <row r="104" spans="1:9" x14ac:dyDescent="0.25">
      <c r="A104">
        <v>19</v>
      </c>
      <c r="B104" t="s">
        <v>216</v>
      </c>
      <c r="C104" t="s">
        <v>216</v>
      </c>
      <c r="D104" t="s">
        <v>148</v>
      </c>
      <c r="E104">
        <v>0.24</v>
      </c>
      <c r="F104">
        <v>0.25</v>
      </c>
      <c r="G104">
        <v>233.322</v>
      </c>
      <c r="H104">
        <v>2042.7159999999999</v>
      </c>
      <c r="I104">
        <v>0.114</v>
      </c>
    </row>
    <row r="105" spans="1:9" x14ac:dyDescent="0.25">
      <c r="A105">
        <v>20</v>
      </c>
      <c r="B105" t="s">
        <v>217</v>
      </c>
      <c r="C105" t="s">
        <v>217</v>
      </c>
      <c r="D105" t="s">
        <v>149</v>
      </c>
      <c r="E105">
        <v>0.24</v>
      </c>
      <c r="F105">
        <v>0.27</v>
      </c>
      <c r="G105">
        <v>458.721</v>
      </c>
      <c r="H105">
        <v>3560.904</v>
      </c>
      <c r="I105">
        <v>0.129</v>
      </c>
    </row>
    <row r="106" spans="1:9" x14ac:dyDescent="0.25">
      <c r="A106">
        <v>21</v>
      </c>
      <c r="B106" t="s">
        <v>218</v>
      </c>
      <c r="C106" t="s">
        <v>218</v>
      </c>
      <c r="D106" t="s">
        <v>150</v>
      </c>
      <c r="E106">
        <v>0.25</v>
      </c>
      <c r="F106">
        <v>0.25</v>
      </c>
      <c r="G106">
        <v>259.61700000000002</v>
      </c>
      <c r="H106">
        <v>4204.3310000000001</v>
      </c>
      <c r="I106">
        <v>6.2E-2</v>
      </c>
    </row>
    <row r="107" spans="1:9" x14ac:dyDescent="0.25">
      <c r="A107">
        <v>22</v>
      </c>
      <c r="B107" t="s">
        <v>219</v>
      </c>
      <c r="C107" t="s">
        <v>219</v>
      </c>
      <c r="D107" t="s">
        <v>151</v>
      </c>
      <c r="E107">
        <v>0.25</v>
      </c>
      <c r="F107">
        <v>0.27</v>
      </c>
      <c r="G107">
        <v>950.52200000000005</v>
      </c>
      <c r="H107">
        <v>6103.7179999999998</v>
      </c>
      <c r="I107">
        <v>0.156</v>
      </c>
    </row>
    <row r="109" spans="1:9" x14ac:dyDescent="0.25">
      <c r="A109" t="s">
        <v>114</v>
      </c>
    </row>
    <row r="111" spans="1:9" x14ac:dyDescent="0.25"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</row>
    <row r="112" spans="1:9" x14ac:dyDescent="0.25">
      <c r="A112">
        <v>1</v>
      </c>
      <c r="B112" t="s">
        <v>198</v>
      </c>
      <c r="C112" t="s">
        <v>178</v>
      </c>
      <c r="D112" t="s">
        <v>170</v>
      </c>
      <c r="E112">
        <v>0.28999999999999998</v>
      </c>
      <c r="F112">
        <v>0.3</v>
      </c>
      <c r="G112">
        <v>69.852000000000004</v>
      </c>
      <c r="H112">
        <v>5863.0889999999999</v>
      </c>
      <c r="I112">
        <v>1.2E-2</v>
      </c>
    </row>
    <row r="113" spans="1:9" x14ac:dyDescent="0.25">
      <c r="A113">
        <v>2</v>
      </c>
      <c r="B113" t="s">
        <v>199</v>
      </c>
      <c r="C113" t="s">
        <v>178</v>
      </c>
      <c r="D113" t="s">
        <v>170</v>
      </c>
      <c r="E113">
        <v>0.3</v>
      </c>
      <c r="F113">
        <v>0.28000000000000003</v>
      </c>
      <c r="G113">
        <v>34.591000000000001</v>
      </c>
      <c r="H113">
        <v>5122.625</v>
      </c>
      <c r="I113">
        <v>7.0000000000000001E-3</v>
      </c>
    </row>
    <row r="114" spans="1:9" x14ac:dyDescent="0.25">
      <c r="A114">
        <v>3</v>
      </c>
      <c r="B114" t="s">
        <v>200</v>
      </c>
      <c r="C114" t="s">
        <v>179</v>
      </c>
      <c r="D114" t="s">
        <v>144</v>
      </c>
      <c r="E114">
        <v>0.27</v>
      </c>
      <c r="F114">
        <v>0.31</v>
      </c>
      <c r="G114">
        <v>283.03300000000002</v>
      </c>
      <c r="H114">
        <v>4997.0640000000003</v>
      </c>
      <c r="I114">
        <v>5.7000000000000002E-2</v>
      </c>
    </row>
    <row r="115" spans="1:9" x14ac:dyDescent="0.25">
      <c r="A115">
        <v>4</v>
      </c>
      <c r="B115" t="s">
        <v>201</v>
      </c>
      <c r="C115" t="s">
        <v>179</v>
      </c>
      <c r="D115" t="s">
        <v>144</v>
      </c>
      <c r="E115">
        <v>0.24</v>
      </c>
      <c r="F115">
        <v>0.31</v>
      </c>
      <c r="G115">
        <v>374.05900000000003</v>
      </c>
      <c r="H115">
        <v>4775.4840000000004</v>
      </c>
      <c r="I115">
        <v>7.8E-2</v>
      </c>
    </row>
    <row r="116" spans="1:9" x14ac:dyDescent="0.25">
      <c r="A116">
        <v>5</v>
      </c>
      <c r="B116" t="s">
        <v>202</v>
      </c>
      <c r="C116" t="s">
        <v>202</v>
      </c>
      <c r="D116" t="s">
        <v>156</v>
      </c>
      <c r="E116">
        <v>0.25</v>
      </c>
      <c r="F116">
        <v>0.25</v>
      </c>
      <c r="G116">
        <v>319.60300000000001</v>
      </c>
      <c r="H116">
        <v>3794.8130000000001</v>
      </c>
      <c r="I116">
        <v>8.4000000000000005E-2</v>
      </c>
    </row>
    <row r="117" spans="1:9" x14ac:dyDescent="0.25">
      <c r="A117">
        <v>6</v>
      </c>
      <c r="B117" t="s">
        <v>203</v>
      </c>
      <c r="C117" t="s">
        <v>203</v>
      </c>
      <c r="D117" t="s">
        <v>157</v>
      </c>
      <c r="E117">
        <v>0.27</v>
      </c>
      <c r="F117">
        <v>0.27</v>
      </c>
      <c r="G117">
        <v>152.50800000000001</v>
      </c>
      <c r="H117">
        <v>2355.2159999999999</v>
      </c>
      <c r="I117">
        <v>6.5000000000000002E-2</v>
      </c>
    </row>
    <row r="118" spans="1:9" x14ac:dyDescent="0.25">
      <c r="A118">
        <v>7</v>
      </c>
      <c r="B118" t="s">
        <v>204</v>
      </c>
      <c r="C118" t="s">
        <v>204</v>
      </c>
      <c r="D118" t="s">
        <v>145</v>
      </c>
      <c r="E118">
        <v>0.24</v>
      </c>
      <c r="F118">
        <v>0.23</v>
      </c>
      <c r="G118">
        <v>303.42899999999997</v>
      </c>
      <c r="H118">
        <v>1535.845</v>
      </c>
      <c r="I118">
        <v>0.19800000000000001</v>
      </c>
    </row>
    <row r="119" spans="1:9" x14ac:dyDescent="0.25">
      <c r="A119">
        <v>8</v>
      </c>
      <c r="B119" t="s">
        <v>205</v>
      </c>
      <c r="C119" t="s">
        <v>205</v>
      </c>
      <c r="D119" t="s">
        <v>146</v>
      </c>
      <c r="E119">
        <v>0.22</v>
      </c>
      <c r="F119">
        <v>0.28000000000000003</v>
      </c>
      <c r="G119">
        <v>831.70500000000004</v>
      </c>
      <c r="H119">
        <v>1422.9159999999999</v>
      </c>
      <c r="I119">
        <v>0.58499999999999996</v>
      </c>
    </row>
    <row r="120" spans="1:9" x14ac:dyDescent="0.25">
      <c r="A120">
        <v>9</v>
      </c>
      <c r="B120" t="s">
        <v>206</v>
      </c>
      <c r="C120" t="s">
        <v>206</v>
      </c>
      <c r="D120" t="s">
        <v>147</v>
      </c>
      <c r="E120">
        <v>0.25</v>
      </c>
      <c r="F120">
        <v>0.27</v>
      </c>
      <c r="G120">
        <v>321.125</v>
      </c>
      <c r="H120">
        <v>2222.3490000000002</v>
      </c>
      <c r="I120">
        <v>0.14399999999999999</v>
      </c>
    </row>
    <row r="121" spans="1:9" x14ac:dyDescent="0.25">
      <c r="A121">
        <v>10</v>
      </c>
      <c r="B121" t="s">
        <v>207</v>
      </c>
      <c r="C121" t="s">
        <v>207</v>
      </c>
      <c r="D121" t="s">
        <v>148</v>
      </c>
      <c r="E121">
        <v>0.27</v>
      </c>
      <c r="F121">
        <v>0.28000000000000003</v>
      </c>
      <c r="G121">
        <v>511.44799999999998</v>
      </c>
      <c r="H121">
        <v>1703.547</v>
      </c>
      <c r="I121">
        <v>0.3</v>
      </c>
    </row>
    <row r="122" spans="1:9" x14ac:dyDescent="0.25">
      <c r="A122">
        <v>11</v>
      </c>
      <c r="B122" t="s">
        <v>208</v>
      </c>
      <c r="C122" t="s">
        <v>208</v>
      </c>
      <c r="D122" t="s">
        <v>149</v>
      </c>
      <c r="E122">
        <v>0.28999999999999998</v>
      </c>
      <c r="F122">
        <v>0.28000000000000003</v>
      </c>
      <c r="G122">
        <v>291.95699999999999</v>
      </c>
      <c r="H122">
        <v>2152.8090000000002</v>
      </c>
      <c r="I122">
        <v>0.13600000000000001</v>
      </c>
    </row>
    <row r="123" spans="1:9" x14ac:dyDescent="0.25">
      <c r="A123">
        <v>12</v>
      </c>
      <c r="B123" t="s">
        <v>209</v>
      </c>
      <c r="C123" t="s">
        <v>209</v>
      </c>
      <c r="D123" t="s">
        <v>150</v>
      </c>
      <c r="E123">
        <v>0.27</v>
      </c>
      <c r="F123">
        <v>0.28000000000000003</v>
      </c>
      <c r="G123">
        <v>172.86500000000001</v>
      </c>
      <c r="H123">
        <v>4369.41</v>
      </c>
      <c r="I123">
        <v>0.04</v>
      </c>
    </row>
    <row r="124" spans="1:9" x14ac:dyDescent="0.25">
      <c r="A124">
        <v>13</v>
      </c>
      <c r="B124" t="s">
        <v>210</v>
      </c>
      <c r="C124" t="s">
        <v>210</v>
      </c>
      <c r="D124" t="s">
        <v>151</v>
      </c>
      <c r="E124">
        <v>0.24</v>
      </c>
      <c r="F124">
        <v>0.28000000000000003</v>
      </c>
      <c r="G124">
        <v>560.03499999999997</v>
      </c>
      <c r="H124">
        <v>3516.2159999999999</v>
      </c>
      <c r="I124">
        <v>0.159</v>
      </c>
    </row>
    <row r="125" spans="1:9" x14ac:dyDescent="0.25">
      <c r="A125">
        <v>14</v>
      </c>
      <c r="B125" t="s">
        <v>211</v>
      </c>
      <c r="C125" t="s">
        <v>211</v>
      </c>
      <c r="D125" t="s">
        <v>156</v>
      </c>
      <c r="E125">
        <v>0.25</v>
      </c>
      <c r="F125">
        <v>0.27</v>
      </c>
      <c r="G125">
        <v>494.43099999999998</v>
      </c>
      <c r="H125">
        <v>2949.0520000000001</v>
      </c>
      <c r="I125">
        <v>0.16800000000000001</v>
      </c>
    </row>
    <row r="126" spans="1:9" x14ac:dyDescent="0.25">
      <c r="A126">
        <v>15</v>
      </c>
      <c r="B126" t="s">
        <v>212</v>
      </c>
      <c r="C126" t="s">
        <v>212</v>
      </c>
      <c r="D126" t="s">
        <v>157</v>
      </c>
      <c r="E126">
        <v>0.25</v>
      </c>
      <c r="F126">
        <v>0.27</v>
      </c>
      <c r="G126">
        <v>338.971</v>
      </c>
      <c r="H126">
        <v>3239.6590000000001</v>
      </c>
      <c r="I126">
        <v>0.105</v>
      </c>
    </row>
    <row r="127" spans="1:9" x14ac:dyDescent="0.25">
      <c r="A127">
        <v>16</v>
      </c>
      <c r="B127" t="s">
        <v>213</v>
      </c>
      <c r="C127" t="s">
        <v>213</v>
      </c>
      <c r="D127" t="s">
        <v>145</v>
      </c>
      <c r="E127">
        <v>0.25</v>
      </c>
      <c r="F127">
        <v>0.25</v>
      </c>
      <c r="G127">
        <v>632.44299999999998</v>
      </c>
      <c r="H127">
        <v>1639.567</v>
      </c>
      <c r="I127">
        <v>0.38600000000000001</v>
      </c>
    </row>
    <row r="128" spans="1:9" x14ac:dyDescent="0.25">
      <c r="A128">
        <v>17</v>
      </c>
      <c r="B128" t="s">
        <v>214</v>
      </c>
      <c r="C128" t="s">
        <v>214</v>
      </c>
      <c r="D128" t="s">
        <v>146</v>
      </c>
      <c r="E128">
        <v>0.25</v>
      </c>
      <c r="F128">
        <v>0.28000000000000003</v>
      </c>
      <c r="G128">
        <v>906.86900000000003</v>
      </c>
      <c r="H128">
        <v>1455.701</v>
      </c>
      <c r="I128">
        <v>0.623</v>
      </c>
    </row>
    <row r="129" spans="1:9" x14ac:dyDescent="0.25">
      <c r="A129">
        <v>18</v>
      </c>
      <c r="B129" t="s">
        <v>215</v>
      </c>
      <c r="C129" t="s">
        <v>215</v>
      </c>
      <c r="D129" t="s">
        <v>147</v>
      </c>
      <c r="E129">
        <v>0.27</v>
      </c>
      <c r="F129">
        <v>0.25</v>
      </c>
      <c r="G129">
        <v>441.678</v>
      </c>
      <c r="H129">
        <v>2416.527</v>
      </c>
      <c r="I129">
        <v>0.183</v>
      </c>
    </row>
    <row r="130" spans="1:9" x14ac:dyDescent="0.25">
      <c r="A130">
        <v>19</v>
      </c>
      <c r="B130" t="s">
        <v>216</v>
      </c>
      <c r="C130" t="s">
        <v>216</v>
      </c>
      <c r="D130" t="s">
        <v>148</v>
      </c>
      <c r="E130">
        <v>0.22</v>
      </c>
      <c r="F130">
        <v>0.27</v>
      </c>
      <c r="G130">
        <v>154.506</v>
      </c>
      <c r="H130">
        <v>1573.1030000000001</v>
      </c>
      <c r="I130">
        <v>9.8000000000000004E-2</v>
      </c>
    </row>
    <row r="131" spans="1:9" x14ac:dyDescent="0.25">
      <c r="A131">
        <v>20</v>
      </c>
      <c r="B131" t="s">
        <v>217</v>
      </c>
      <c r="C131" t="s">
        <v>217</v>
      </c>
      <c r="D131" t="s">
        <v>149</v>
      </c>
      <c r="E131">
        <v>0.24</v>
      </c>
      <c r="F131">
        <v>0.33</v>
      </c>
      <c r="G131">
        <v>360.79899999999998</v>
      </c>
      <c r="H131">
        <v>2624.4279999999999</v>
      </c>
      <c r="I131">
        <v>0.13700000000000001</v>
      </c>
    </row>
    <row r="132" spans="1:9" x14ac:dyDescent="0.25">
      <c r="A132">
        <v>21</v>
      </c>
      <c r="B132" t="s">
        <v>218</v>
      </c>
      <c r="C132" t="s">
        <v>218</v>
      </c>
      <c r="D132" t="s">
        <v>150</v>
      </c>
      <c r="E132">
        <v>0.25</v>
      </c>
      <c r="F132">
        <v>0.28000000000000003</v>
      </c>
      <c r="G132">
        <v>535.72199999999998</v>
      </c>
      <c r="H132">
        <v>4179.7619999999997</v>
      </c>
      <c r="I132">
        <v>0.128</v>
      </c>
    </row>
    <row r="133" spans="1:9" x14ac:dyDescent="0.25">
      <c r="A133">
        <v>22</v>
      </c>
      <c r="B133" t="s">
        <v>219</v>
      </c>
      <c r="C133" t="s">
        <v>219</v>
      </c>
      <c r="D133" t="s">
        <v>151</v>
      </c>
      <c r="E133">
        <v>0.25</v>
      </c>
      <c r="F133">
        <v>0.3</v>
      </c>
      <c r="G133">
        <v>677.80799999999999</v>
      </c>
      <c r="H133">
        <v>3881.319</v>
      </c>
      <c r="I133">
        <v>0.17499999999999999</v>
      </c>
    </row>
    <row r="135" spans="1:9" x14ac:dyDescent="0.25">
      <c r="A135" t="s">
        <v>115</v>
      </c>
    </row>
    <row r="137" spans="1:9" x14ac:dyDescent="0.25"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</row>
    <row r="138" spans="1:9" x14ac:dyDescent="0.25">
      <c r="A138">
        <v>1</v>
      </c>
      <c r="B138" t="s">
        <v>198</v>
      </c>
      <c r="C138" t="s">
        <v>178</v>
      </c>
      <c r="D138" t="s">
        <v>170</v>
      </c>
      <c r="E138">
        <v>0.3</v>
      </c>
      <c r="F138">
        <v>0.28000000000000003</v>
      </c>
      <c r="G138">
        <v>6.5369999999999999</v>
      </c>
      <c r="H138">
        <v>2188.5990000000002</v>
      </c>
      <c r="I138">
        <v>3.0000000000000001E-3</v>
      </c>
    </row>
    <row r="139" spans="1:9" x14ac:dyDescent="0.25">
      <c r="A139">
        <v>2</v>
      </c>
      <c r="B139" t="s">
        <v>199</v>
      </c>
      <c r="C139" t="s">
        <v>178</v>
      </c>
      <c r="D139" t="s">
        <v>170</v>
      </c>
      <c r="E139">
        <v>0.24</v>
      </c>
      <c r="F139">
        <v>0.27</v>
      </c>
      <c r="G139">
        <v>65.876000000000005</v>
      </c>
      <c r="H139">
        <v>2097.5970000000002</v>
      </c>
      <c r="I139">
        <v>3.1E-2</v>
      </c>
    </row>
    <row r="140" spans="1:9" x14ac:dyDescent="0.25">
      <c r="A140">
        <v>3</v>
      </c>
      <c r="B140" t="s">
        <v>200</v>
      </c>
      <c r="C140" t="s">
        <v>179</v>
      </c>
      <c r="D140" t="s">
        <v>144</v>
      </c>
      <c r="E140">
        <v>0.28999999999999998</v>
      </c>
      <c r="F140">
        <v>0.25</v>
      </c>
      <c r="G140">
        <v>190.303</v>
      </c>
      <c r="H140">
        <v>14773.459000000001</v>
      </c>
      <c r="I140">
        <v>1.2999999999999999E-2</v>
      </c>
    </row>
    <row r="141" spans="1:9" x14ac:dyDescent="0.25">
      <c r="A141">
        <v>4</v>
      </c>
      <c r="B141" t="s">
        <v>201</v>
      </c>
      <c r="C141" t="s">
        <v>179</v>
      </c>
      <c r="D141" t="s">
        <v>144</v>
      </c>
      <c r="E141">
        <v>0.22</v>
      </c>
      <c r="F141">
        <v>0.27</v>
      </c>
      <c r="G141">
        <v>227.46</v>
      </c>
      <c r="H141">
        <v>14766.562</v>
      </c>
      <c r="I141">
        <v>1.4999999999999999E-2</v>
      </c>
    </row>
    <row r="142" spans="1:9" x14ac:dyDescent="0.25">
      <c r="A142">
        <v>5</v>
      </c>
      <c r="B142" t="s">
        <v>202</v>
      </c>
      <c r="C142" t="s">
        <v>202</v>
      </c>
      <c r="D142" t="s">
        <v>156</v>
      </c>
      <c r="E142">
        <v>0.25</v>
      </c>
      <c r="F142">
        <v>0.27</v>
      </c>
      <c r="G142">
        <v>66.929000000000002</v>
      </c>
      <c r="H142">
        <v>8116.2030000000004</v>
      </c>
      <c r="I142">
        <v>8.0000000000000002E-3</v>
      </c>
    </row>
    <row r="143" spans="1:9" x14ac:dyDescent="0.25">
      <c r="A143">
        <v>6</v>
      </c>
      <c r="B143" t="s">
        <v>203</v>
      </c>
      <c r="C143" t="s">
        <v>203</v>
      </c>
      <c r="D143" t="s">
        <v>157</v>
      </c>
      <c r="E143">
        <v>0.25</v>
      </c>
      <c r="F143">
        <v>0.25</v>
      </c>
      <c r="G143">
        <v>101.464</v>
      </c>
      <c r="H143">
        <v>8390.9979999999996</v>
      </c>
      <c r="I143">
        <v>1.2E-2</v>
      </c>
    </row>
    <row r="144" spans="1:9" x14ac:dyDescent="0.25">
      <c r="A144">
        <v>7</v>
      </c>
      <c r="B144" t="s">
        <v>204</v>
      </c>
      <c r="C144" t="s">
        <v>204</v>
      </c>
      <c r="D144" t="s">
        <v>145</v>
      </c>
      <c r="E144">
        <v>0.25</v>
      </c>
      <c r="F144">
        <v>0.27</v>
      </c>
      <c r="G144">
        <v>332.63099999999997</v>
      </c>
      <c r="H144">
        <v>11238.763999999999</v>
      </c>
      <c r="I144">
        <v>0.03</v>
      </c>
    </row>
    <row r="145" spans="1:9" x14ac:dyDescent="0.25">
      <c r="A145">
        <v>8</v>
      </c>
      <c r="B145" t="s">
        <v>205</v>
      </c>
      <c r="C145" t="s">
        <v>205</v>
      </c>
      <c r="D145" t="s">
        <v>146</v>
      </c>
      <c r="E145">
        <v>0.27</v>
      </c>
      <c r="F145">
        <v>0.27</v>
      </c>
      <c r="G145">
        <v>527.34900000000005</v>
      </c>
      <c r="H145">
        <v>6467.1909999999998</v>
      </c>
      <c r="I145">
        <v>8.2000000000000003E-2</v>
      </c>
    </row>
    <row r="146" spans="1:9" x14ac:dyDescent="0.25">
      <c r="A146">
        <v>9</v>
      </c>
      <c r="B146" t="s">
        <v>206</v>
      </c>
      <c r="C146" t="s">
        <v>206</v>
      </c>
      <c r="D146" t="s">
        <v>147</v>
      </c>
      <c r="E146">
        <v>0.24</v>
      </c>
      <c r="F146">
        <v>0.25</v>
      </c>
      <c r="G146">
        <v>455.35599999999999</v>
      </c>
      <c r="H146">
        <v>7777.2430000000004</v>
      </c>
      <c r="I146">
        <v>5.8999999999999997E-2</v>
      </c>
    </row>
    <row r="147" spans="1:9" x14ac:dyDescent="0.25">
      <c r="A147">
        <v>10</v>
      </c>
      <c r="B147" t="s">
        <v>207</v>
      </c>
      <c r="C147" t="s">
        <v>207</v>
      </c>
      <c r="D147" t="s">
        <v>148</v>
      </c>
      <c r="E147">
        <v>0.27</v>
      </c>
      <c r="F147">
        <v>0.27</v>
      </c>
      <c r="G147">
        <v>258.45400000000001</v>
      </c>
      <c r="H147">
        <v>3730.777</v>
      </c>
      <c r="I147">
        <v>6.9000000000000006E-2</v>
      </c>
    </row>
    <row r="148" spans="1:9" x14ac:dyDescent="0.25">
      <c r="A148">
        <v>11</v>
      </c>
      <c r="B148" t="s">
        <v>208</v>
      </c>
      <c r="C148" t="s">
        <v>208</v>
      </c>
      <c r="D148" t="s">
        <v>149</v>
      </c>
      <c r="E148">
        <v>0.24</v>
      </c>
      <c r="F148">
        <v>0.25</v>
      </c>
      <c r="G148">
        <v>342.74900000000002</v>
      </c>
      <c r="H148">
        <v>7564.6040000000003</v>
      </c>
      <c r="I148">
        <v>4.4999999999999998E-2</v>
      </c>
    </row>
    <row r="149" spans="1:9" x14ac:dyDescent="0.25">
      <c r="A149">
        <v>12</v>
      </c>
      <c r="B149" t="s">
        <v>209</v>
      </c>
      <c r="C149" t="s">
        <v>209</v>
      </c>
      <c r="D149" t="s">
        <v>150</v>
      </c>
      <c r="E149">
        <v>0.25</v>
      </c>
      <c r="F149">
        <v>0.25</v>
      </c>
      <c r="G149">
        <v>113.79300000000001</v>
      </c>
      <c r="H149">
        <v>7513.4709999999995</v>
      </c>
      <c r="I149">
        <v>1.4999999999999999E-2</v>
      </c>
    </row>
    <row r="150" spans="1:9" x14ac:dyDescent="0.25">
      <c r="A150">
        <v>13</v>
      </c>
      <c r="B150" t="s">
        <v>210</v>
      </c>
      <c r="C150" t="s">
        <v>210</v>
      </c>
      <c r="D150" t="s">
        <v>151</v>
      </c>
      <c r="E150">
        <v>0.24</v>
      </c>
      <c r="F150">
        <v>0.25</v>
      </c>
      <c r="G150">
        <v>239.07499999999999</v>
      </c>
      <c r="H150">
        <v>15109.053</v>
      </c>
      <c r="I150">
        <v>1.6E-2</v>
      </c>
    </row>
    <row r="151" spans="1:9" x14ac:dyDescent="0.25">
      <c r="A151">
        <v>14</v>
      </c>
      <c r="B151" t="s">
        <v>211</v>
      </c>
      <c r="C151" t="s">
        <v>211</v>
      </c>
      <c r="D151" t="s">
        <v>156</v>
      </c>
      <c r="E151">
        <v>0.28999999999999998</v>
      </c>
      <c r="F151">
        <v>0.25</v>
      </c>
      <c r="G151">
        <v>204.62100000000001</v>
      </c>
      <c r="H151">
        <v>8007.0659999999998</v>
      </c>
      <c r="I151">
        <v>2.5999999999999999E-2</v>
      </c>
    </row>
    <row r="152" spans="1:9" x14ac:dyDescent="0.25">
      <c r="A152">
        <v>15</v>
      </c>
      <c r="B152" t="s">
        <v>212</v>
      </c>
      <c r="C152" t="s">
        <v>212</v>
      </c>
      <c r="D152" t="s">
        <v>157</v>
      </c>
      <c r="E152">
        <v>0.28999999999999998</v>
      </c>
      <c r="F152">
        <v>0.27</v>
      </c>
      <c r="G152">
        <v>155.64400000000001</v>
      </c>
      <c r="H152">
        <v>8862.009</v>
      </c>
      <c r="I152">
        <v>1.7999999999999999E-2</v>
      </c>
    </row>
    <row r="153" spans="1:9" x14ac:dyDescent="0.25">
      <c r="A153">
        <v>16</v>
      </c>
      <c r="B153" t="s">
        <v>213</v>
      </c>
      <c r="C153" t="s">
        <v>213</v>
      </c>
      <c r="D153" t="s">
        <v>145</v>
      </c>
      <c r="E153">
        <v>0.28999999999999998</v>
      </c>
      <c r="F153">
        <v>0.27</v>
      </c>
      <c r="G153">
        <v>161.245</v>
      </c>
      <c r="H153">
        <v>8879.5259999999998</v>
      </c>
      <c r="I153">
        <v>1.7999999999999999E-2</v>
      </c>
    </row>
    <row r="154" spans="1:9" x14ac:dyDescent="0.25">
      <c r="A154">
        <v>17</v>
      </c>
      <c r="B154" t="s">
        <v>214</v>
      </c>
      <c r="C154" t="s">
        <v>214</v>
      </c>
      <c r="D154" t="s">
        <v>146</v>
      </c>
      <c r="E154">
        <v>0.28999999999999998</v>
      </c>
      <c r="F154">
        <v>0.27</v>
      </c>
      <c r="G154">
        <v>459.60599999999999</v>
      </c>
      <c r="H154">
        <v>6470.5039999999999</v>
      </c>
      <c r="I154">
        <v>7.0999999999999994E-2</v>
      </c>
    </row>
    <row r="155" spans="1:9" x14ac:dyDescent="0.25">
      <c r="A155">
        <v>18</v>
      </c>
      <c r="B155" t="s">
        <v>215</v>
      </c>
      <c r="C155" t="s">
        <v>215</v>
      </c>
      <c r="D155" t="s">
        <v>147</v>
      </c>
      <c r="E155">
        <v>0.25</v>
      </c>
      <c r="F155">
        <v>0.25</v>
      </c>
      <c r="G155">
        <v>519.78399999999999</v>
      </c>
      <c r="H155">
        <v>8226.6830000000009</v>
      </c>
      <c r="I155">
        <v>6.3E-2</v>
      </c>
    </row>
    <row r="156" spans="1:9" x14ac:dyDescent="0.25">
      <c r="A156">
        <v>19</v>
      </c>
      <c r="B156" t="s">
        <v>216</v>
      </c>
      <c r="C156" t="s">
        <v>216</v>
      </c>
      <c r="D156" t="s">
        <v>148</v>
      </c>
      <c r="E156">
        <v>0.24</v>
      </c>
      <c r="F156">
        <v>0.25</v>
      </c>
      <c r="G156">
        <v>293.45600000000002</v>
      </c>
      <c r="H156">
        <v>3898.6210000000001</v>
      </c>
      <c r="I156">
        <v>7.4999999999999997E-2</v>
      </c>
    </row>
    <row r="157" spans="1:9" x14ac:dyDescent="0.25">
      <c r="A157">
        <v>20</v>
      </c>
      <c r="B157" t="s">
        <v>217</v>
      </c>
      <c r="C157" t="s">
        <v>217</v>
      </c>
      <c r="D157" t="s">
        <v>149</v>
      </c>
      <c r="E157">
        <v>0.27</v>
      </c>
      <c r="F157">
        <v>0.27</v>
      </c>
      <c r="G157">
        <v>168.102</v>
      </c>
      <c r="H157">
        <v>7617.308</v>
      </c>
      <c r="I157">
        <v>2.1999999999999999E-2</v>
      </c>
    </row>
    <row r="158" spans="1:9" x14ac:dyDescent="0.25">
      <c r="A158">
        <v>21</v>
      </c>
      <c r="B158" t="s">
        <v>218</v>
      </c>
      <c r="C158" t="s">
        <v>218</v>
      </c>
      <c r="D158" t="s">
        <v>150</v>
      </c>
      <c r="E158">
        <v>0.22</v>
      </c>
      <c r="F158">
        <v>0.25</v>
      </c>
      <c r="G158">
        <v>36.683999999999997</v>
      </c>
      <c r="H158">
        <v>7907.6819999999998</v>
      </c>
      <c r="I158">
        <v>5.0000000000000001E-3</v>
      </c>
    </row>
    <row r="159" spans="1:9" x14ac:dyDescent="0.25">
      <c r="A159">
        <v>22</v>
      </c>
      <c r="B159" t="s">
        <v>219</v>
      </c>
      <c r="C159" t="s">
        <v>219</v>
      </c>
      <c r="D159" t="s">
        <v>151</v>
      </c>
      <c r="E159">
        <v>0.27</v>
      </c>
      <c r="F159">
        <v>0.25</v>
      </c>
      <c r="G159">
        <v>236.30500000000001</v>
      </c>
      <c r="H159">
        <v>13439.906000000001</v>
      </c>
      <c r="I159">
        <v>1.7999999999999999E-2</v>
      </c>
    </row>
    <row r="161" spans="1:9" x14ac:dyDescent="0.25">
      <c r="A161" t="s">
        <v>116</v>
      </c>
    </row>
    <row r="163" spans="1:9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  <c r="H163" t="s">
        <v>8</v>
      </c>
      <c r="I163" t="s">
        <v>9</v>
      </c>
    </row>
    <row r="164" spans="1:9" x14ac:dyDescent="0.25">
      <c r="A164">
        <v>1</v>
      </c>
      <c r="B164" t="s">
        <v>198</v>
      </c>
      <c r="C164" t="s">
        <v>178</v>
      </c>
      <c r="D164" t="s">
        <v>170</v>
      </c>
      <c r="E164">
        <v>0.21</v>
      </c>
      <c r="F164">
        <v>0.28000000000000003</v>
      </c>
      <c r="G164">
        <v>161.18600000000001</v>
      </c>
      <c r="H164">
        <v>2188.5990000000002</v>
      </c>
      <c r="I164">
        <v>7.3999999999999996E-2</v>
      </c>
    </row>
    <row r="165" spans="1:9" x14ac:dyDescent="0.25">
      <c r="A165">
        <v>2</v>
      </c>
      <c r="B165" t="s">
        <v>199</v>
      </c>
      <c r="C165" t="s">
        <v>178</v>
      </c>
      <c r="D165" t="s">
        <v>170</v>
      </c>
      <c r="F165">
        <v>0.27</v>
      </c>
      <c r="H165">
        <v>2097.5970000000002</v>
      </c>
    </row>
    <row r="166" spans="1:9" x14ac:dyDescent="0.25">
      <c r="A166">
        <v>3</v>
      </c>
      <c r="B166" t="s">
        <v>200</v>
      </c>
      <c r="C166" t="s">
        <v>179</v>
      </c>
      <c r="D166" t="s">
        <v>144</v>
      </c>
      <c r="E166">
        <v>0.25</v>
      </c>
      <c r="F166">
        <v>0.25</v>
      </c>
      <c r="G166">
        <v>766.81799999999998</v>
      </c>
      <c r="H166">
        <v>14773.459000000001</v>
      </c>
      <c r="I166">
        <v>5.1999999999999998E-2</v>
      </c>
    </row>
    <row r="167" spans="1:9" x14ac:dyDescent="0.25">
      <c r="A167">
        <v>4</v>
      </c>
      <c r="B167" t="s">
        <v>201</v>
      </c>
      <c r="C167" t="s">
        <v>179</v>
      </c>
      <c r="D167" t="s">
        <v>144</v>
      </c>
      <c r="E167">
        <v>0.25</v>
      </c>
      <c r="F167">
        <v>0.27</v>
      </c>
      <c r="G167">
        <v>829.84</v>
      </c>
      <c r="H167">
        <v>14766.562</v>
      </c>
      <c r="I167">
        <v>5.6000000000000001E-2</v>
      </c>
    </row>
    <row r="168" spans="1:9" x14ac:dyDescent="0.25">
      <c r="A168">
        <v>5</v>
      </c>
      <c r="B168" t="s">
        <v>202</v>
      </c>
      <c r="C168" t="s">
        <v>202</v>
      </c>
      <c r="D168" t="s">
        <v>156</v>
      </c>
      <c r="E168">
        <v>0.25</v>
      </c>
      <c r="F168">
        <v>0.27</v>
      </c>
      <c r="G168">
        <v>494.42700000000002</v>
      </c>
      <c r="H168">
        <v>8116.2030000000004</v>
      </c>
      <c r="I168">
        <v>6.0999999999999999E-2</v>
      </c>
    </row>
    <row r="169" spans="1:9" x14ac:dyDescent="0.25">
      <c r="A169">
        <v>6</v>
      </c>
      <c r="B169" t="s">
        <v>203</v>
      </c>
      <c r="C169" t="s">
        <v>203</v>
      </c>
      <c r="D169" t="s">
        <v>157</v>
      </c>
      <c r="E169">
        <v>0.27</v>
      </c>
      <c r="F169">
        <v>0.25</v>
      </c>
      <c r="G169">
        <v>218.40100000000001</v>
      </c>
      <c r="H169">
        <v>8390.9979999999996</v>
      </c>
      <c r="I169">
        <v>2.5999999999999999E-2</v>
      </c>
    </row>
    <row r="170" spans="1:9" x14ac:dyDescent="0.25">
      <c r="A170">
        <v>7</v>
      </c>
      <c r="B170" t="s">
        <v>204</v>
      </c>
      <c r="C170" t="s">
        <v>204</v>
      </c>
      <c r="D170" t="s">
        <v>145</v>
      </c>
      <c r="E170">
        <v>0.24</v>
      </c>
      <c r="F170">
        <v>0.27</v>
      </c>
      <c r="G170">
        <v>768.91099999999994</v>
      </c>
      <c r="H170">
        <v>11238.763999999999</v>
      </c>
      <c r="I170">
        <v>6.8000000000000005E-2</v>
      </c>
    </row>
    <row r="171" spans="1:9" x14ac:dyDescent="0.25">
      <c r="A171">
        <v>8</v>
      </c>
      <c r="B171" t="s">
        <v>205</v>
      </c>
      <c r="C171" t="s">
        <v>205</v>
      </c>
      <c r="D171" t="s">
        <v>146</v>
      </c>
      <c r="E171">
        <v>0.27</v>
      </c>
      <c r="F171">
        <v>0.27</v>
      </c>
      <c r="G171">
        <v>1118.4929999999999</v>
      </c>
      <c r="H171">
        <v>6467.1909999999998</v>
      </c>
      <c r="I171">
        <v>0.17299999999999999</v>
      </c>
    </row>
    <row r="172" spans="1:9" x14ac:dyDescent="0.25">
      <c r="A172">
        <v>9</v>
      </c>
      <c r="B172" t="s">
        <v>206</v>
      </c>
      <c r="C172" t="s">
        <v>206</v>
      </c>
      <c r="D172" t="s">
        <v>147</v>
      </c>
      <c r="E172">
        <v>0.25</v>
      </c>
      <c r="F172">
        <v>0.25</v>
      </c>
      <c r="G172">
        <v>1573.346</v>
      </c>
      <c r="H172">
        <v>7777.2430000000004</v>
      </c>
      <c r="I172">
        <v>0.20200000000000001</v>
      </c>
    </row>
    <row r="173" spans="1:9" x14ac:dyDescent="0.25">
      <c r="A173">
        <v>10</v>
      </c>
      <c r="B173" t="s">
        <v>207</v>
      </c>
      <c r="C173" t="s">
        <v>207</v>
      </c>
      <c r="D173" t="s">
        <v>148</v>
      </c>
      <c r="E173">
        <v>0.25</v>
      </c>
      <c r="F173">
        <v>0.27</v>
      </c>
      <c r="G173">
        <v>1911.2070000000001</v>
      </c>
      <c r="H173">
        <v>3730.777</v>
      </c>
      <c r="I173">
        <v>0.51200000000000001</v>
      </c>
    </row>
    <row r="174" spans="1:9" x14ac:dyDescent="0.25">
      <c r="A174">
        <v>11</v>
      </c>
      <c r="B174" t="s">
        <v>208</v>
      </c>
      <c r="C174" t="s">
        <v>208</v>
      </c>
      <c r="D174" t="s">
        <v>149</v>
      </c>
      <c r="E174">
        <v>0.24</v>
      </c>
      <c r="F174">
        <v>0.25</v>
      </c>
      <c r="G174">
        <v>472.108</v>
      </c>
      <c r="H174">
        <v>7564.6040000000003</v>
      </c>
      <c r="I174">
        <v>6.2E-2</v>
      </c>
    </row>
    <row r="175" spans="1:9" x14ac:dyDescent="0.25">
      <c r="A175">
        <v>12</v>
      </c>
      <c r="B175" t="s">
        <v>209</v>
      </c>
      <c r="C175" t="s">
        <v>209</v>
      </c>
      <c r="D175" t="s">
        <v>150</v>
      </c>
      <c r="E175">
        <v>0.27</v>
      </c>
      <c r="F175">
        <v>0.25</v>
      </c>
      <c r="G175">
        <v>487.92399999999998</v>
      </c>
      <c r="H175">
        <v>7513.4709999999995</v>
      </c>
      <c r="I175">
        <v>6.5000000000000002E-2</v>
      </c>
    </row>
    <row r="176" spans="1:9" x14ac:dyDescent="0.25">
      <c r="A176">
        <v>13</v>
      </c>
      <c r="B176" t="s">
        <v>210</v>
      </c>
      <c r="C176" t="s">
        <v>210</v>
      </c>
      <c r="D176" t="s">
        <v>151</v>
      </c>
      <c r="E176">
        <v>0.24</v>
      </c>
      <c r="F176">
        <v>0.25</v>
      </c>
      <c r="G176">
        <v>1312.5989999999999</v>
      </c>
      <c r="H176">
        <v>15109.053</v>
      </c>
      <c r="I176">
        <v>8.6999999999999994E-2</v>
      </c>
    </row>
    <row r="177" spans="1:9" x14ac:dyDescent="0.25">
      <c r="A177">
        <v>14</v>
      </c>
      <c r="B177" t="s">
        <v>211</v>
      </c>
      <c r="C177" t="s">
        <v>211</v>
      </c>
      <c r="D177" t="s">
        <v>156</v>
      </c>
      <c r="E177">
        <v>0.27</v>
      </c>
      <c r="F177">
        <v>0.25</v>
      </c>
      <c r="G177">
        <v>453.536</v>
      </c>
      <c r="H177">
        <v>8007.0659999999998</v>
      </c>
      <c r="I177">
        <v>5.7000000000000002E-2</v>
      </c>
    </row>
    <row r="178" spans="1:9" x14ac:dyDescent="0.25">
      <c r="A178">
        <v>15</v>
      </c>
      <c r="B178" t="s">
        <v>212</v>
      </c>
      <c r="C178" t="s">
        <v>212</v>
      </c>
      <c r="D178" t="s">
        <v>157</v>
      </c>
      <c r="E178">
        <v>0.25</v>
      </c>
      <c r="F178">
        <v>0.27</v>
      </c>
      <c r="G178">
        <v>779.62900000000002</v>
      </c>
      <c r="H178">
        <v>8862.009</v>
      </c>
      <c r="I178">
        <v>8.7999999999999995E-2</v>
      </c>
    </row>
    <row r="179" spans="1:9" x14ac:dyDescent="0.25">
      <c r="A179">
        <v>16</v>
      </c>
      <c r="B179" t="s">
        <v>213</v>
      </c>
      <c r="C179" t="s">
        <v>213</v>
      </c>
      <c r="D179" t="s">
        <v>145</v>
      </c>
      <c r="E179">
        <v>0.25</v>
      </c>
      <c r="F179">
        <v>0.27</v>
      </c>
      <c r="G179">
        <v>430.78300000000002</v>
      </c>
      <c r="H179">
        <v>8879.5259999999998</v>
      </c>
      <c r="I179">
        <v>4.9000000000000002E-2</v>
      </c>
    </row>
    <row r="180" spans="1:9" x14ac:dyDescent="0.25">
      <c r="A180">
        <v>17</v>
      </c>
      <c r="B180" t="s">
        <v>214</v>
      </c>
      <c r="C180" t="s">
        <v>214</v>
      </c>
      <c r="D180" t="s">
        <v>146</v>
      </c>
      <c r="E180">
        <v>0.25</v>
      </c>
      <c r="F180">
        <v>0.27</v>
      </c>
      <c r="G180">
        <v>785.48199999999997</v>
      </c>
      <c r="H180">
        <v>6470.5039999999999</v>
      </c>
      <c r="I180">
        <v>0.121</v>
      </c>
    </row>
    <row r="181" spans="1:9" x14ac:dyDescent="0.25">
      <c r="A181">
        <v>18</v>
      </c>
      <c r="B181" t="s">
        <v>215</v>
      </c>
      <c r="C181" t="s">
        <v>215</v>
      </c>
      <c r="D181" t="s">
        <v>147</v>
      </c>
      <c r="E181">
        <v>0.24</v>
      </c>
      <c r="F181">
        <v>0.25</v>
      </c>
      <c r="G181">
        <v>2539.8270000000002</v>
      </c>
      <c r="H181">
        <v>8226.6830000000009</v>
      </c>
      <c r="I181">
        <v>0.309</v>
      </c>
    </row>
    <row r="182" spans="1:9" x14ac:dyDescent="0.25">
      <c r="A182">
        <v>19</v>
      </c>
      <c r="B182" t="s">
        <v>216</v>
      </c>
      <c r="C182" t="s">
        <v>216</v>
      </c>
      <c r="D182" t="s">
        <v>148</v>
      </c>
      <c r="E182">
        <v>0.25</v>
      </c>
      <c r="F182">
        <v>0.25</v>
      </c>
      <c r="G182">
        <v>1342.6010000000001</v>
      </c>
      <c r="H182">
        <v>3898.6210000000001</v>
      </c>
      <c r="I182">
        <v>0.34399999999999997</v>
      </c>
    </row>
    <row r="183" spans="1:9" x14ac:dyDescent="0.25">
      <c r="A183">
        <v>20</v>
      </c>
      <c r="B183" t="s">
        <v>217</v>
      </c>
      <c r="C183" t="s">
        <v>217</v>
      </c>
      <c r="D183" t="s">
        <v>149</v>
      </c>
      <c r="E183">
        <v>0.27</v>
      </c>
      <c r="F183">
        <v>0.27</v>
      </c>
      <c r="G183">
        <v>1041.472</v>
      </c>
      <c r="H183">
        <v>7617.308</v>
      </c>
      <c r="I183">
        <v>0.13700000000000001</v>
      </c>
    </row>
    <row r="184" spans="1:9" x14ac:dyDescent="0.25">
      <c r="A184">
        <v>21</v>
      </c>
      <c r="B184" t="s">
        <v>218</v>
      </c>
      <c r="C184" t="s">
        <v>218</v>
      </c>
      <c r="D184" t="s">
        <v>150</v>
      </c>
      <c r="E184">
        <v>0.27</v>
      </c>
      <c r="F184">
        <v>0.25</v>
      </c>
      <c r="G184">
        <v>629.91399999999999</v>
      </c>
      <c r="H184">
        <v>7907.6819999999998</v>
      </c>
      <c r="I184">
        <v>0.08</v>
      </c>
    </row>
    <row r="185" spans="1:9" x14ac:dyDescent="0.25">
      <c r="A185">
        <v>22</v>
      </c>
      <c r="B185" t="s">
        <v>219</v>
      </c>
      <c r="C185" t="s">
        <v>219</v>
      </c>
      <c r="D185" t="s">
        <v>151</v>
      </c>
      <c r="E185">
        <v>0.25</v>
      </c>
      <c r="F185">
        <v>0.25</v>
      </c>
      <c r="G185">
        <v>929.32600000000002</v>
      </c>
      <c r="H185">
        <v>13439.906000000001</v>
      </c>
      <c r="I185">
        <v>6.9000000000000006E-2</v>
      </c>
    </row>
    <row r="187" spans="1:9" x14ac:dyDescent="0.25">
      <c r="A187" t="s">
        <v>117</v>
      </c>
    </row>
    <row r="189" spans="1:9" x14ac:dyDescent="0.25">
      <c r="B189" t="s">
        <v>2</v>
      </c>
      <c r="C189" t="s">
        <v>3</v>
      </c>
      <c r="D189" t="s">
        <v>4</v>
      </c>
      <c r="E189" t="s">
        <v>5</v>
      </c>
      <c r="F189" t="s">
        <v>6</v>
      </c>
      <c r="G189" t="s">
        <v>7</v>
      </c>
      <c r="H189" t="s">
        <v>8</v>
      </c>
      <c r="I189" t="s">
        <v>9</v>
      </c>
    </row>
    <row r="190" spans="1:9" x14ac:dyDescent="0.25">
      <c r="A190">
        <v>1</v>
      </c>
      <c r="B190" t="s">
        <v>198</v>
      </c>
      <c r="C190" t="s">
        <v>178</v>
      </c>
      <c r="D190" t="s">
        <v>170</v>
      </c>
      <c r="E190">
        <v>0.27</v>
      </c>
      <c r="F190">
        <v>0.27</v>
      </c>
      <c r="G190">
        <v>1994.6420000000001</v>
      </c>
      <c r="H190">
        <v>5410.3919999999998</v>
      </c>
      <c r="I190">
        <v>0.36899999999999999</v>
      </c>
    </row>
    <row r="191" spans="1:9" x14ac:dyDescent="0.25">
      <c r="A191">
        <v>2</v>
      </c>
      <c r="B191" t="s">
        <v>199</v>
      </c>
      <c r="C191" t="s">
        <v>178</v>
      </c>
      <c r="D191" t="s">
        <v>170</v>
      </c>
      <c r="E191">
        <v>0.25</v>
      </c>
      <c r="F191">
        <v>0.28000000000000003</v>
      </c>
      <c r="G191">
        <v>1766.6959999999999</v>
      </c>
      <c r="H191">
        <v>6560.6390000000001</v>
      </c>
      <c r="I191">
        <v>0.26900000000000002</v>
      </c>
    </row>
    <row r="192" spans="1:9" x14ac:dyDescent="0.25">
      <c r="A192">
        <v>3</v>
      </c>
      <c r="B192" t="s">
        <v>200</v>
      </c>
      <c r="C192" t="s">
        <v>179</v>
      </c>
      <c r="D192" t="s">
        <v>144</v>
      </c>
      <c r="E192">
        <v>0.25</v>
      </c>
      <c r="F192">
        <v>0.27</v>
      </c>
      <c r="G192">
        <v>2757.6179999999999</v>
      </c>
      <c r="H192">
        <v>4618.732</v>
      </c>
      <c r="I192">
        <v>0.59699999999999998</v>
      </c>
    </row>
    <row r="193" spans="1:9" x14ac:dyDescent="0.25">
      <c r="A193">
        <v>4</v>
      </c>
      <c r="B193" t="s">
        <v>201</v>
      </c>
      <c r="C193" t="s">
        <v>179</v>
      </c>
      <c r="D193" t="s">
        <v>144</v>
      </c>
      <c r="E193">
        <v>0.25</v>
      </c>
      <c r="F193">
        <v>0.27</v>
      </c>
      <c r="G193">
        <v>2512.3290000000002</v>
      </c>
      <c r="H193">
        <v>4524.9480000000003</v>
      </c>
      <c r="I193">
        <v>0.55500000000000005</v>
      </c>
    </row>
    <row r="194" spans="1:9" x14ac:dyDescent="0.25">
      <c r="A194">
        <v>5</v>
      </c>
      <c r="B194" t="s">
        <v>202</v>
      </c>
      <c r="C194" t="s">
        <v>202</v>
      </c>
      <c r="D194" t="s">
        <v>156</v>
      </c>
      <c r="E194">
        <v>0.25</v>
      </c>
      <c r="F194">
        <v>0.27</v>
      </c>
      <c r="G194">
        <v>1752.672</v>
      </c>
      <c r="H194">
        <v>5289.1170000000002</v>
      </c>
      <c r="I194">
        <v>0.33100000000000002</v>
      </c>
    </row>
    <row r="195" spans="1:9" x14ac:dyDescent="0.25">
      <c r="A195">
        <v>6</v>
      </c>
      <c r="B195" t="s">
        <v>203</v>
      </c>
      <c r="C195" t="s">
        <v>203</v>
      </c>
      <c r="D195" t="s">
        <v>157</v>
      </c>
      <c r="E195">
        <v>0.25</v>
      </c>
      <c r="F195">
        <v>0.27</v>
      </c>
      <c r="G195">
        <v>537.15300000000002</v>
      </c>
      <c r="H195">
        <v>5421.66</v>
      </c>
      <c r="I195">
        <v>9.9000000000000005E-2</v>
      </c>
    </row>
    <row r="196" spans="1:9" x14ac:dyDescent="0.25">
      <c r="A196">
        <v>7</v>
      </c>
      <c r="B196" t="s">
        <v>204</v>
      </c>
      <c r="C196" t="s">
        <v>204</v>
      </c>
      <c r="D196" t="s">
        <v>145</v>
      </c>
      <c r="E196">
        <v>0.25</v>
      </c>
      <c r="F196">
        <v>0.25</v>
      </c>
      <c r="G196">
        <v>1051.989</v>
      </c>
      <c r="H196">
        <v>4220.5389999999998</v>
      </c>
      <c r="I196">
        <v>0.249</v>
      </c>
    </row>
    <row r="197" spans="1:9" x14ac:dyDescent="0.25">
      <c r="A197">
        <v>8</v>
      </c>
      <c r="B197" t="s">
        <v>205</v>
      </c>
      <c r="C197" t="s">
        <v>205</v>
      </c>
      <c r="D197" t="s">
        <v>146</v>
      </c>
      <c r="E197">
        <v>0.25</v>
      </c>
      <c r="F197">
        <v>0.27</v>
      </c>
      <c r="G197">
        <v>1204.029</v>
      </c>
      <c r="H197">
        <v>3594.9810000000002</v>
      </c>
      <c r="I197">
        <v>0.33500000000000002</v>
      </c>
    </row>
    <row r="198" spans="1:9" x14ac:dyDescent="0.25">
      <c r="A198">
        <v>9</v>
      </c>
      <c r="B198" t="s">
        <v>206</v>
      </c>
      <c r="C198" t="s">
        <v>206</v>
      </c>
      <c r="D198" t="s">
        <v>147</v>
      </c>
      <c r="E198">
        <v>0.24</v>
      </c>
      <c r="F198">
        <v>0.27</v>
      </c>
      <c r="G198">
        <v>764.80399999999997</v>
      </c>
      <c r="H198">
        <v>4835.1559999999999</v>
      </c>
      <c r="I198">
        <v>0.158</v>
      </c>
    </row>
    <row r="199" spans="1:9" x14ac:dyDescent="0.25">
      <c r="A199">
        <v>10</v>
      </c>
      <c r="B199" t="s">
        <v>207</v>
      </c>
      <c r="C199" t="s">
        <v>207</v>
      </c>
      <c r="D199" t="s">
        <v>148</v>
      </c>
      <c r="E199">
        <v>0.25</v>
      </c>
      <c r="F199">
        <v>0.28000000000000003</v>
      </c>
      <c r="G199">
        <v>569.577</v>
      </c>
      <c r="H199">
        <v>4539.9250000000002</v>
      </c>
      <c r="I199">
        <v>0.125</v>
      </c>
    </row>
    <row r="200" spans="1:9" x14ac:dyDescent="0.25">
      <c r="A200">
        <v>11</v>
      </c>
      <c r="B200" t="s">
        <v>208</v>
      </c>
      <c r="C200" t="s">
        <v>208</v>
      </c>
      <c r="D200" t="s">
        <v>149</v>
      </c>
      <c r="E200">
        <v>0.24</v>
      </c>
      <c r="F200">
        <v>0.27</v>
      </c>
      <c r="G200">
        <v>975.67200000000003</v>
      </c>
      <c r="H200">
        <v>5036.143</v>
      </c>
      <c r="I200">
        <v>0.19400000000000001</v>
      </c>
    </row>
    <row r="201" spans="1:9" x14ac:dyDescent="0.25">
      <c r="A201">
        <v>12</v>
      </c>
      <c r="B201" t="s">
        <v>209</v>
      </c>
      <c r="C201" t="s">
        <v>209</v>
      </c>
      <c r="D201" t="s">
        <v>150</v>
      </c>
      <c r="E201">
        <v>0.24</v>
      </c>
      <c r="F201">
        <v>0.27</v>
      </c>
      <c r="G201">
        <v>1438.8589999999999</v>
      </c>
      <c r="H201">
        <v>4478.1890000000003</v>
      </c>
      <c r="I201">
        <v>0.32100000000000001</v>
      </c>
    </row>
    <row r="202" spans="1:9" x14ac:dyDescent="0.25">
      <c r="A202">
        <v>13</v>
      </c>
      <c r="B202" t="s">
        <v>210</v>
      </c>
      <c r="C202" t="s">
        <v>210</v>
      </c>
      <c r="D202" t="s">
        <v>151</v>
      </c>
      <c r="E202">
        <v>0.25</v>
      </c>
      <c r="F202">
        <v>0.23</v>
      </c>
      <c r="G202">
        <v>1408.854</v>
      </c>
      <c r="H202">
        <v>7021.4030000000002</v>
      </c>
      <c r="I202">
        <v>0.20100000000000001</v>
      </c>
    </row>
    <row r="203" spans="1:9" x14ac:dyDescent="0.25">
      <c r="A203">
        <v>14</v>
      </c>
      <c r="B203" t="s">
        <v>211</v>
      </c>
      <c r="C203" t="s">
        <v>211</v>
      </c>
      <c r="D203" t="s">
        <v>156</v>
      </c>
      <c r="E203">
        <v>0.24</v>
      </c>
      <c r="F203">
        <v>0.25</v>
      </c>
      <c r="G203">
        <v>1911.193</v>
      </c>
      <c r="H203">
        <v>6281.2470000000003</v>
      </c>
      <c r="I203">
        <v>0.30399999999999999</v>
      </c>
    </row>
    <row r="204" spans="1:9" x14ac:dyDescent="0.25">
      <c r="A204">
        <v>15</v>
      </c>
      <c r="B204" t="s">
        <v>212</v>
      </c>
      <c r="C204" t="s">
        <v>212</v>
      </c>
      <c r="D204" t="s">
        <v>157</v>
      </c>
      <c r="E204">
        <v>0.25</v>
      </c>
      <c r="F204">
        <v>0.28000000000000003</v>
      </c>
      <c r="G204">
        <v>947.9</v>
      </c>
      <c r="H204">
        <v>6008.9059999999999</v>
      </c>
      <c r="I204">
        <v>0.158</v>
      </c>
    </row>
    <row r="205" spans="1:9" x14ac:dyDescent="0.25">
      <c r="A205">
        <v>16</v>
      </c>
      <c r="B205" t="s">
        <v>213</v>
      </c>
      <c r="C205" t="s">
        <v>213</v>
      </c>
      <c r="D205" t="s">
        <v>145</v>
      </c>
      <c r="E205">
        <v>0.25</v>
      </c>
      <c r="F205">
        <v>0.27</v>
      </c>
      <c r="G205">
        <v>647.63300000000004</v>
      </c>
      <c r="H205">
        <v>3971.7020000000002</v>
      </c>
      <c r="I205">
        <v>0.16300000000000001</v>
      </c>
    </row>
    <row r="206" spans="1:9" x14ac:dyDescent="0.25">
      <c r="A206">
        <v>17</v>
      </c>
      <c r="B206" t="s">
        <v>214</v>
      </c>
      <c r="C206" t="s">
        <v>214</v>
      </c>
      <c r="D206" t="s">
        <v>146</v>
      </c>
      <c r="E206">
        <v>0.25</v>
      </c>
      <c r="F206">
        <v>0.28000000000000003</v>
      </c>
      <c r="G206">
        <v>610.60699999999997</v>
      </c>
      <c r="H206">
        <v>3556.1770000000001</v>
      </c>
      <c r="I206">
        <v>0.17199999999999999</v>
      </c>
    </row>
    <row r="207" spans="1:9" x14ac:dyDescent="0.25">
      <c r="A207">
        <v>18</v>
      </c>
      <c r="B207" t="s">
        <v>215</v>
      </c>
      <c r="C207" t="s">
        <v>215</v>
      </c>
      <c r="D207" t="s">
        <v>147</v>
      </c>
      <c r="E207">
        <v>0.25</v>
      </c>
      <c r="F207">
        <v>0.27</v>
      </c>
      <c r="G207">
        <v>855.952</v>
      </c>
      <c r="H207">
        <v>5323.1980000000003</v>
      </c>
      <c r="I207">
        <v>0.161</v>
      </c>
    </row>
    <row r="208" spans="1:9" x14ac:dyDescent="0.25">
      <c r="A208">
        <v>19</v>
      </c>
      <c r="B208" t="s">
        <v>216</v>
      </c>
      <c r="C208" t="s">
        <v>216</v>
      </c>
      <c r="D208" t="s">
        <v>148</v>
      </c>
      <c r="E208">
        <v>0.25</v>
      </c>
      <c r="F208">
        <v>0.25</v>
      </c>
      <c r="G208">
        <v>654.17399999999998</v>
      </c>
      <c r="H208">
        <v>4427.2820000000002</v>
      </c>
      <c r="I208">
        <v>0.14799999999999999</v>
      </c>
    </row>
    <row r="209" spans="1:9" x14ac:dyDescent="0.25">
      <c r="A209">
        <v>20</v>
      </c>
      <c r="B209" t="s">
        <v>217</v>
      </c>
      <c r="C209" t="s">
        <v>217</v>
      </c>
      <c r="D209" t="s">
        <v>149</v>
      </c>
      <c r="E209">
        <v>0.25</v>
      </c>
      <c r="F209">
        <v>0.25</v>
      </c>
      <c r="G209">
        <v>1221.4829999999999</v>
      </c>
      <c r="H209">
        <v>5908.6840000000002</v>
      </c>
      <c r="I209">
        <v>0.20699999999999999</v>
      </c>
    </row>
    <row r="210" spans="1:9" x14ac:dyDescent="0.25">
      <c r="A210">
        <v>21</v>
      </c>
      <c r="B210" t="s">
        <v>218</v>
      </c>
      <c r="C210" t="s">
        <v>218</v>
      </c>
      <c r="D210" t="s">
        <v>150</v>
      </c>
      <c r="E210">
        <v>0.24</v>
      </c>
      <c r="F210">
        <v>0.25</v>
      </c>
      <c r="G210">
        <v>1158.97</v>
      </c>
      <c r="H210">
        <v>5623.7309999999998</v>
      </c>
      <c r="I210">
        <v>0.20599999999999999</v>
      </c>
    </row>
    <row r="211" spans="1:9" x14ac:dyDescent="0.25">
      <c r="A211">
        <v>22</v>
      </c>
      <c r="B211" t="s">
        <v>219</v>
      </c>
      <c r="C211" t="s">
        <v>219</v>
      </c>
      <c r="D211" t="s">
        <v>151</v>
      </c>
      <c r="E211">
        <v>0.24</v>
      </c>
      <c r="F211">
        <v>0.25</v>
      </c>
      <c r="G211">
        <v>1081.749</v>
      </c>
      <c r="H211">
        <v>6843.683</v>
      </c>
      <c r="I211">
        <v>0.158</v>
      </c>
    </row>
    <row r="213" spans="1:9" x14ac:dyDescent="0.25">
      <c r="A213" t="s">
        <v>118</v>
      </c>
    </row>
    <row r="215" spans="1:9" x14ac:dyDescent="0.25">
      <c r="B215" t="s">
        <v>2</v>
      </c>
      <c r="C215" t="s">
        <v>3</v>
      </c>
      <c r="D215" t="s">
        <v>4</v>
      </c>
      <c r="E215" t="s">
        <v>5</v>
      </c>
      <c r="F215" t="s">
        <v>6</v>
      </c>
      <c r="G215" t="s">
        <v>7</v>
      </c>
      <c r="H215" t="s">
        <v>8</v>
      </c>
      <c r="I215" t="s">
        <v>9</v>
      </c>
    </row>
    <row r="216" spans="1:9" x14ac:dyDescent="0.25">
      <c r="A216">
        <v>1</v>
      </c>
      <c r="B216" t="s">
        <v>198</v>
      </c>
      <c r="C216" t="s">
        <v>178</v>
      </c>
      <c r="D216" t="s">
        <v>170</v>
      </c>
      <c r="E216">
        <v>0.27</v>
      </c>
      <c r="F216">
        <v>0.27</v>
      </c>
      <c r="G216">
        <v>191.70699999999999</v>
      </c>
      <c r="H216">
        <v>130.82400000000001</v>
      </c>
      <c r="I216">
        <v>1.4650000000000001</v>
      </c>
    </row>
    <row r="217" spans="1:9" x14ac:dyDescent="0.25">
      <c r="A217">
        <v>2</v>
      </c>
      <c r="B217" t="s">
        <v>199</v>
      </c>
      <c r="C217" t="s">
        <v>178</v>
      </c>
      <c r="D217" t="s">
        <v>170</v>
      </c>
      <c r="E217">
        <v>0.27</v>
      </c>
      <c r="F217">
        <v>0.23</v>
      </c>
      <c r="G217">
        <v>214.25299999999999</v>
      </c>
      <c r="H217">
        <v>212.77500000000001</v>
      </c>
      <c r="I217">
        <v>1.0069999999999999</v>
      </c>
    </row>
    <row r="218" spans="1:9" x14ac:dyDescent="0.25">
      <c r="A218">
        <v>3</v>
      </c>
      <c r="B218" t="s">
        <v>200</v>
      </c>
      <c r="C218" t="s">
        <v>179</v>
      </c>
      <c r="D218" t="s">
        <v>144</v>
      </c>
      <c r="E218">
        <v>0.24</v>
      </c>
      <c r="F218">
        <v>0.25</v>
      </c>
      <c r="G218">
        <v>998.04600000000005</v>
      </c>
      <c r="H218">
        <v>38860.347999999998</v>
      </c>
      <c r="I218">
        <v>2.5999999999999999E-2</v>
      </c>
    </row>
    <row r="219" spans="1:9" x14ac:dyDescent="0.25">
      <c r="A219">
        <v>4</v>
      </c>
      <c r="B219" t="s">
        <v>201</v>
      </c>
      <c r="C219" t="s">
        <v>179</v>
      </c>
      <c r="D219" t="s">
        <v>144</v>
      </c>
      <c r="E219">
        <v>0.25</v>
      </c>
      <c r="F219">
        <v>0.27</v>
      </c>
      <c r="G219">
        <v>922.01700000000005</v>
      </c>
      <c r="H219">
        <v>36491.917999999998</v>
      </c>
      <c r="I219">
        <v>2.5000000000000001E-2</v>
      </c>
    </row>
    <row r="220" spans="1:9" x14ac:dyDescent="0.25">
      <c r="A220">
        <v>5</v>
      </c>
      <c r="B220" t="s">
        <v>202</v>
      </c>
      <c r="C220" t="s">
        <v>202</v>
      </c>
      <c r="D220" t="s">
        <v>156</v>
      </c>
      <c r="E220">
        <v>0.24</v>
      </c>
      <c r="F220">
        <v>0.27</v>
      </c>
      <c r="G220">
        <v>413.46199999999999</v>
      </c>
      <c r="H220">
        <v>10779.093999999999</v>
      </c>
      <c r="I220">
        <v>3.7999999999999999E-2</v>
      </c>
    </row>
    <row r="221" spans="1:9" x14ac:dyDescent="0.25">
      <c r="A221">
        <v>6</v>
      </c>
      <c r="B221" t="s">
        <v>203</v>
      </c>
      <c r="C221" t="s">
        <v>203</v>
      </c>
      <c r="D221" t="s">
        <v>157</v>
      </c>
      <c r="E221">
        <v>0.25</v>
      </c>
      <c r="F221">
        <v>0.25</v>
      </c>
      <c r="G221">
        <v>660.38499999999999</v>
      </c>
      <c r="H221">
        <v>13922.359</v>
      </c>
      <c r="I221">
        <v>4.7E-2</v>
      </c>
    </row>
    <row r="222" spans="1:9" x14ac:dyDescent="0.25">
      <c r="A222">
        <v>7</v>
      </c>
      <c r="B222" t="s">
        <v>204</v>
      </c>
      <c r="C222" t="s">
        <v>204</v>
      </c>
      <c r="D222" t="s">
        <v>145</v>
      </c>
      <c r="E222">
        <v>0.25</v>
      </c>
      <c r="F222">
        <v>0.25</v>
      </c>
      <c r="G222">
        <v>1094.6110000000001</v>
      </c>
      <c r="H222">
        <v>23473.666000000001</v>
      </c>
      <c r="I222">
        <v>4.7E-2</v>
      </c>
    </row>
    <row r="223" spans="1:9" x14ac:dyDescent="0.25">
      <c r="A223">
        <v>8</v>
      </c>
      <c r="B223" t="s">
        <v>205</v>
      </c>
      <c r="C223" t="s">
        <v>205</v>
      </c>
      <c r="D223" t="s">
        <v>146</v>
      </c>
      <c r="E223">
        <v>0.24</v>
      </c>
      <c r="F223">
        <v>0.27</v>
      </c>
      <c r="G223">
        <v>1049.5319999999999</v>
      </c>
      <c r="H223">
        <v>11628.982</v>
      </c>
      <c r="I223">
        <v>0.09</v>
      </c>
    </row>
    <row r="224" spans="1:9" x14ac:dyDescent="0.25">
      <c r="A224">
        <v>9</v>
      </c>
      <c r="B224" t="s">
        <v>206</v>
      </c>
      <c r="C224" t="s">
        <v>206</v>
      </c>
      <c r="D224" t="s">
        <v>147</v>
      </c>
      <c r="E224">
        <v>0.24</v>
      </c>
      <c r="F224">
        <v>0.25</v>
      </c>
      <c r="G224">
        <v>1594.9269999999999</v>
      </c>
      <c r="H224">
        <v>14540.767</v>
      </c>
      <c r="I224">
        <v>0.11</v>
      </c>
    </row>
    <row r="225" spans="1:9" x14ac:dyDescent="0.25">
      <c r="A225">
        <v>10</v>
      </c>
      <c r="B225" t="s">
        <v>207</v>
      </c>
      <c r="C225" t="s">
        <v>207</v>
      </c>
      <c r="D225" t="s">
        <v>148</v>
      </c>
      <c r="E225">
        <v>0.25</v>
      </c>
      <c r="F225">
        <v>0.25</v>
      </c>
      <c r="G225">
        <v>566.24099999999999</v>
      </c>
      <c r="H225">
        <v>6174.4129999999996</v>
      </c>
      <c r="I225">
        <v>9.1999999999999998E-2</v>
      </c>
    </row>
    <row r="226" spans="1:9" x14ac:dyDescent="0.25">
      <c r="A226">
        <v>11</v>
      </c>
      <c r="B226" t="s">
        <v>208</v>
      </c>
      <c r="C226" t="s">
        <v>208</v>
      </c>
      <c r="D226" t="s">
        <v>149</v>
      </c>
      <c r="E226">
        <v>0.25</v>
      </c>
      <c r="F226">
        <v>0.25</v>
      </c>
      <c r="G226">
        <v>640.36300000000006</v>
      </c>
      <c r="H226">
        <v>12932.812</v>
      </c>
      <c r="I226">
        <v>0.05</v>
      </c>
    </row>
    <row r="227" spans="1:9" x14ac:dyDescent="0.25">
      <c r="A227">
        <v>12</v>
      </c>
      <c r="B227" t="s">
        <v>209</v>
      </c>
      <c r="C227" t="s">
        <v>209</v>
      </c>
      <c r="D227" t="s">
        <v>150</v>
      </c>
      <c r="E227">
        <v>0.25</v>
      </c>
      <c r="F227">
        <v>0.25</v>
      </c>
      <c r="G227">
        <v>920.14599999999996</v>
      </c>
      <c r="H227">
        <v>11997.86</v>
      </c>
      <c r="I227">
        <v>7.6999999999999999E-2</v>
      </c>
    </row>
    <row r="228" spans="1:9" x14ac:dyDescent="0.25">
      <c r="A228">
        <v>13</v>
      </c>
      <c r="B228" t="s">
        <v>210</v>
      </c>
      <c r="C228" t="s">
        <v>210</v>
      </c>
      <c r="D228" t="s">
        <v>151</v>
      </c>
      <c r="E228">
        <v>0.25</v>
      </c>
      <c r="F228">
        <v>0.25</v>
      </c>
      <c r="G228">
        <v>1777.856</v>
      </c>
      <c r="H228">
        <v>38409.355000000003</v>
      </c>
      <c r="I228">
        <v>4.5999999999999999E-2</v>
      </c>
    </row>
    <row r="229" spans="1:9" x14ac:dyDescent="0.25">
      <c r="A229">
        <v>14</v>
      </c>
      <c r="B229" t="s">
        <v>211</v>
      </c>
      <c r="C229" t="s">
        <v>211</v>
      </c>
      <c r="D229" t="s">
        <v>156</v>
      </c>
      <c r="E229">
        <v>0.24</v>
      </c>
      <c r="F229">
        <v>0.25</v>
      </c>
      <c r="G229">
        <v>647.654</v>
      </c>
      <c r="H229">
        <v>12412.138999999999</v>
      </c>
      <c r="I229">
        <v>5.1999999999999998E-2</v>
      </c>
    </row>
    <row r="230" spans="1:9" x14ac:dyDescent="0.25">
      <c r="A230">
        <v>15</v>
      </c>
      <c r="B230" t="s">
        <v>212</v>
      </c>
      <c r="C230" t="s">
        <v>212</v>
      </c>
      <c r="D230" t="s">
        <v>157</v>
      </c>
      <c r="E230">
        <v>0.24</v>
      </c>
      <c r="F230">
        <v>0.25</v>
      </c>
      <c r="G230">
        <v>653.08399999999995</v>
      </c>
      <c r="H230">
        <v>12816.099</v>
      </c>
      <c r="I230">
        <v>5.0999999999999997E-2</v>
      </c>
    </row>
    <row r="231" spans="1:9" x14ac:dyDescent="0.25">
      <c r="A231">
        <v>16</v>
      </c>
      <c r="B231" t="s">
        <v>213</v>
      </c>
      <c r="C231" t="s">
        <v>213</v>
      </c>
      <c r="D231" t="s">
        <v>145</v>
      </c>
      <c r="E231">
        <v>0.24</v>
      </c>
      <c r="F231">
        <v>0.25</v>
      </c>
      <c r="G231">
        <v>1194.356</v>
      </c>
      <c r="H231">
        <v>19401.918000000001</v>
      </c>
      <c r="I231">
        <v>6.2E-2</v>
      </c>
    </row>
    <row r="232" spans="1:9" x14ac:dyDescent="0.25">
      <c r="A232">
        <v>17</v>
      </c>
      <c r="B232" t="s">
        <v>214</v>
      </c>
      <c r="C232" t="s">
        <v>214</v>
      </c>
      <c r="D232" t="s">
        <v>146</v>
      </c>
      <c r="E232">
        <v>0.25</v>
      </c>
      <c r="F232">
        <v>0.27</v>
      </c>
      <c r="G232">
        <v>1065.819</v>
      </c>
      <c r="H232">
        <v>10737.665000000001</v>
      </c>
      <c r="I232">
        <v>9.9000000000000005E-2</v>
      </c>
    </row>
    <row r="233" spans="1:9" x14ac:dyDescent="0.25">
      <c r="A233">
        <v>18</v>
      </c>
      <c r="B233" t="s">
        <v>215</v>
      </c>
      <c r="C233" t="s">
        <v>215</v>
      </c>
      <c r="D233" t="s">
        <v>147</v>
      </c>
      <c r="E233">
        <v>0.25</v>
      </c>
      <c r="F233">
        <v>0.25</v>
      </c>
      <c r="G233">
        <v>1308.7760000000001</v>
      </c>
      <c r="H233">
        <v>17177.098000000002</v>
      </c>
      <c r="I233">
        <v>7.5999999999999998E-2</v>
      </c>
    </row>
    <row r="234" spans="1:9" x14ac:dyDescent="0.25">
      <c r="A234">
        <v>19</v>
      </c>
      <c r="B234" t="s">
        <v>216</v>
      </c>
      <c r="C234" t="s">
        <v>216</v>
      </c>
      <c r="D234" t="s">
        <v>148</v>
      </c>
      <c r="E234">
        <v>0.24</v>
      </c>
      <c r="F234">
        <v>0.23</v>
      </c>
      <c r="G234">
        <v>394.63299999999998</v>
      </c>
      <c r="H234">
        <v>6482.1319999999996</v>
      </c>
      <c r="I234">
        <v>6.0999999999999999E-2</v>
      </c>
    </row>
    <row r="235" spans="1:9" x14ac:dyDescent="0.25">
      <c r="A235">
        <v>20</v>
      </c>
      <c r="B235" t="s">
        <v>217</v>
      </c>
      <c r="C235" t="s">
        <v>217</v>
      </c>
      <c r="D235" t="s">
        <v>149</v>
      </c>
      <c r="E235">
        <v>0.25</v>
      </c>
      <c r="F235">
        <v>0.25</v>
      </c>
      <c r="G235">
        <v>973.548</v>
      </c>
      <c r="H235">
        <v>11441.832</v>
      </c>
      <c r="I235">
        <v>8.5000000000000006E-2</v>
      </c>
    </row>
    <row r="236" spans="1:9" x14ac:dyDescent="0.25">
      <c r="A236">
        <v>21</v>
      </c>
      <c r="B236" t="s">
        <v>218</v>
      </c>
      <c r="C236" t="s">
        <v>218</v>
      </c>
      <c r="D236" t="s">
        <v>150</v>
      </c>
      <c r="E236">
        <v>0.24</v>
      </c>
      <c r="F236">
        <v>0.25</v>
      </c>
      <c r="G236">
        <v>586.80200000000002</v>
      </c>
      <c r="H236">
        <v>11923.106</v>
      </c>
      <c r="I236">
        <v>4.9000000000000002E-2</v>
      </c>
    </row>
    <row r="237" spans="1:9" x14ac:dyDescent="0.25">
      <c r="A237">
        <v>22</v>
      </c>
      <c r="B237" t="s">
        <v>219</v>
      </c>
      <c r="C237" t="s">
        <v>219</v>
      </c>
      <c r="D237" t="s">
        <v>151</v>
      </c>
      <c r="E237">
        <v>0.25</v>
      </c>
      <c r="F237">
        <v>0.25</v>
      </c>
      <c r="G237">
        <v>1985.856</v>
      </c>
      <c r="H237">
        <v>30952.428</v>
      </c>
      <c r="I237">
        <v>6.4000000000000001E-2</v>
      </c>
    </row>
    <row r="239" spans="1:9" x14ac:dyDescent="0.25">
      <c r="A239" t="s">
        <v>119</v>
      </c>
    </row>
    <row r="241" spans="1:9" x14ac:dyDescent="0.25">
      <c r="B241" t="s">
        <v>2</v>
      </c>
      <c r="C241" t="s">
        <v>3</v>
      </c>
      <c r="D241" t="s">
        <v>4</v>
      </c>
      <c r="E241" t="s">
        <v>5</v>
      </c>
      <c r="F241" t="s">
        <v>6</v>
      </c>
      <c r="G241" t="s">
        <v>7</v>
      </c>
      <c r="H241" t="s">
        <v>8</v>
      </c>
      <c r="I241" t="s">
        <v>9</v>
      </c>
    </row>
    <row r="242" spans="1:9" x14ac:dyDescent="0.25">
      <c r="A242">
        <v>1</v>
      </c>
      <c r="B242" t="s">
        <v>198</v>
      </c>
      <c r="C242" t="s">
        <v>178</v>
      </c>
      <c r="D242" t="s">
        <v>170</v>
      </c>
      <c r="E242">
        <v>0.13</v>
      </c>
      <c r="F242">
        <v>0.28000000000000003</v>
      </c>
      <c r="G242">
        <v>34.112000000000002</v>
      </c>
      <c r="H242">
        <v>3465.8789999999999</v>
      </c>
      <c r="I242">
        <v>0.01</v>
      </c>
    </row>
    <row r="243" spans="1:9" x14ac:dyDescent="0.25">
      <c r="A243">
        <v>2</v>
      </c>
      <c r="B243" t="s">
        <v>199</v>
      </c>
      <c r="C243" t="s">
        <v>178</v>
      </c>
      <c r="D243" t="s">
        <v>170</v>
      </c>
      <c r="E243">
        <v>0.3</v>
      </c>
      <c r="F243">
        <v>0.28000000000000003</v>
      </c>
      <c r="G243">
        <v>53.15</v>
      </c>
      <c r="H243">
        <v>4255.241</v>
      </c>
      <c r="I243">
        <v>1.2E-2</v>
      </c>
    </row>
    <row r="244" spans="1:9" x14ac:dyDescent="0.25">
      <c r="A244">
        <v>3</v>
      </c>
      <c r="B244" t="s">
        <v>200</v>
      </c>
      <c r="C244" t="s">
        <v>179</v>
      </c>
      <c r="D244" t="s">
        <v>144</v>
      </c>
      <c r="E244">
        <v>0.25</v>
      </c>
      <c r="F244">
        <v>0.27</v>
      </c>
      <c r="G244">
        <v>2540.9409999999998</v>
      </c>
      <c r="H244">
        <v>4078.18</v>
      </c>
      <c r="I244">
        <v>0.623</v>
      </c>
    </row>
    <row r="245" spans="1:9" x14ac:dyDescent="0.25">
      <c r="A245">
        <v>4</v>
      </c>
      <c r="B245" t="s">
        <v>201</v>
      </c>
      <c r="C245" t="s">
        <v>179</v>
      </c>
      <c r="D245" t="s">
        <v>144</v>
      </c>
      <c r="E245">
        <v>0.27</v>
      </c>
      <c r="F245">
        <v>0.27</v>
      </c>
      <c r="G245">
        <v>2496.741</v>
      </c>
      <c r="H245">
        <v>2562.3319999999999</v>
      </c>
      <c r="I245">
        <v>0.97399999999999998</v>
      </c>
    </row>
    <row r="246" spans="1:9" x14ac:dyDescent="0.25">
      <c r="A246">
        <v>5</v>
      </c>
      <c r="B246" t="s">
        <v>202</v>
      </c>
      <c r="C246" t="s">
        <v>202</v>
      </c>
      <c r="D246" t="s">
        <v>156</v>
      </c>
      <c r="E246">
        <v>0.25</v>
      </c>
      <c r="F246">
        <v>0.25</v>
      </c>
      <c r="G246">
        <v>217.36099999999999</v>
      </c>
      <c r="H246">
        <v>2845.4639999999999</v>
      </c>
      <c r="I246">
        <v>7.5999999999999998E-2</v>
      </c>
    </row>
    <row r="247" spans="1:9" x14ac:dyDescent="0.25">
      <c r="A247">
        <v>6</v>
      </c>
      <c r="B247" t="s">
        <v>203</v>
      </c>
      <c r="C247" t="s">
        <v>203</v>
      </c>
      <c r="D247" t="s">
        <v>157</v>
      </c>
      <c r="E247">
        <v>0.25</v>
      </c>
      <c r="F247">
        <v>0.27</v>
      </c>
      <c r="G247">
        <v>163.535</v>
      </c>
      <c r="H247">
        <v>2867.3310000000001</v>
      </c>
      <c r="I247">
        <v>5.7000000000000002E-2</v>
      </c>
    </row>
    <row r="248" spans="1:9" x14ac:dyDescent="0.25">
      <c r="A248">
        <v>7</v>
      </c>
      <c r="B248" t="s">
        <v>204</v>
      </c>
      <c r="C248" t="s">
        <v>204</v>
      </c>
      <c r="D248" t="s">
        <v>145</v>
      </c>
      <c r="E248">
        <v>0.25</v>
      </c>
      <c r="F248">
        <v>0.23</v>
      </c>
      <c r="G248">
        <v>460.67599999999999</v>
      </c>
      <c r="H248">
        <v>1584.1010000000001</v>
      </c>
      <c r="I248">
        <v>0.29099999999999998</v>
      </c>
    </row>
    <row r="249" spans="1:9" x14ac:dyDescent="0.25">
      <c r="A249">
        <v>8</v>
      </c>
      <c r="B249" t="s">
        <v>205</v>
      </c>
      <c r="C249" t="s">
        <v>205</v>
      </c>
      <c r="D249" t="s">
        <v>146</v>
      </c>
      <c r="E249">
        <v>0.27</v>
      </c>
      <c r="F249">
        <v>0.27</v>
      </c>
      <c r="G249">
        <v>604.89700000000005</v>
      </c>
      <c r="H249">
        <v>2813.4050000000002</v>
      </c>
      <c r="I249">
        <v>0.215</v>
      </c>
    </row>
    <row r="250" spans="1:9" x14ac:dyDescent="0.25">
      <c r="A250">
        <v>9</v>
      </c>
      <c r="B250" t="s">
        <v>206</v>
      </c>
      <c r="C250" t="s">
        <v>206</v>
      </c>
      <c r="D250" t="s">
        <v>147</v>
      </c>
      <c r="E250">
        <v>0.25</v>
      </c>
      <c r="F250">
        <v>0.25</v>
      </c>
      <c r="G250">
        <v>436.24200000000002</v>
      </c>
      <c r="H250">
        <v>3869.502</v>
      </c>
      <c r="I250">
        <v>0.113</v>
      </c>
    </row>
    <row r="251" spans="1:9" x14ac:dyDescent="0.25">
      <c r="A251">
        <v>10</v>
      </c>
      <c r="B251" t="s">
        <v>207</v>
      </c>
      <c r="C251" t="s">
        <v>207</v>
      </c>
      <c r="D251" t="s">
        <v>148</v>
      </c>
      <c r="E251">
        <v>0.24</v>
      </c>
      <c r="F251">
        <v>0.25</v>
      </c>
      <c r="G251">
        <v>419.64400000000001</v>
      </c>
      <c r="H251">
        <v>2126.6080000000002</v>
      </c>
      <c r="I251">
        <v>0.19700000000000001</v>
      </c>
    </row>
    <row r="252" spans="1:9" x14ac:dyDescent="0.25">
      <c r="A252">
        <v>11</v>
      </c>
      <c r="B252" t="s">
        <v>208</v>
      </c>
      <c r="C252" t="s">
        <v>208</v>
      </c>
      <c r="D252" t="s">
        <v>149</v>
      </c>
      <c r="E252">
        <v>0.25</v>
      </c>
      <c r="F252">
        <v>0.25</v>
      </c>
      <c r="G252">
        <v>299.89999999999998</v>
      </c>
      <c r="H252">
        <v>2114.3870000000002</v>
      </c>
      <c r="I252">
        <v>0.14199999999999999</v>
      </c>
    </row>
    <row r="253" spans="1:9" x14ac:dyDescent="0.25">
      <c r="A253">
        <v>12</v>
      </c>
      <c r="B253" t="s">
        <v>209</v>
      </c>
      <c r="C253" t="s">
        <v>209</v>
      </c>
      <c r="D253" t="s">
        <v>150</v>
      </c>
      <c r="E253">
        <v>0.24</v>
      </c>
      <c r="F253">
        <v>0.25</v>
      </c>
      <c r="G253">
        <v>354.86900000000003</v>
      </c>
      <c r="H253">
        <v>3409.05</v>
      </c>
      <c r="I253">
        <v>0.104</v>
      </c>
    </row>
    <row r="254" spans="1:9" x14ac:dyDescent="0.25">
      <c r="A254">
        <v>13</v>
      </c>
      <c r="B254" t="s">
        <v>210</v>
      </c>
      <c r="C254" t="s">
        <v>210</v>
      </c>
      <c r="D254" t="s">
        <v>151</v>
      </c>
      <c r="E254">
        <v>0.25</v>
      </c>
      <c r="F254">
        <v>0.27</v>
      </c>
      <c r="G254">
        <v>741.85</v>
      </c>
      <c r="H254">
        <v>4973.92</v>
      </c>
      <c r="I254">
        <v>0.14899999999999999</v>
      </c>
    </row>
    <row r="255" spans="1:9" x14ac:dyDescent="0.25">
      <c r="A255">
        <v>14</v>
      </c>
      <c r="B255" t="s">
        <v>211</v>
      </c>
      <c r="C255" t="s">
        <v>211</v>
      </c>
      <c r="D255" t="s">
        <v>156</v>
      </c>
      <c r="E255">
        <v>0.25</v>
      </c>
      <c r="F255">
        <v>0.27</v>
      </c>
      <c r="G255">
        <v>378.50700000000001</v>
      </c>
      <c r="H255">
        <v>3767.6729999999998</v>
      </c>
      <c r="I255">
        <v>0.1</v>
      </c>
    </row>
    <row r="256" spans="1:9" x14ac:dyDescent="0.25">
      <c r="A256">
        <v>15</v>
      </c>
      <c r="B256" t="s">
        <v>212</v>
      </c>
      <c r="C256" t="s">
        <v>212</v>
      </c>
      <c r="D256" t="s">
        <v>157</v>
      </c>
      <c r="E256">
        <v>0.25</v>
      </c>
      <c r="F256">
        <v>0.27</v>
      </c>
      <c r="G256">
        <v>208.459</v>
      </c>
      <c r="H256">
        <v>3669.9659999999999</v>
      </c>
      <c r="I256">
        <v>5.7000000000000002E-2</v>
      </c>
    </row>
    <row r="257" spans="1:9" x14ac:dyDescent="0.25">
      <c r="A257">
        <v>16</v>
      </c>
      <c r="B257" t="s">
        <v>213</v>
      </c>
      <c r="C257" t="s">
        <v>213</v>
      </c>
      <c r="D257" t="s">
        <v>145</v>
      </c>
      <c r="E257">
        <v>0.22</v>
      </c>
      <c r="F257">
        <v>0.27</v>
      </c>
      <c r="G257">
        <v>279.77800000000002</v>
      </c>
      <c r="H257">
        <v>1656.866</v>
      </c>
      <c r="I257">
        <v>0.16900000000000001</v>
      </c>
    </row>
    <row r="258" spans="1:9" x14ac:dyDescent="0.25">
      <c r="A258">
        <v>17</v>
      </c>
      <c r="B258" t="s">
        <v>214</v>
      </c>
      <c r="C258" t="s">
        <v>214</v>
      </c>
      <c r="D258" t="s">
        <v>146</v>
      </c>
      <c r="E258">
        <v>0.24</v>
      </c>
      <c r="F258">
        <v>0.27</v>
      </c>
      <c r="G258">
        <v>718.83799999999997</v>
      </c>
      <c r="H258">
        <v>3437.7640000000001</v>
      </c>
      <c r="I258">
        <v>0.20899999999999999</v>
      </c>
    </row>
    <row r="259" spans="1:9" x14ac:dyDescent="0.25">
      <c r="A259">
        <v>18</v>
      </c>
      <c r="B259" t="s">
        <v>215</v>
      </c>
      <c r="C259" t="s">
        <v>215</v>
      </c>
      <c r="D259" t="s">
        <v>147</v>
      </c>
      <c r="E259">
        <v>0.25</v>
      </c>
      <c r="F259">
        <v>0.25</v>
      </c>
      <c r="G259">
        <v>599.65899999999999</v>
      </c>
      <c r="H259">
        <v>3861.4870000000001</v>
      </c>
      <c r="I259">
        <v>0.155</v>
      </c>
    </row>
    <row r="260" spans="1:9" x14ac:dyDescent="0.25">
      <c r="A260">
        <v>19</v>
      </c>
      <c r="B260" t="s">
        <v>216</v>
      </c>
      <c r="C260" t="s">
        <v>216</v>
      </c>
      <c r="D260" t="s">
        <v>148</v>
      </c>
      <c r="E260">
        <v>0.25</v>
      </c>
      <c r="F260">
        <v>0.25</v>
      </c>
      <c r="G260">
        <v>279.72199999999998</v>
      </c>
      <c r="H260">
        <v>1550.3620000000001</v>
      </c>
      <c r="I260">
        <v>0.18</v>
      </c>
    </row>
    <row r="261" spans="1:9" x14ac:dyDescent="0.25">
      <c r="A261">
        <v>20</v>
      </c>
      <c r="B261" t="s">
        <v>217</v>
      </c>
      <c r="C261" t="s">
        <v>217</v>
      </c>
      <c r="D261" t="s">
        <v>149</v>
      </c>
      <c r="E261">
        <v>0.25</v>
      </c>
      <c r="F261">
        <v>0.27</v>
      </c>
      <c r="G261">
        <v>483.89499999999998</v>
      </c>
      <c r="H261">
        <v>2765.451</v>
      </c>
      <c r="I261">
        <v>0.17499999999999999</v>
      </c>
    </row>
    <row r="262" spans="1:9" x14ac:dyDescent="0.25">
      <c r="A262">
        <v>21</v>
      </c>
      <c r="B262" t="s">
        <v>218</v>
      </c>
      <c r="C262" t="s">
        <v>218</v>
      </c>
      <c r="D262" t="s">
        <v>150</v>
      </c>
      <c r="E262">
        <v>0.28999999999999998</v>
      </c>
      <c r="F262">
        <v>0.25</v>
      </c>
      <c r="G262">
        <v>230.92699999999999</v>
      </c>
      <c r="H262">
        <v>3640.2379999999998</v>
      </c>
      <c r="I262">
        <v>6.3E-2</v>
      </c>
    </row>
    <row r="263" spans="1:9" x14ac:dyDescent="0.25">
      <c r="A263">
        <v>22</v>
      </c>
      <c r="B263" t="s">
        <v>219</v>
      </c>
      <c r="C263" t="s">
        <v>219</v>
      </c>
      <c r="D263" t="s">
        <v>151</v>
      </c>
      <c r="E263">
        <v>0.24</v>
      </c>
      <c r="F263">
        <v>0.25</v>
      </c>
      <c r="G263">
        <v>874.65700000000004</v>
      </c>
      <c r="H263">
        <v>3846.982</v>
      </c>
      <c r="I263">
        <v>0.22700000000000001</v>
      </c>
    </row>
    <row r="265" spans="1:9" x14ac:dyDescent="0.25">
      <c r="A265" t="s">
        <v>120</v>
      </c>
    </row>
    <row r="267" spans="1:9" x14ac:dyDescent="0.25"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  <c r="I267" t="s">
        <v>9</v>
      </c>
    </row>
    <row r="268" spans="1:9" x14ac:dyDescent="0.25">
      <c r="A268">
        <v>1</v>
      </c>
      <c r="B268" t="s">
        <v>198</v>
      </c>
      <c r="C268" t="s">
        <v>178</v>
      </c>
      <c r="D268" t="s">
        <v>170</v>
      </c>
      <c r="E268">
        <v>0.21</v>
      </c>
      <c r="F268">
        <v>0.23</v>
      </c>
      <c r="G268">
        <v>7.7539999999999996</v>
      </c>
      <c r="H268">
        <v>0.222</v>
      </c>
      <c r="I268">
        <v>34.927999999999997</v>
      </c>
    </row>
    <row r="269" spans="1:9" x14ac:dyDescent="0.25">
      <c r="A269">
        <v>2</v>
      </c>
      <c r="B269" t="s">
        <v>199</v>
      </c>
      <c r="C269" t="s">
        <v>178</v>
      </c>
      <c r="D269" t="s">
        <v>170</v>
      </c>
      <c r="E269">
        <v>0.49</v>
      </c>
      <c r="F269">
        <v>0.3</v>
      </c>
      <c r="G269">
        <v>26.391999999999999</v>
      </c>
      <c r="H269">
        <v>26.491</v>
      </c>
      <c r="I269">
        <v>0.996</v>
      </c>
    </row>
    <row r="270" spans="1:9" x14ac:dyDescent="0.25">
      <c r="A270">
        <v>3</v>
      </c>
      <c r="B270" t="s">
        <v>200</v>
      </c>
      <c r="C270" t="s">
        <v>179</v>
      </c>
      <c r="D270" t="s">
        <v>144</v>
      </c>
      <c r="E270">
        <v>0.27</v>
      </c>
      <c r="F270">
        <v>0.25</v>
      </c>
      <c r="G270">
        <v>461.245</v>
      </c>
      <c r="H270">
        <v>31649.687999999998</v>
      </c>
      <c r="I270">
        <v>1.4999999999999999E-2</v>
      </c>
    </row>
    <row r="271" spans="1:9" x14ac:dyDescent="0.25">
      <c r="A271">
        <v>4</v>
      </c>
      <c r="B271" t="s">
        <v>201</v>
      </c>
      <c r="C271" t="s">
        <v>179</v>
      </c>
      <c r="D271" t="s">
        <v>144</v>
      </c>
      <c r="E271">
        <v>0.27</v>
      </c>
      <c r="F271">
        <v>0.27</v>
      </c>
      <c r="G271">
        <v>436.899</v>
      </c>
      <c r="H271">
        <v>31544.634999999998</v>
      </c>
      <c r="I271">
        <v>1.4E-2</v>
      </c>
    </row>
    <row r="272" spans="1:9" x14ac:dyDescent="0.25">
      <c r="A272">
        <v>5</v>
      </c>
      <c r="B272" t="s">
        <v>202</v>
      </c>
      <c r="C272" t="s">
        <v>202</v>
      </c>
      <c r="D272" t="s">
        <v>156</v>
      </c>
      <c r="E272">
        <v>0.27</v>
      </c>
      <c r="F272">
        <v>0.25</v>
      </c>
      <c r="G272">
        <v>476.19499999999999</v>
      </c>
      <c r="H272">
        <v>10936.200999999999</v>
      </c>
      <c r="I272">
        <v>4.3999999999999997E-2</v>
      </c>
    </row>
    <row r="273" spans="1:9" x14ac:dyDescent="0.25">
      <c r="A273">
        <v>6</v>
      </c>
      <c r="B273" t="s">
        <v>203</v>
      </c>
      <c r="C273" t="s">
        <v>203</v>
      </c>
      <c r="D273" t="s">
        <v>157</v>
      </c>
      <c r="E273">
        <v>0.25</v>
      </c>
      <c r="F273">
        <v>0.25</v>
      </c>
      <c r="G273">
        <v>401.89800000000002</v>
      </c>
      <c r="H273">
        <v>12237.255999999999</v>
      </c>
      <c r="I273">
        <v>3.3000000000000002E-2</v>
      </c>
    </row>
    <row r="274" spans="1:9" x14ac:dyDescent="0.25">
      <c r="A274">
        <v>7</v>
      </c>
      <c r="B274" t="s">
        <v>204</v>
      </c>
      <c r="C274" t="s">
        <v>204</v>
      </c>
      <c r="D274" t="s">
        <v>145</v>
      </c>
      <c r="E274">
        <v>0.27</v>
      </c>
      <c r="F274">
        <v>0.25</v>
      </c>
      <c r="G274">
        <v>505.029</v>
      </c>
      <c r="H274">
        <v>20900.421999999999</v>
      </c>
      <c r="I274">
        <v>2.4E-2</v>
      </c>
    </row>
    <row r="275" spans="1:9" x14ac:dyDescent="0.25">
      <c r="A275">
        <v>8</v>
      </c>
      <c r="B275" t="s">
        <v>205</v>
      </c>
      <c r="C275" t="s">
        <v>205</v>
      </c>
      <c r="D275" t="s">
        <v>146</v>
      </c>
      <c r="E275">
        <v>0.27</v>
      </c>
      <c r="F275">
        <v>0.25</v>
      </c>
      <c r="G275">
        <v>548.69299999999998</v>
      </c>
      <c r="H275">
        <v>9713.8040000000001</v>
      </c>
      <c r="I275">
        <v>5.6000000000000001E-2</v>
      </c>
    </row>
    <row r="276" spans="1:9" x14ac:dyDescent="0.25">
      <c r="A276">
        <v>9</v>
      </c>
      <c r="B276" t="s">
        <v>206</v>
      </c>
      <c r="C276" t="s">
        <v>206</v>
      </c>
      <c r="D276" t="s">
        <v>147</v>
      </c>
      <c r="E276">
        <v>0.24</v>
      </c>
      <c r="F276">
        <v>0.23</v>
      </c>
      <c r="G276">
        <v>538.19100000000003</v>
      </c>
      <c r="H276">
        <v>13914.415999999999</v>
      </c>
      <c r="I276">
        <v>3.9E-2</v>
      </c>
    </row>
    <row r="277" spans="1:9" x14ac:dyDescent="0.25">
      <c r="A277">
        <v>10</v>
      </c>
      <c r="B277" t="s">
        <v>207</v>
      </c>
      <c r="C277" t="s">
        <v>207</v>
      </c>
      <c r="D277" t="s">
        <v>148</v>
      </c>
      <c r="E277">
        <v>0.24</v>
      </c>
      <c r="F277">
        <v>0.25</v>
      </c>
      <c r="G277">
        <v>143.04</v>
      </c>
      <c r="H277">
        <v>5639.9939999999997</v>
      </c>
      <c r="I277">
        <v>2.5000000000000001E-2</v>
      </c>
    </row>
    <row r="278" spans="1:9" x14ac:dyDescent="0.25">
      <c r="A278">
        <v>11</v>
      </c>
      <c r="B278" t="s">
        <v>208</v>
      </c>
      <c r="C278" t="s">
        <v>208</v>
      </c>
      <c r="D278" t="s">
        <v>149</v>
      </c>
      <c r="E278">
        <v>0.27</v>
      </c>
      <c r="F278">
        <v>0.25</v>
      </c>
      <c r="G278">
        <v>273.51</v>
      </c>
      <c r="H278">
        <v>12163.991</v>
      </c>
      <c r="I278">
        <v>2.1999999999999999E-2</v>
      </c>
    </row>
    <row r="279" spans="1:9" x14ac:dyDescent="0.25">
      <c r="A279">
        <v>12</v>
      </c>
      <c r="B279" t="s">
        <v>209</v>
      </c>
      <c r="C279" t="s">
        <v>209</v>
      </c>
      <c r="D279" t="s">
        <v>150</v>
      </c>
      <c r="E279">
        <v>0.25</v>
      </c>
      <c r="F279">
        <v>0.25</v>
      </c>
      <c r="G279">
        <v>326.66899999999998</v>
      </c>
      <c r="H279">
        <v>9086.2330000000002</v>
      </c>
      <c r="I279">
        <v>3.5999999999999997E-2</v>
      </c>
    </row>
    <row r="280" spans="1:9" x14ac:dyDescent="0.25">
      <c r="A280">
        <v>13</v>
      </c>
      <c r="B280" t="s">
        <v>210</v>
      </c>
      <c r="C280" t="s">
        <v>210</v>
      </c>
      <c r="D280" t="s">
        <v>151</v>
      </c>
      <c r="E280">
        <v>0.27</v>
      </c>
      <c r="F280">
        <v>0.25</v>
      </c>
      <c r="G280">
        <v>584.19500000000005</v>
      </c>
      <c r="H280">
        <v>40586.894999999997</v>
      </c>
      <c r="I280">
        <v>1.4E-2</v>
      </c>
    </row>
    <row r="281" spans="1:9" x14ac:dyDescent="0.25">
      <c r="A281">
        <v>14</v>
      </c>
      <c r="B281" t="s">
        <v>211</v>
      </c>
      <c r="C281" t="s">
        <v>211</v>
      </c>
      <c r="D281" t="s">
        <v>156</v>
      </c>
      <c r="E281">
        <v>0.25</v>
      </c>
      <c r="F281">
        <v>0.25</v>
      </c>
      <c r="G281">
        <v>468.81299999999999</v>
      </c>
      <c r="H281">
        <v>12569.093000000001</v>
      </c>
      <c r="I281">
        <v>3.6999999999999998E-2</v>
      </c>
    </row>
    <row r="282" spans="1:9" x14ac:dyDescent="0.25">
      <c r="A282">
        <v>15</v>
      </c>
      <c r="B282" t="s">
        <v>212</v>
      </c>
      <c r="C282" t="s">
        <v>212</v>
      </c>
      <c r="D282" t="s">
        <v>157</v>
      </c>
      <c r="E282">
        <v>0.27</v>
      </c>
      <c r="F282">
        <v>0.25</v>
      </c>
      <c r="G282">
        <v>400.11200000000002</v>
      </c>
      <c r="H282">
        <v>15288.932000000001</v>
      </c>
      <c r="I282">
        <v>2.5999999999999999E-2</v>
      </c>
    </row>
    <row r="283" spans="1:9" x14ac:dyDescent="0.25">
      <c r="A283">
        <v>16</v>
      </c>
      <c r="B283" t="s">
        <v>213</v>
      </c>
      <c r="C283" t="s">
        <v>213</v>
      </c>
      <c r="D283" t="s">
        <v>145</v>
      </c>
      <c r="E283">
        <v>0.22</v>
      </c>
      <c r="F283">
        <v>0.25</v>
      </c>
      <c r="G283">
        <v>506.214</v>
      </c>
      <c r="H283">
        <v>16565.083999999999</v>
      </c>
      <c r="I283">
        <v>3.1E-2</v>
      </c>
    </row>
    <row r="284" spans="1:9" x14ac:dyDescent="0.25">
      <c r="A284">
        <v>17</v>
      </c>
      <c r="B284" t="s">
        <v>214</v>
      </c>
      <c r="C284" t="s">
        <v>214</v>
      </c>
      <c r="D284" t="s">
        <v>146</v>
      </c>
      <c r="E284">
        <v>0.24</v>
      </c>
      <c r="F284">
        <v>0.27</v>
      </c>
      <c r="G284">
        <v>660.33299999999997</v>
      </c>
      <c r="H284">
        <v>9975.6980000000003</v>
      </c>
      <c r="I284">
        <v>6.6000000000000003E-2</v>
      </c>
    </row>
    <row r="285" spans="1:9" x14ac:dyDescent="0.25">
      <c r="A285">
        <v>18</v>
      </c>
      <c r="B285" t="s">
        <v>215</v>
      </c>
      <c r="C285" t="s">
        <v>215</v>
      </c>
      <c r="D285" t="s">
        <v>147</v>
      </c>
      <c r="E285">
        <v>0.27</v>
      </c>
      <c r="F285">
        <v>0.25</v>
      </c>
      <c r="G285">
        <v>244.316</v>
      </c>
      <c r="H285">
        <v>13122.027</v>
      </c>
      <c r="I285">
        <v>1.9E-2</v>
      </c>
    </row>
    <row r="286" spans="1:9" x14ac:dyDescent="0.25">
      <c r="A286">
        <v>19</v>
      </c>
      <c r="B286" t="s">
        <v>216</v>
      </c>
      <c r="C286" t="s">
        <v>216</v>
      </c>
      <c r="D286" t="s">
        <v>148</v>
      </c>
      <c r="E286">
        <v>0.24</v>
      </c>
      <c r="F286">
        <v>0.25</v>
      </c>
      <c r="G286">
        <v>133.977</v>
      </c>
      <c r="H286">
        <v>5541.5320000000002</v>
      </c>
      <c r="I286">
        <v>2.4E-2</v>
      </c>
    </row>
    <row r="287" spans="1:9" x14ac:dyDescent="0.25">
      <c r="A287">
        <v>20</v>
      </c>
      <c r="B287" t="s">
        <v>217</v>
      </c>
      <c r="C287" t="s">
        <v>217</v>
      </c>
      <c r="D287" t="s">
        <v>149</v>
      </c>
      <c r="E287">
        <v>0.24</v>
      </c>
      <c r="F287">
        <v>0.25</v>
      </c>
      <c r="G287">
        <v>501.48599999999999</v>
      </c>
      <c r="H287">
        <v>11327.819</v>
      </c>
      <c r="I287">
        <v>4.3999999999999997E-2</v>
      </c>
    </row>
    <row r="288" spans="1:9" x14ac:dyDescent="0.25">
      <c r="A288">
        <v>21</v>
      </c>
      <c r="B288" t="s">
        <v>218</v>
      </c>
      <c r="C288" t="s">
        <v>218</v>
      </c>
      <c r="D288" t="s">
        <v>150</v>
      </c>
      <c r="E288">
        <v>0.22</v>
      </c>
      <c r="F288">
        <v>0.25</v>
      </c>
      <c r="G288">
        <v>274.12099999999998</v>
      </c>
      <c r="H288">
        <v>10129.31</v>
      </c>
      <c r="I288">
        <v>2.7E-2</v>
      </c>
    </row>
    <row r="289" spans="1:9" x14ac:dyDescent="0.25">
      <c r="A289">
        <v>22</v>
      </c>
      <c r="B289" t="s">
        <v>219</v>
      </c>
      <c r="C289" t="s">
        <v>219</v>
      </c>
      <c r="D289" t="s">
        <v>151</v>
      </c>
      <c r="E289">
        <v>0.25</v>
      </c>
      <c r="F289">
        <v>0.25</v>
      </c>
      <c r="G289">
        <v>684.75699999999995</v>
      </c>
      <c r="H289">
        <v>33464.156000000003</v>
      </c>
      <c r="I289">
        <v>0.02</v>
      </c>
    </row>
    <row r="291" spans="1:9" x14ac:dyDescent="0.25">
      <c r="A291" t="s">
        <v>121</v>
      </c>
    </row>
    <row r="293" spans="1:9" x14ac:dyDescent="0.25">
      <c r="B293" t="s">
        <v>2</v>
      </c>
      <c r="C293" t="s">
        <v>3</v>
      </c>
      <c r="D293" t="s">
        <v>4</v>
      </c>
      <c r="E293" t="s">
        <v>5</v>
      </c>
      <c r="F293" t="s">
        <v>6</v>
      </c>
      <c r="G293" t="s">
        <v>7</v>
      </c>
      <c r="H293" t="s">
        <v>8</v>
      </c>
      <c r="I293" t="s">
        <v>9</v>
      </c>
    </row>
    <row r="294" spans="1:9" x14ac:dyDescent="0.25">
      <c r="A294">
        <v>1</v>
      </c>
      <c r="B294" t="s">
        <v>198</v>
      </c>
      <c r="C294" t="s">
        <v>178</v>
      </c>
      <c r="D294" t="s">
        <v>170</v>
      </c>
      <c r="E294">
        <v>0.46</v>
      </c>
      <c r="F294">
        <v>0.23</v>
      </c>
      <c r="G294">
        <v>20.8</v>
      </c>
      <c r="H294">
        <v>0.222</v>
      </c>
      <c r="I294">
        <v>93.694000000000003</v>
      </c>
    </row>
    <row r="295" spans="1:9" x14ac:dyDescent="0.25">
      <c r="A295">
        <v>2</v>
      </c>
      <c r="B295" t="s">
        <v>199</v>
      </c>
      <c r="C295" t="s">
        <v>178</v>
      </c>
      <c r="D295" t="s">
        <v>170</v>
      </c>
      <c r="E295">
        <v>0.19</v>
      </c>
      <c r="F295">
        <v>0.3</v>
      </c>
      <c r="G295">
        <v>2.0960000000000001</v>
      </c>
      <c r="H295">
        <v>26.491</v>
      </c>
      <c r="I295">
        <v>7.9000000000000001E-2</v>
      </c>
    </row>
    <row r="296" spans="1:9" x14ac:dyDescent="0.25">
      <c r="A296">
        <v>3</v>
      </c>
      <c r="B296" t="s">
        <v>200</v>
      </c>
      <c r="C296" t="s">
        <v>179</v>
      </c>
      <c r="D296" t="s">
        <v>144</v>
      </c>
      <c r="E296">
        <v>0.25</v>
      </c>
      <c r="F296">
        <v>0.25</v>
      </c>
      <c r="G296">
        <v>2078.8969999999999</v>
      </c>
      <c r="H296">
        <v>31649.687999999998</v>
      </c>
      <c r="I296">
        <v>6.6000000000000003E-2</v>
      </c>
    </row>
    <row r="297" spans="1:9" x14ac:dyDescent="0.25">
      <c r="A297">
        <v>4</v>
      </c>
      <c r="B297" t="s">
        <v>201</v>
      </c>
      <c r="C297" t="s">
        <v>179</v>
      </c>
      <c r="D297" t="s">
        <v>144</v>
      </c>
      <c r="E297">
        <v>0.27</v>
      </c>
      <c r="F297">
        <v>0.27</v>
      </c>
      <c r="G297">
        <v>1780.1389999999999</v>
      </c>
      <c r="H297">
        <v>31544.634999999998</v>
      </c>
      <c r="I297">
        <v>5.6000000000000001E-2</v>
      </c>
    </row>
    <row r="298" spans="1:9" x14ac:dyDescent="0.25">
      <c r="A298">
        <v>5</v>
      </c>
      <c r="B298" t="s">
        <v>202</v>
      </c>
      <c r="C298" t="s">
        <v>202</v>
      </c>
      <c r="D298" t="s">
        <v>156</v>
      </c>
      <c r="E298">
        <v>0.25</v>
      </c>
      <c r="F298">
        <v>0.25</v>
      </c>
      <c r="G298">
        <v>1336.3779999999999</v>
      </c>
      <c r="H298">
        <v>10936.200999999999</v>
      </c>
      <c r="I298">
        <v>0.122</v>
      </c>
    </row>
    <row r="299" spans="1:9" x14ac:dyDescent="0.25">
      <c r="A299">
        <v>6</v>
      </c>
      <c r="B299" t="s">
        <v>203</v>
      </c>
      <c r="C299" t="s">
        <v>203</v>
      </c>
      <c r="D299" t="s">
        <v>157</v>
      </c>
      <c r="E299">
        <v>0.25</v>
      </c>
      <c r="F299">
        <v>0.25</v>
      </c>
      <c r="G299">
        <v>1929.6869999999999</v>
      </c>
      <c r="H299">
        <v>12237.255999999999</v>
      </c>
      <c r="I299">
        <v>0.158</v>
      </c>
    </row>
    <row r="300" spans="1:9" x14ac:dyDescent="0.25">
      <c r="A300">
        <v>7</v>
      </c>
      <c r="B300" t="s">
        <v>204</v>
      </c>
      <c r="C300" t="s">
        <v>204</v>
      </c>
      <c r="D300" t="s">
        <v>145</v>
      </c>
      <c r="E300">
        <v>0.25</v>
      </c>
      <c r="F300">
        <v>0.25</v>
      </c>
      <c r="G300">
        <v>2643.3049999999998</v>
      </c>
      <c r="H300">
        <v>20900.421999999999</v>
      </c>
      <c r="I300">
        <v>0.126</v>
      </c>
    </row>
    <row r="301" spans="1:9" x14ac:dyDescent="0.25">
      <c r="A301">
        <v>8</v>
      </c>
      <c r="B301" t="s">
        <v>205</v>
      </c>
      <c r="C301" t="s">
        <v>205</v>
      </c>
      <c r="D301" t="s">
        <v>146</v>
      </c>
      <c r="E301">
        <v>0.25</v>
      </c>
      <c r="F301">
        <v>0.25</v>
      </c>
      <c r="G301">
        <v>2090.9380000000001</v>
      </c>
      <c r="H301">
        <v>9713.8040000000001</v>
      </c>
      <c r="I301">
        <v>0.215</v>
      </c>
    </row>
    <row r="302" spans="1:9" x14ac:dyDescent="0.25">
      <c r="A302">
        <v>9</v>
      </c>
      <c r="B302" t="s">
        <v>206</v>
      </c>
      <c r="C302" t="s">
        <v>206</v>
      </c>
      <c r="D302" t="s">
        <v>147</v>
      </c>
      <c r="E302">
        <v>0.25</v>
      </c>
      <c r="F302">
        <v>0.23</v>
      </c>
      <c r="G302">
        <v>5268.0540000000001</v>
      </c>
      <c r="H302">
        <v>13914.415999999999</v>
      </c>
      <c r="I302">
        <v>0.379</v>
      </c>
    </row>
    <row r="303" spans="1:9" x14ac:dyDescent="0.25">
      <c r="A303">
        <v>10</v>
      </c>
      <c r="B303" t="s">
        <v>207</v>
      </c>
      <c r="C303" t="s">
        <v>207</v>
      </c>
      <c r="D303" t="s">
        <v>148</v>
      </c>
      <c r="E303">
        <v>0.24</v>
      </c>
      <c r="F303">
        <v>0.25</v>
      </c>
      <c r="G303">
        <v>2065.681</v>
      </c>
      <c r="H303">
        <v>5639.9939999999997</v>
      </c>
      <c r="I303">
        <v>0.36599999999999999</v>
      </c>
    </row>
    <row r="304" spans="1:9" x14ac:dyDescent="0.25">
      <c r="A304">
        <v>11</v>
      </c>
      <c r="B304" t="s">
        <v>208</v>
      </c>
      <c r="C304" t="s">
        <v>208</v>
      </c>
      <c r="D304" t="s">
        <v>149</v>
      </c>
      <c r="E304">
        <v>0.24</v>
      </c>
      <c r="F304">
        <v>0.25</v>
      </c>
      <c r="G304">
        <v>4593.3109999999997</v>
      </c>
      <c r="H304">
        <v>12163.991</v>
      </c>
      <c r="I304">
        <v>0.378</v>
      </c>
    </row>
    <row r="305" spans="1:9" x14ac:dyDescent="0.25">
      <c r="A305">
        <v>12</v>
      </c>
      <c r="B305" t="s">
        <v>209</v>
      </c>
      <c r="C305" t="s">
        <v>209</v>
      </c>
      <c r="D305" t="s">
        <v>150</v>
      </c>
      <c r="E305">
        <v>0.25</v>
      </c>
      <c r="F305">
        <v>0.25</v>
      </c>
      <c r="G305">
        <v>1971.239</v>
      </c>
      <c r="H305">
        <v>9086.2330000000002</v>
      </c>
      <c r="I305">
        <v>0.217</v>
      </c>
    </row>
    <row r="306" spans="1:9" x14ac:dyDescent="0.25">
      <c r="A306">
        <v>13</v>
      </c>
      <c r="B306" t="s">
        <v>210</v>
      </c>
      <c r="C306" t="s">
        <v>210</v>
      </c>
      <c r="D306" t="s">
        <v>151</v>
      </c>
      <c r="E306">
        <v>0.25</v>
      </c>
      <c r="F306">
        <v>0.25</v>
      </c>
      <c r="G306">
        <v>9593.6239999999998</v>
      </c>
      <c r="H306">
        <v>40586.894999999997</v>
      </c>
      <c r="I306">
        <v>0.23599999999999999</v>
      </c>
    </row>
    <row r="307" spans="1:9" x14ac:dyDescent="0.25">
      <c r="A307">
        <v>14</v>
      </c>
      <c r="B307" t="s">
        <v>211</v>
      </c>
      <c r="C307" t="s">
        <v>211</v>
      </c>
      <c r="D307" t="s">
        <v>156</v>
      </c>
      <c r="E307">
        <v>0.25</v>
      </c>
      <c r="F307">
        <v>0.25</v>
      </c>
      <c r="G307">
        <v>1362.0329999999999</v>
      </c>
      <c r="H307">
        <v>12569.093000000001</v>
      </c>
      <c r="I307">
        <v>0.108</v>
      </c>
    </row>
    <row r="308" spans="1:9" x14ac:dyDescent="0.25">
      <c r="A308">
        <v>15</v>
      </c>
      <c r="B308" t="s">
        <v>212</v>
      </c>
      <c r="C308" t="s">
        <v>212</v>
      </c>
      <c r="D308" t="s">
        <v>157</v>
      </c>
      <c r="E308">
        <v>0.25</v>
      </c>
      <c r="F308">
        <v>0.25</v>
      </c>
      <c r="G308">
        <v>2579.377</v>
      </c>
      <c r="H308">
        <v>15288.932000000001</v>
      </c>
      <c r="I308">
        <v>0.16900000000000001</v>
      </c>
    </row>
    <row r="309" spans="1:9" x14ac:dyDescent="0.25">
      <c r="A309">
        <v>16</v>
      </c>
      <c r="B309" t="s">
        <v>213</v>
      </c>
      <c r="C309" t="s">
        <v>213</v>
      </c>
      <c r="D309" t="s">
        <v>145</v>
      </c>
      <c r="E309">
        <v>0.24</v>
      </c>
      <c r="F309">
        <v>0.25</v>
      </c>
      <c r="G309">
        <v>2658.0450000000001</v>
      </c>
      <c r="H309">
        <v>16565.083999999999</v>
      </c>
      <c r="I309">
        <v>0.16</v>
      </c>
    </row>
    <row r="310" spans="1:9" x14ac:dyDescent="0.25">
      <c r="A310">
        <v>17</v>
      </c>
      <c r="B310" t="s">
        <v>214</v>
      </c>
      <c r="C310" t="s">
        <v>214</v>
      </c>
      <c r="D310" t="s">
        <v>146</v>
      </c>
      <c r="E310">
        <v>0.25</v>
      </c>
      <c r="F310">
        <v>0.27</v>
      </c>
      <c r="G310">
        <v>2623.7190000000001</v>
      </c>
      <c r="H310">
        <v>9975.6980000000003</v>
      </c>
      <c r="I310">
        <v>0.26300000000000001</v>
      </c>
    </row>
    <row r="311" spans="1:9" x14ac:dyDescent="0.25">
      <c r="A311">
        <v>18</v>
      </c>
      <c r="B311" t="s">
        <v>215</v>
      </c>
      <c r="C311" t="s">
        <v>215</v>
      </c>
      <c r="D311" t="s">
        <v>147</v>
      </c>
      <c r="E311">
        <v>0.25</v>
      </c>
      <c r="F311">
        <v>0.25</v>
      </c>
      <c r="G311">
        <v>5888.0110000000004</v>
      </c>
      <c r="H311">
        <v>13122.027</v>
      </c>
      <c r="I311">
        <v>0.44900000000000001</v>
      </c>
    </row>
    <row r="312" spans="1:9" x14ac:dyDescent="0.25">
      <c r="A312">
        <v>19</v>
      </c>
      <c r="B312" t="s">
        <v>216</v>
      </c>
      <c r="C312" t="s">
        <v>216</v>
      </c>
      <c r="D312" t="s">
        <v>148</v>
      </c>
      <c r="E312">
        <v>0.24</v>
      </c>
      <c r="F312">
        <v>0.25</v>
      </c>
      <c r="G312">
        <v>1394.8119999999999</v>
      </c>
      <c r="H312">
        <v>5541.5320000000002</v>
      </c>
      <c r="I312">
        <v>0.252</v>
      </c>
    </row>
    <row r="313" spans="1:9" x14ac:dyDescent="0.25">
      <c r="A313">
        <v>20</v>
      </c>
      <c r="B313" t="s">
        <v>217</v>
      </c>
      <c r="C313" t="s">
        <v>217</v>
      </c>
      <c r="D313" t="s">
        <v>149</v>
      </c>
      <c r="E313">
        <v>0.25</v>
      </c>
      <c r="F313">
        <v>0.25</v>
      </c>
      <c r="G313">
        <v>4056.779</v>
      </c>
      <c r="H313">
        <v>11327.819</v>
      </c>
      <c r="I313">
        <v>0.35799999999999998</v>
      </c>
    </row>
    <row r="314" spans="1:9" x14ac:dyDescent="0.25">
      <c r="A314">
        <v>21</v>
      </c>
      <c r="B314" t="s">
        <v>218</v>
      </c>
      <c r="C314" t="s">
        <v>218</v>
      </c>
      <c r="D314" t="s">
        <v>150</v>
      </c>
      <c r="E314">
        <v>0.25</v>
      </c>
      <c r="F314">
        <v>0.25</v>
      </c>
      <c r="G314">
        <v>2256.761</v>
      </c>
      <c r="H314">
        <v>10129.31</v>
      </c>
      <c r="I314">
        <v>0.223</v>
      </c>
    </row>
    <row r="315" spans="1:9" x14ac:dyDescent="0.25">
      <c r="A315">
        <v>22</v>
      </c>
      <c r="B315" t="s">
        <v>219</v>
      </c>
      <c r="C315" t="s">
        <v>219</v>
      </c>
      <c r="D315" t="s">
        <v>151</v>
      </c>
      <c r="E315">
        <v>0.25</v>
      </c>
      <c r="F315">
        <v>0.25</v>
      </c>
      <c r="G315">
        <v>9798.6640000000007</v>
      </c>
      <c r="H315">
        <v>33464.156000000003</v>
      </c>
      <c r="I315">
        <v>0.29299999999999998</v>
      </c>
    </row>
    <row r="317" spans="1:9" x14ac:dyDescent="0.25">
      <c r="A317" t="s">
        <v>122</v>
      </c>
    </row>
    <row r="319" spans="1:9" x14ac:dyDescent="0.25"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t="s">
        <v>7</v>
      </c>
      <c r="H319" t="s">
        <v>8</v>
      </c>
      <c r="I319" t="s">
        <v>9</v>
      </c>
    </row>
    <row r="320" spans="1:9" x14ac:dyDescent="0.25">
      <c r="A320">
        <v>1</v>
      </c>
      <c r="B320" t="s">
        <v>198</v>
      </c>
      <c r="C320" t="s">
        <v>178</v>
      </c>
      <c r="D320" t="s">
        <v>170</v>
      </c>
      <c r="F320">
        <v>0.23</v>
      </c>
      <c r="H320">
        <v>0.222</v>
      </c>
    </row>
    <row r="321" spans="1:9" x14ac:dyDescent="0.25">
      <c r="A321">
        <v>2</v>
      </c>
      <c r="B321" t="s">
        <v>199</v>
      </c>
      <c r="C321" t="s">
        <v>178</v>
      </c>
      <c r="D321" t="s">
        <v>170</v>
      </c>
      <c r="E321">
        <v>0.33</v>
      </c>
      <c r="F321">
        <v>0.3</v>
      </c>
      <c r="G321">
        <v>5.6669999999999998</v>
      </c>
      <c r="H321">
        <v>26.491</v>
      </c>
      <c r="I321">
        <v>0.214</v>
      </c>
    </row>
    <row r="322" spans="1:9" x14ac:dyDescent="0.25">
      <c r="A322">
        <v>3</v>
      </c>
      <c r="B322" t="s">
        <v>200</v>
      </c>
      <c r="C322" t="s">
        <v>179</v>
      </c>
      <c r="D322" t="s">
        <v>144</v>
      </c>
      <c r="E322">
        <v>0.24</v>
      </c>
      <c r="F322">
        <v>0.25</v>
      </c>
      <c r="G322">
        <v>246.04400000000001</v>
      </c>
      <c r="H322">
        <v>31649.687999999998</v>
      </c>
      <c r="I322">
        <v>8.0000000000000002E-3</v>
      </c>
    </row>
    <row r="323" spans="1:9" x14ac:dyDescent="0.25">
      <c r="A323">
        <v>4</v>
      </c>
      <c r="B323" t="s">
        <v>201</v>
      </c>
      <c r="C323" t="s">
        <v>179</v>
      </c>
      <c r="D323" t="s">
        <v>144</v>
      </c>
      <c r="E323">
        <v>0.27</v>
      </c>
      <c r="F323">
        <v>0.27</v>
      </c>
      <c r="G323">
        <v>197.047</v>
      </c>
      <c r="H323">
        <v>31544.634999999998</v>
      </c>
      <c r="I323">
        <v>6.0000000000000001E-3</v>
      </c>
    </row>
    <row r="324" spans="1:9" x14ac:dyDescent="0.25">
      <c r="A324">
        <v>5</v>
      </c>
      <c r="B324" t="s">
        <v>202</v>
      </c>
      <c r="C324" t="s">
        <v>202</v>
      </c>
      <c r="D324" t="s">
        <v>156</v>
      </c>
      <c r="E324">
        <v>0.22</v>
      </c>
      <c r="F324">
        <v>0.25</v>
      </c>
      <c r="G324">
        <v>48.805999999999997</v>
      </c>
      <c r="H324">
        <v>10936.200999999999</v>
      </c>
      <c r="I324">
        <v>4.0000000000000001E-3</v>
      </c>
    </row>
    <row r="325" spans="1:9" x14ac:dyDescent="0.25">
      <c r="A325">
        <v>6</v>
      </c>
      <c r="B325" t="s">
        <v>203</v>
      </c>
      <c r="C325" t="s">
        <v>203</v>
      </c>
      <c r="D325" t="s">
        <v>157</v>
      </c>
      <c r="F325">
        <v>0.25</v>
      </c>
      <c r="H325">
        <v>12237.255999999999</v>
      </c>
    </row>
    <row r="326" spans="1:9" x14ac:dyDescent="0.25">
      <c r="A326">
        <v>7</v>
      </c>
      <c r="B326" t="s">
        <v>204</v>
      </c>
      <c r="C326" t="s">
        <v>204</v>
      </c>
      <c r="D326" t="s">
        <v>145</v>
      </c>
      <c r="E326">
        <v>0.3</v>
      </c>
      <c r="F326">
        <v>0.25</v>
      </c>
      <c r="G326">
        <v>253.28700000000001</v>
      </c>
      <c r="H326">
        <v>20900.421999999999</v>
      </c>
      <c r="I326">
        <v>1.2E-2</v>
      </c>
    </row>
    <row r="327" spans="1:9" x14ac:dyDescent="0.25">
      <c r="A327">
        <v>8</v>
      </c>
      <c r="B327" t="s">
        <v>205</v>
      </c>
      <c r="C327" t="s">
        <v>205</v>
      </c>
      <c r="D327" t="s">
        <v>146</v>
      </c>
      <c r="E327">
        <v>0.25</v>
      </c>
      <c r="F327">
        <v>0.25</v>
      </c>
      <c r="G327">
        <v>167.107</v>
      </c>
      <c r="H327">
        <v>9713.8040000000001</v>
      </c>
      <c r="I327">
        <v>1.7000000000000001E-2</v>
      </c>
    </row>
    <row r="328" spans="1:9" x14ac:dyDescent="0.25">
      <c r="A328">
        <v>9</v>
      </c>
      <c r="B328" t="s">
        <v>206</v>
      </c>
      <c r="C328" t="s">
        <v>206</v>
      </c>
      <c r="D328" t="s">
        <v>147</v>
      </c>
      <c r="E328">
        <v>0.24</v>
      </c>
      <c r="F328">
        <v>0.23</v>
      </c>
      <c r="G328">
        <v>266.09399999999999</v>
      </c>
      <c r="H328">
        <v>13914.415999999999</v>
      </c>
      <c r="I328">
        <v>1.9E-2</v>
      </c>
    </row>
    <row r="329" spans="1:9" x14ac:dyDescent="0.25">
      <c r="A329">
        <v>10</v>
      </c>
      <c r="B329" t="s">
        <v>207</v>
      </c>
      <c r="C329" t="s">
        <v>207</v>
      </c>
      <c r="D329" t="s">
        <v>148</v>
      </c>
      <c r="E329">
        <v>0.22</v>
      </c>
      <c r="F329">
        <v>0.25</v>
      </c>
      <c r="G329">
        <v>36.084000000000003</v>
      </c>
      <c r="H329">
        <v>5639.9939999999997</v>
      </c>
      <c r="I329">
        <v>6.0000000000000001E-3</v>
      </c>
    </row>
    <row r="330" spans="1:9" x14ac:dyDescent="0.25">
      <c r="A330">
        <v>11</v>
      </c>
      <c r="B330" t="s">
        <v>208</v>
      </c>
      <c r="C330" t="s">
        <v>208</v>
      </c>
      <c r="D330" t="s">
        <v>149</v>
      </c>
      <c r="E330">
        <v>0.22</v>
      </c>
      <c r="F330">
        <v>0.25</v>
      </c>
      <c r="G330">
        <v>128.31200000000001</v>
      </c>
      <c r="H330">
        <v>12163.991</v>
      </c>
      <c r="I330">
        <v>1.0999999999999999E-2</v>
      </c>
    </row>
    <row r="331" spans="1:9" x14ac:dyDescent="0.25">
      <c r="A331">
        <v>12</v>
      </c>
      <c r="B331" t="s">
        <v>209</v>
      </c>
      <c r="C331" t="s">
        <v>209</v>
      </c>
      <c r="D331" t="s">
        <v>150</v>
      </c>
      <c r="E331">
        <v>0.25</v>
      </c>
      <c r="F331">
        <v>0.25</v>
      </c>
      <c r="G331">
        <v>68.63</v>
      </c>
      <c r="H331">
        <v>9086.2330000000002</v>
      </c>
      <c r="I331">
        <v>8.0000000000000002E-3</v>
      </c>
    </row>
    <row r="332" spans="1:9" x14ac:dyDescent="0.25">
      <c r="A332">
        <v>13</v>
      </c>
      <c r="B332" t="s">
        <v>210</v>
      </c>
      <c r="C332" t="s">
        <v>210</v>
      </c>
      <c r="D332" t="s">
        <v>151</v>
      </c>
      <c r="E332">
        <v>0.25</v>
      </c>
      <c r="F332">
        <v>0.25</v>
      </c>
      <c r="G332">
        <v>438.84500000000003</v>
      </c>
      <c r="H332">
        <v>40586.894999999997</v>
      </c>
      <c r="I332">
        <v>1.0999999999999999E-2</v>
      </c>
    </row>
    <row r="333" spans="1:9" x14ac:dyDescent="0.25">
      <c r="A333">
        <v>14</v>
      </c>
      <c r="B333" t="s">
        <v>211</v>
      </c>
      <c r="C333" t="s">
        <v>211</v>
      </c>
      <c r="D333" t="s">
        <v>156</v>
      </c>
      <c r="E333">
        <v>0.24</v>
      </c>
      <c r="F333">
        <v>0.25</v>
      </c>
      <c r="G333">
        <v>69.293000000000006</v>
      </c>
      <c r="H333">
        <v>12569.093000000001</v>
      </c>
      <c r="I333">
        <v>6.0000000000000001E-3</v>
      </c>
    </row>
    <row r="334" spans="1:9" x14ac:dyDescent="0.25">
      <c r="A334">
        <v>15</v>
      </c>
      <c r="B334" t="s">
        <v>212</v>
      </c>
      <c r="C334" t="s">
        <v>212</v>
      </c>
      <c r="D334" t="s">
        <v>157</v>
      </c>
      <c r="E334">
        <v>0.25</v>
      </c>
      <c r="F334">
        <v>0.25</v>
      </c>
      <c r="G334">
        <v>57.093000000000004</v>
      </c>
      <c r="H334">
        <v>15288.932000000001</v>
      </c>
      <c r="I334">
        <v>4.0000000000000001E-3</v>
      </c>
    </row>
    <row r="335" spans="1:9" x14ac:dyDescent="0.25">
      <c r="A335">
        <v>16</v>
      </c>
      <c r="B335" t="s">
        <v>213</v>
      </c>
      <c r="C335" t="s">
        <v>213</v>
      </c>
      <c r="D335" t="s">
        <v>145</v>
      </c>
      <c r="E335">
        <v>0.24</v>
      </c>
      <c r="F335">
        <v>0.25</v>
      </c>
      <c r="G335">
        <v>424.46199999999999</v>
      </c>
      <c r="H335">
        <v>16565.083999999999</v>
      </c>
      <c r="I335">
        <v>2.5999999999999999E-2</v>
      </c>
    </row>
    <row r="336" spans="1:9" x14ac:dyDescent="0.25">
      <c r="A336">
        <v>17</v>
      </c>
      <c r="B336" t="s">
        <v>214</v>
      </c>
      <c r="C336" t="s">
        <v>214</v>
      </c>
      <c r="D336" t="s">
        <v>146</v>
      </c>
      <c r="E336">
        <v>0.28999999999999998</v>
      </c>
      <c r="F336">
        <v>0.27</v>
      </c>
      <c r="G336">
        <v>229.94300000000001</v>
      </c>
      <c r="H336">
        <v>9975.6980000000003</v>
      </c>
      <c r="I336">
        <v>2.3E-2</v>
      </c>
    </row>
    <row r="337" spans="1:9" x14ac:dyDescent="0.25">
      <c r="A337">
        <v>18</v>
      </c>
      <c r="B337" t="s">
        <v>215</v>
      </c>
      <c r="C337" t="s">
        <v>215</v>
      </c>
      <c r="D337" t="s">
        <v>147</v>
      </c>
      <c r="E337">
        <v>0.24</v>
      </c>
      <c r="F337">
        <v>0.25</v>
      </c>
      <c r="G337">
        <v>234.18299999999999</v>
      </c>
      <c r="H337">
        <v>13122.027</v>
      </c>
      <c r="I337">
        <v>1.7999999999999999E-2</v>
      </c>
    </row>
    <row r="338" spans="1:9" x14ac:dyDescent="0.25">
      <c r="A338">
        <v>19</v>
      </c>
      <c r="B338" t="s">
        <v>216</v>
      </c>
      <c r="C338" t="s">
        <v>216</v>
      </c>
      <c r="D338" t="s">
        <v>148</v>
      </c>
      <c r="E338">
        <v>0.27</v>
      </c>
      <c r="F338">
        <v>0.25</v>
      </c>
      <c r="G338">
        <v>84.59</v>
      </c>
      <c r="H338">
        <v>5541.5320000000002</v>
      </c>
      <c r="I338">
        <v>1.4999999999999999E-2</v>
      </c>
    </row>
    <row r="339" spans="1:9" x14ac:dyDescent="0.25">
      <c r="A339">
        <v>20</v>
      </c>
      <c r="B339" t="s">
        <v>217</v>
      </c>
      <c r="C339" t="s">
        <v>217</v>
      </c>
      <c r="D339" t="s">
        <v>149</v>
      </c>
      <c r="E339">
        <v>0.3</v>
      </c>
      <c r="F339">
        <v>0.25</v>
      </c>
      <c r="G339">
        <v>108.889</v>
      </c>
      <c r="H339">
        <v>11327.819</v>
      </c>
      <c r="I339">
        <v>0.01</v>
      </c>
    </row>
    <row r="340" spans="1:9" x14ac:dyDescent="0.25">
      <c r="A340">
        <v>21</v>
      </c>
      <c r="B340" t="s">
        <v>218</v>
      </c>
      <c r="C340" t="s">
        <v>218</v>
      </c>
      <c r="D340" t="s">
        <v>150</v>
      </c>
      <c r="E340">
        <v>0.25</v>
      </c>
      <c r="F340">
        <v>0.25</v>
      </c>
      <c r="G340">
        <v>156.47900000000001</v>
      </c>
      <c r="H340">
        <v>10129.31</v>
      </c>
      <c r="I340">
        <v>1.4999999999999999E-2</v>
      </c>
    </row>
    <row r="341" spans="1:9" x14ac:dyDescent="0.25">
      <c r="A341">
        <v>22</v>
      </c>
      <c r="B341" t="s">
        <v>219</v>
      </c>
      <c r="C341" t="s">
        <v>219</v>
      </c>
      <c r="D341" t="s">
        <v>151</v>
      </c>
      <c r="E341">
        <v>0.25</v>
      </c>
      <c r="F341">
        <v>0.25</v>
      </c>
      <c r="G341">
        <v>213.589</v>
      </c>
      <c r="H341">
        <v>33464.156000000003</v>
      </c>
      <c r="I341">
        <v>6.0000000000000001E-3</v>
      </c>
    </row>
    <row r="343" spans="1:9" x14ac:dyDescent="0.25">
      <c r="A343" t="s">
        <v>123</v>
      </c>
    </row>
    <row r="345" spans="1:9" x14ac:dyDescent="0.25"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</row>
    <row r="346" spans="1:9" x14ac:dyDescent="0.25">
      <c r="A346">
        <v>1</v>
      </c>
      <c r="B346" t="s">
        <v>198</v>
      </c>
      <c r="C346" t="s">
        <v>178</v>
      </c>
      <c r="D346" t="s">
        <v>170</v>
      </c>
      <c r="F346">
        <v>0.33</v>
      </c>
      <c r="H346">
        <v>17.129000000000001</v>
      </c>
    </row>
    <row r="347" spans="1:9" x14ac:dyDescent="0.25">
      <c r="A347">
        <v>2</v>
      </c>
      <c r="B347" t="s">
        <v>199</v>
      </c>
      <c r="C347" t="s">
        <v>178</v>
      </c>
      <c r="D347" t="s">
        <v>170</v>
      </c>
      <c r="E347">
        <v>0.03</v>
      </c>
      <c r="F347">
        <v>0.33</v>
      </c>
      <c r="G347">
        <v>2.21</v>
      </c>
      <c r="H347">
        <v>39.197000000000003</v>
      </c>
      <c r="I347">
        <v>5.6000000000000001E-2</v>
      </c>
    </row>
    <row r="348" spans="1:9" x14ac:dyDescent="0.25">
      <c r="A348">
        <v>3</v>
      </c>
      <c r="B348" t="s">
        <v>200</v>
      </c>
      <c r="C348" t="s">
        <v>179</v>
      </c>
      <c r="D348" t="s">
        <v>144</v>
      </c>
      <c r="E348">
        <v>0.24</v>
      </c>
      <c r="F348">
        <v>0.25</v>
      </c>
      <c r="G348">
        <v>473.91199999999998</v>
      </c>
      <c r="H348">
        <v>45088.355000000003</v>
      </c>
      <c r="I348">
        <v>1.0999999999999999E-2</v>
      </c>
    </row>
    <row r="349" spans="1:9" x14ac:dyDescent="0.25">
      <c r="A349">
        <v>4</v>
      </c>
      <c r="B349" t="s">
        <v>201</v>
      </c>
      <c r="C349" t="s">
        <v>179</v>
      </c>
      <c r="D349" t="s">
        <v>144</v>
      </c>
      <c r="E349">
        <v>0.25</v>
      </c>
      <c r="F349">
        <v>0.27</v>
      </c>
      <c r="G349">
        <v>84.099000000000004</v>
      </c>
      <c r="H349">
        <v>54742.917999999998</v>
      </c>
      <c r="I349">
        <v>2E-3</v>
      </c>
    </row>
    <row r="350" spans="1:9" x14ac:dyDescent="0.25">
      <c r="A350">
        <v>5</v>
      </c>
      <c r="B350" t="s">
        <v>202</v>
      </c>
      <c r="C350" t="s">
        <v>202</v>
      </c>
      <c r="D350" t="s">
        <v>156</v>
      </c>
      <c r="E350">
        <v>0.25</v>
      </c>
      <c r="F350">
        <v>0.25</v>
      </c>
      <c r="G350">
        <v>130.81100000000001</v>
      </c>
      <c r="H350">
        <v>15754.107</v>
      </c>
      <c r="I350">
        <v>8.0000000000000002E-3</v>
      </c>
    </row>
    <row r="351" spans="1:9" x14ac:dyDescent="0.25">
      <c r="A351">
        <v>6</v>
      </c>
      <c r="B351" t="s">
        <v>203</v>
      </c>
      <c r="C351" t="s">
        <v>203</v>
      </c>
      <c r="D351" t="s">
        <v>157</v>
      </c>
      <c r="E351">
        <v>0.25</v>
      </c>
      <c r="F351">
        <v>0.25</v>
      </c>
      <c r="G351">
        <v>616.26099999999997</v>
      </c>
      <c r="H351">
        <v>16434.407999999999</v>
      </c>
      <c r="I351">
        <v>3.6999999999999998E-2</v>
      </c>
    </row>
    <row r="352" spans="1:9" x14ac:dyDescent="0.25">
      <c r="A352">
        <v>7</v>
      </c>
      <c r="B352" t="s">
        <v>204</v>
      </c>
      <c r="C352" t="s">
        <v>204</v>
      </c>
      <c r="D352" t="s">
        <v>145</v>
      </c>
      <c r="E352">
        <v>0.25</v>
      </c>
      <c r="F352">
        <v>0.25</v>
      </c>
      <c r="G352">
        <v>988.11900000000003</v>
      </c>
      <c r="H352">
        <v>30138.567999999999</v>
      </c>
      <c r="I352">
        <v>3.3000000000000002E-2</v>
      </c>
    </row>
    <row r="353" spans="1:9" x14ac:dyDescent="0.25">
      <c r="A353">
        <v>8</v>
      </c>
      <c r="B353" t="s">
        <v>205</v>
      </c>
      <c r="C353" t="s">
        <v>205</v>
      </c>
      <c r="D353" t="s">
        <v>146</v>
      </c>
      <c r="E353">
        <v>0.25</v>
      </c>
      <c r="F353">
        <v>0.27</v>
      </c>
      <c r="G353">
        <v>652.99199999999996</v>
      </c>
      <c r="H353">
        <v>12570.061</v>
      </c>
      <c r="I353">
        <v>5.1999999999999998E-2</v>
      </c>
    </row>
    <row r="354" spans="1:9" x14ac:dyDescent="0.25">
      <c r="A354">
        <v>9</v>
      </c>
      <c r="B354" t="s">
        <v>206</v>
      </c>
      <c r="C354" t="s">
        <v>206</v>
      </c>
      <c r="D354" t="s">
        <v>147</v>
      </c>
      <c r="E354">
        <v>0.24</v>
      </c>
      <c r="F354">
        <v>0.25</v>
      </c>
      <c r="G354">
        <v>1435.335</v>
      </c>
      <c r="H354">
        <v>16734.623</v>
      </c>
      <c r="I354">
        <v>8.5999999999999993E-2</v>
      </c>
    </row>
    <row r="355" spans="1:9" x14ac:dyDescent="0.25">
      <c r="A355">
        <v>10</v>
      </c>
      <c r="B355" t="s">
        <v>207</v>
      </c>
      <c r="C355" t="s">
        <v>207</v>
      </c>
      <c r="D355" t="s">
        <v>148</v>
      </c>
      <c r="E355">
        <v>0.25</v>
      </c>
      <c r="F355">
        <v>0.25</v>
      </c>
      <c r="G355">
        <v>424.89100000000002</v>
      </c>
      <c r="H355">
        <v>7610.4530000000004</v>
      </c>
      <c r="I355">
        <v>5.6000000000000001E-2</v>
      </c>
    </row>
    <row r="356" spans="1:9" x14ac:dyDescent="0.25">
      <c r="A356">
        <v>11</v>
      </c>
      <c r="B356" t="s">
        <v>208</v>
      </c>
      <c r="C356" t="s">
        <v>208</v>
      </c>
      <c r="D356" t="s">
        <v>149</v>
      </c>
      <c r="E356">
        <v>0.25</v>
      </c>
      <c r="F356">
        <v>0.25</v>
      </c>
      <c r="G356">
        <v>931.47299999999996</v>
      </c>
      <c r="H356">
        <v>11484.475</v>
      </c>
      <c r="I356">
        <v>8.1000000000000003E-2</v>
      </c>
    </row>
    <row r="357" spans="1:9" x14ac:dyDescent="0.25">
      <c r="A357">
        <v>12</v>
      </c>
      <c r="B357" t="s">
        <v>209</v>
      </c>
      <c r="C357" t="s">
        <v>209</v>
      </c>
      <c r="D357" t="s">
        <v>150</v>
      </c>
      <c r="E357">
        <v>0.24</v>
      </c>
      <c r="F357">
        <v>0.25</v>
      </c>
      <c r="G357">
        <v>727.33100000000002</v>
      </c>
      <c r="H357">
        <v>15544.808999999999</v>
      </c>
      <c r="I357">
        <v>4.7E-2</v>
      </c>
    </row>
    <row r="358" spans="1:9" x14ac:dyDescent="0.25">
      <c r="A358">
        <v>13</v>
      </c>
      <c r="B358" t="s">
        <v>210</v>
      </c>
      <c r="C358" t="s">
        <v>210</v>
      </c>
      <c r="D358" t="s">
        <v>151</v>
      </c>
      <c r="E358">
        <v>0.25</v>
      </c>
      <c r="F358">
        <v>0.25</v>
      </c>
      <c r="G358">
        <v>2750.7660000000001</v>
      </c>
      <c r="H358">
        <v>63012.438000000002</v>
      </c>
      <c r="I358">
        <v>4.3999999999999997E-2</v>
      </c>
    </row>
    <row r="359" spans="1:9" x14ac:dyDescent="0.25">
      <c r="A359">
        <v>14</v>
      </c>
      <c r="B359" t="s">
        <v>211</v>
      </c>
      <c r="C359" t="s">
        <v>211</v>
      </c>
      <c r="D359" t="s">
        <v>156</v>
      </c>
      <c r="E359">
        <v>0.27</v>
      </c>
      <c r="F359">
        <v>0.25</v>
      </c>
      <c r="G359">
        <v>209.22300000000001</v>
      </c>
      <c r="H359">
        <v>19330.178</v>
      </c>
      <c r="I359">
        <v>1.0999999999999999E-2</v>
      </c>
    </row>
    <row r="360" spans="1:9" x14ac:dyDescent="0.25">
      <c r="A360">
        <v>15</v>
      </c>
      <c r="B360" t="s">
        <v>212</v>
      </c>
      <c r="C360" t="s">
        <v>212</v>
      </c>
      <c r="D360" t="s">
        <v>157</v>
      </c>
      <c r="E360">
        <v>0.25</v>
      </c>
      <c r="F360">
        <v>0.27</v>
      </c>
      <c r="G360">
        <v>414.46100000000001</v>
      </c>
      <c r="H360">
        <v>16455.219000000001</v>
      </c>
      <c r="I360">
        <v>2.5000000000000001E-2</v>
      </c>
    </row>
    <row r="361" spans="1:9" x14ac:dyDescent="0.25">
      <c r="A361">
        <v>16</v>
      </c>
      <c r="B361" t="s">
        <v>213</v>
      </c>
      <c r="C361" t="s">
        <v>213</v>
      </c>
      <c r="D361" t="s">
        <v>145</v>
      </c>
      <c r="E361">
        <v>0.24</v>
      </c>
      <c r="F361">
        <v>0.25</v>
      </c>
      <c r="G361">
        <v>676.947</v>
      </c>
      <c r="H361">
        <v>28577.601999999999</v>
      </c>
      <c r="I361">
        <v>2.4E-2</v>
      </c>
    </row>
    <row r="362" spans="1:9" x14ac:dyDescent="0.25">
      <c r="A362">
        <v>17</v>
      </c>
      <c r="B362" t="s">
        <v>214</v>
      </c>
      <c r="C362" t="s">
        <v>214</v>
      </c>
      <c r="D362" t="s">
        <v>146</v>
      </c>
      <c r="E362">
        <v>0.24</v>
      </c>
      <c r="F362">
        <v>0.27</v>
      </c>
      <c r="G362">
        <v>785.10500000000002</v>
      </c>
      <c r="H362">
        <v>13041.706</v>
      </c>
      <c r="I362">
        <v>0.06</v>
      </c>
    </row>
    <row r="363" spans="1:9" x14ac:dyDescent="0.25">
      <c r="A363">
        <v>18</v>
      </c>
      <c r="B363" t="s">
        <v>215</v>
      </c>
      <c r="C363" t="s">
        <v>215</v>
      </c>
      <c r="D363" t="s">
        <v>147</v>
      </c>
      <c r="E363">
        <v>0.25</v>
      </c>
      <c r="F363">
        <v>0.27</v>
      </c>
      <c r="G363">
        <v>1870.3140000000001</v>
      </c>
      <c r="H363">
        <v>17416.317999999999</v>
      </c>
      <c r="I363">
        <v>0.107</v>
      </c>
    </row>
    <row r="364" spans="1:9" x14ac:dyDescent="0.25">
      <c r="A364">
        <v>19</v>
      </c>
      <c r="B364" t="s">
        <v>216</v>
      </c>
      <c r="C364" t="s">
        <v>216</v>
      </c>
      <c r="D364" t="s">
        <v>148</v>
      </c>
      <c r="E364">
        <v>0.25</v>
      </c>
      <c r="F364">
        <v>0.25</v>
      </c>
      <c r="G364">
        <v>569.02499999999998</v>
      </c>
      <c r="H364">
        <v>7379.3339999999998</v>
      </c>
      <c r="I364">
        <v>7.6999999999999999E-2</v>
      </c>
    </row>
    <row r="365" spans="1:9" x14ac:dyDescent="0.25">
      <c r="A365">
        <v>20</v>
      </c>
      <c r="B365" t="s">
        <v>217</v>
      </c>
      <c r="C365" t="s">
        <v>217</v>
      </c>
      <c r="D365" t="s">
        <v>149</v>
      </c>
      <c r="E365">
        <v>0.25</v>
      </c>
      <c r="F365">
        <v>0.27</v>
      </c>
      <c r="G365">
        <v>977.49</v>
      </c>
      <c r="H365">
        <v>14086.493</v>
      </c>
      <c r="I365">
        <v>6.9000000000000006E-2</v>
      </c>
    </row>
    <row r="366" spans="1:9" x14ac:dyDescent="0.25">
      <c r="A366">
        <v>21</v>
      </c>
      <c r="B366" t="s">
        <v>218</v>
      </c>
      <c r="C366" t="s">
        <v>218</v>
      </c>
      <c r="D366" t="s">
        <v>150</v>
      </c>
      <c r="E366">
        <v>0.25</v>
      </c>
      <c r="F366">
        <v>0.25</v>
      </c>
      <c r="G366">
        <v>672.12699999999995</v>
      </c>
      <c r="H366">
        <v>14572.853999999999</v>
      </c>
      <c r="I366">
        <v>4.5999999999999999E-2</v>
      </c>
    </row>
    <row r="367" spans="1:9" x14ac:dyDescent="0.25">
      <c r="A367">
        <v>22</v>
      </c>
      <c r="B367" t="s">
        <v>219</v>
      </c>
      <c r="C367" t="s">
        <v>219</v>
      </c>
      <c r="D367" t="s">
        <v>151</v>
      </c>
      <c r="E367">
        <v>0.25</v>
      </c>
      <c r="F367">
        <v>0.25</v>
      </c>
      <c r="G367">
        <v>2246.6149999999998</v>
      </c>
      <c r="H367">
        <v>47580.711000000003</v>
      </c>
      <c r="I367">
        <v>4.7E-2</v>
      </c>
    </row>
    <row r="369" spans="1:9" x14ac:dyDescent="0.25">
      <c r="A369" t="s">
        <v>124</v>
      </c>
    </row>
    <row r="371" spans="1:9" x14ac:dyDescent="0.25">
      <c r="B371" t="s">
        <v>2</v>
      </c>
      <c r="C371" t="s">
        <v>3</v>
      </c>
      <c r="D371" t="s">
        <v>4</v>
      </c>
      <c r="E371" t="s">
        <v>5</v>
      </c>
      <c r="F371" t="s">
        <v>6</v>
      </c>
      <c r="G371" t="s">
        <v>7</v>
      </c>
      <c r="H371" t="s">
        <v>8</v>
      </c>
      <c r="I371" t="s">
        <v>9</v>
      </c>
    </row>
    <row r="372" spans="1:9" x14ac:dyDescent="0.25">
      <c r="A372">
        <v>1</v>
      </c>
      <c r="B372" t="s">
        <v>198</v>
      </c>
      <c r="C372" t="s">
        <v>178</v>
      </c>
      <c r="D372" t="s">
        <v>170</v>
      </c>
      <c r="E372">
        <v>0.28999999999999998</v>
      </c>
      <c r="F372">
        <v>0.33</v>
      </c>
      <c r="G372">
        <v>1.0469999999999999</v>
      </c>
      <c r="H372">
        <v>17.129000000000001</v>
      </c>
      <c r="I372">
        <v>6.0999999999999999E-2</v>
      </c>
    </row>
    <row r="373" spans="1:9" x14ac:dyDescent="0.25">
      <c r="A373">
        <v>2</v>
      </c>
      <c r="B373" t="s">
        <v>199</v>
      </c>
      <c r="C373" t="s">
        <v>178</v>
      </c>
      <c r="D373" t="s">
        <v>170</v>
      </c>
      <c r="E373">
        <v>0.24</v>
      </c>
      <c r="F373">
        <v>0.33</v>
      </c>
      <c r="G373">
        <v>0.20599999999999999</v>
      </c>
      <c r="H373">
        <v>39.197000000000003</v>
      </c>
      <c r="I373">
        <v>5.0000000000000001E-3</v>
      </c>
    </row>
    <row r="374" spans="1:9" x14ac:dyDescent="0.25">
      <c r="A374">
        <v>3</v>
      </c>
      <c r="B374" t="s">
        <v>200</v>
      </c>
      <c r="C374" t="s">
        <v>179</v>
      </c>
      <c r="D374" t="s">
        <v>144</v>
      </c>
      <c r="E374">
        <v>0.25</v>
      </c>
      <c r="F374">
        <v>0.25</v>
      </c>
      <c r="G374">
        <v>169.298</v>
      </c>
      <c r="H374">
        <v>45088.355000000003</v>
      </c>
      <c r="I374">
        <v>4.0000000000000001E-3</v>
      </c>
    </row>
    <row r="375" spans="1:9" x14ac:dyDescent="0.25">
      <c r="A375">
        <v>4</v>
      </c>
      <c r="B375" t="s">
        <v>201</v>
      </c>
      <c r="C375" t="s">
        <v>179</v>
      </c>
      <c r="D375" t="s">
        <v>144</v>
      </c>
      <c r="E375">
        <v>0.25</v>
      </c>
      <c r="F375">
        <v>0.27</v>
      </c>
      <c r="G375">
        <v>177.47399999999999</v>
      </c>
      <c r="H375">
        <v>54742.917999999998</v>
      </c>
      <c r="I375">
        <v>3.0000000000000001E-3</v>
      </c>
    </row>
    <row r="376" spans="1:9" x14ac:dyDescent="0.25">
      <c r="A376">
        <v>5</v>
      </c>
      <c r="B376" t="s">
        <v>202</v>
      </c>
      <c r="C376" t="s">
        <v>202</v>
      </c>
      <c r="D376" t="s">
        <v>156</v>
      </c>
      <c r="E376">
        <v>0.22</v>
      </c>
      <c r="F376">
        <v>0.25</v>
      </c>
      <c r="G376">
        <v>58.707999999999998</v>
      </c>
      <c r="H376">
        <v>15754.107</v>
      </c>
      <c r="I376">
        <v>4.0000000000000001E-3</v>
      </c>
    </row>
    <row r="377" spans="1:9" x14ac:dyDescent="0.25">
      <c r="A377">
        <v>6</v>
      </c>
      <c r="B377" t="s">
        <v>203</v>
      </c>
      <c r="C377" t="s">
        <v>203</v>
      </c>
      <c r="D377" t="s">
        <v>157</v>
      </c>
      <c r="E377">
        <v>0.24</v>
      </c>
      <c r="F377">
        <v>0.25</v>
      </c>
      <c r="G377">
        <v>243.703</v>
      </c>
      <c r="H377">
        <v>16434.407999999999</v>
      </c>
      <c r="I377">
        <v>1.4999999999999999E-2</v>
      </c>
    </row>
    <row r="378" spans="1:9" x14ac:dyDescent="0.25">
      <c r="A378">
        <v>7</v>
      </c>
      <c r="B378" t="s">
        <v>204</v>
      </c>
      <c r="C378" t="s">
        <v>204</v>
      </c>
      <c r="D378" t="s">
        <v>145</v>
      </c>
      <c r="E378">
        <v>0.27</v>
      </c>
      <c r="F378">
        <v>0.25</v>
      </c>
      <c r="G378">
        <v>555.72900000000004</v>
      </c>
      <c r="H378">
        <v>30138.567999999999</v>
      </c>
      <c r="I378">
        <v>1.7999999999999999E-2</v>
      </c>
    </row>
    <row r="379" spans="1:9" x14ac:dyDescent="0.25">
      <c r="A379">
        <v>8</v>
      </c>
      <c r="B379" t="s">
        <v>205</v>
      </c>
      <c r="C379" t="s">
        <v>205</v>
      </c>
      <c r="D379" t="s">
        <v>146</v>
      </c>
      <c r="E379">
        <v>0.22</v>
      </c>
      <c r="F379">
        <v>0.27</v>
      </c>
      <c r="G379">
        <v>285.71199999999999</v>
      </c>
      <c r="H379">
        <v>12570.061</v>
      </c>
      <c r="I379">
        <v>2.3E-2</v>
      </c>
    </row>
    <row r="380" spans="1:9" x14ac:dyDescent="0.25">
      <c r="A380">
        <v>9</v>
      </c>
      <c r="B380" t="s">
        <v>206</v>
      </c>
      <c r="C380" t="s">
        <v>206</v>
      </c>
      <c r="D380" t="s">
        <v>147</v>
      </c>
      <c r="E380">
        <v>0.24</v>
      </c>
      <c r="F380">
        <v>0.25</v>
      </c>
      <c r="G380">
        <v>241.91499999999999</v>
      </c>
      <c r="H380">
        <v>16734.623</v>
      </c>
      <c r="I380">
        <v>1.4E-2</v>
      </c>
    </row>
    <row r="381" spans="1:9" x14ac:dyDescent="0.25">
      <c r="A381">
        <v>10</v>
      </c>
      <c r="B381" t="s">
        <v>207</v>
      </c>
      <c r="C381" t="s">
        <v>207</v>
      </c>
      <c r="D381" t="s">
        <v>148</v>
      </c>
      <c r="E381">
        <v>0.24</v>
      </c>
      <c r="F381">
        <v>0.25</v>
      </c>
      <c r="G381">
        <v>64.885999999999996</v>
      </c>
      <c r="H381">
        <v>7610.4530000000004</v>
      </c>
      <c r="I381">
        <v>8.9999999999999993E-3</v>
      </c>
    </row>
    <row r="382" spans="1:9" x14ac:dyDescent="0.25">
      <c r="A382">
        <v>11</v>
      </c>
      <c r="B382" t="s">
        <v>208</v>
      </c>
      <c r="C382" t="s">
        <v>208</v>
      </c>
      <c r="D382" t="s">
        <v>149</v>
      </c>
      <c r="E382">
        <v>0.21</v>
      </c>
      <c r="F382">
        <v>0.25</v>
      </c>
      <c r="G382">
        <v>22.797999999999998</v>
      </c>
      <c r="H382">
        <v>11484.475</v>
      </c>
      <c r="I382">
        <v>2E-3</v>
      </c>
    </row>
    <row r="383" spans="1:9" x14ac:dyDescent="0.25">
      <c r="A383">
        <v>12</v>
      </c>
      <c r="B383" t="s">
        <v>209</v>
      </c>
      <c r="C383" t="s">
        <v>209</v>
      </c>
      <c r="D383" t="s">
        <v>150</v>
      </c>
      <c r="E383">
        <v>0.27</v>
      </c>
      <c r="F383">
        <v>0.25</v>
      </c>
      <c r="G383">
        <v>181.61699999999999</v>
      </c>
      <c r="H383">
        <v>15544.808999999999</v>
      </c>
      <c r="I383">
        <v>1.2E-2</v>
      </c>
    </row>
    <row r="384" spans="1:9" x14ac:dyDescent="0.25">
      <c r="A384">
        <v>13</v>
      </c>
      <c r="B384" t="s">
        <v>210</v>
      </c>
      <c r="C384" t="s">
        <v>210</v>
      </c>
      <c r="D384" t="s">
        <v>151</v>
      </c>
      <c r="E384">
        <v>0.25</v>
      </c>
      <c r="F384">
        <v>0.25</v>
      </c>
      <c r="G384">
        <v>464.45100000000002</v>
      </c>
      <c r="H384">
        <v>63012.438000000002</v>
      </c>
      <c r="I384">
        <v>7.0000000000000001E-3</v>
      </c>
    </row>
    <row r="385" spans="1:9" x14ac:dyDescent="0.25">
      <c r="A385">
        <v>14</v>
      </c>
      <c r="B385" t="s">
        <v>211</v>
      </c>
      <c r="C385" t="s">
        <v>211</v>
      </c>
      <c r="D385" t="s">
        <v>156</v>
      </c>
      <c r="E385">
        <v>0.24</v>
      </c>
      <c r="F385">
        <v>0.25</v>
      </c>
      <c r="G385">
        <v>171.863</v>
      </c>
      <c r="H385">
        <v>19330.178</v>
      </c>
      <c r="I385">
        <v>8.9999999999999993E-3</v>
      </c>
    </row>
    <row r="386" spans="1:9" x14ac:dyDescent="0.25">
      <c r="A386">
        <v>15</v>
      </c>
      <c r="B386" t="s">
        <v>212</v>
      </c>
      <c r="C386" t="s">
        <v>212</v>
      </c>
      <c r="D386" t="s">
        <v>157</v>
      </c>
      <c r="E386">
        <v>0.25</v>
      </c>
      <c r="F386">
        <v>0.27</v>
      </c>
      <c r="G386">
        <v>101.28100000000001</v>
      </c>
      <c r="H386">
        <v>16455.219000000001</v>
      </c>
      <c r="I386">
        <v>6.0000000000000001E-3</v>
      </c>
    </row>
    <row r="387" spans="1:9" x14ac:dyDescent="0.25">
      <c r="A387">
        <v>16</v>
      </c>
      <c r="B387" t="s">
        <v>213</v>
      </c>
      <c r="C387" t="s">
        <v>213</v>
      </c>
      <c r="D387" t="s">
        <v>145</v>
      </c>
      <c r="E387">
        <v>0.22</v>
      </c>
      <c r="F387">
        <v>0.25</v>
      </c>
      <c r="G387">
        <v>553.10599999999999</v>
      </c>
      <c r="H387">
        <v>28577.601999999999</v>
      </c>
      <c r="I387">
        <v>1.9E-2</v>
      </c>
    </row>
    <row r="388" spans="1:9" x14ac:dyDescent="0.25">
      <c r="A388">
        <v>17</v>
      </c>
      <c r="B388" t="s">
        <v>214</v>
      </c>
      <c r="C388" t="s">
        <v>214</v>
      </c>
      <c r="D388" t="s">
        <v>146</v>
      </c>
      <c r="E388">
        <v>0.24</v>
      </c>
      <c r="F388">
        <v>0.27</v>
      </c>
      <c r="G388">
        <v>369.387</v>
      </c>
      <c r="H388">
        <v>13041.706</v>
      </c>
      <c r="I388">
        <v>2.8000000000000001E-2</v>
      </c>
    </row>
    <row r="389" spans="1:9" x14ac:dyDescent="0.25">
      <c r="A389">
        <v>18</v>
      </c>
      <c r="B389" t="s">
        <v>215</v>
      </c>
      <c r="C389" t="s">
        <v>215</v>
      </c>
      <c r="D389" t="s">
        <v>147</v>
      </c>
      <c r="E389">
        <v>0.27</v>
      </c>
      <c r="F389">
        <v>0.27</v>
      </c>
      <c r="G389">
        <v>165.83799999999999</v>
      </c>
      <c r="H389">
        <v>17416.317999999999</v>
      </c>
      <c r="I389">
        <v>0.01</v>
      </c>
    </row>
    <row r="390" spans="1:9" x14ac:dyDescent="0.25">
      <c r="A390">
        <v>19</v>
      </c>
      <c r="B390" t="s">
        <v>216</v>
      </c>
      <c r="C390" t="s">
        <v>216</v>
      </c>
      <c r="D390" t="s">
        <v>148</v>
      </c>
      <c r="E390">
        <v>0.24</v>
      </c>
      <c r="F390">
        <v>0.25</v>
      </c>
      <c r="G390">
        <v>203.93299999999999</v>
      </c>
      <c r="H390">
        <v>7379.3339999999998</v>
      </c>
      <c r="I390">
        <v>2.8000000000000001E-2</v>
      </c>
    </row>
    <row r="391" spans="1:9" x14ac:dyDescent="0.25">
      <c r="A391">
        <v>20</v>
      </c>
      <c r="B391" t="s">
        <v>217</v>
      </c>
      <c r="C391" t="s">
        <v>217</v>
      </c>
      <c r="D391" t="s">
        <v>149</v>
      </c>
      <c r="E391">
        <v>0.25</v>
      </c>
      <c r="F391">
        <v>0.27</v>
      </c>
      <c r="G391">
        <v>218.96</v>
      </c>
      <c r="H391">
        <v>14086.493</v>
      </c>
      <c r="I391">
        <v>1.6E-2</v>
      </c>
    </row>
    <row r="392" spans="1:9" x14ac:dyDescent="0.25">
      <c r="A392">
        <v>21</v>
      </c>
      <c r="B392" t="s">
        <v>218</v>
      </c>
      <c r="C392" t="s">
        <v>218</v>
      </c>
      <c r="D392" t="s">
        <v>150</v>
      </c>
      <c r="E392">
        <v>0.24</v>
      </c>
      <c r="F392">
        <v>0.25</v>
      </c>
      <c r="G392">
        <v>172.798</v>
      </c>
      <c r="H392">
        <v>14572.853999999999</v>
      </c>
      <c r="I392">
        <v>1.2E-2</v>
      </c>
    </row>
    <row r="393" spans="1:9" x14ac:dyDescent="0.25">
      <c r="A393">
        <v>22</v>
      </c>
      <c r="B393" t="s">
        <v>219</v>
      </c>
      <c r="C393" t="s">
        <v>219</v>
      </c>
      <c r="D393" t="s">
        <v>151</v>
      </c>
      <c r="E393">
        <v>0.25</v>
      </c>
      <c r="F393">
        <v>0.25</v>
      </c>
      <c r="G393">
        <v>399.53100000000001</v>
      </c>
      <c r="H393">
        <v>47580.711000000003</v>
      </c>
      <c r="I393">
        <v>8.0000000000000002E-3</v>
      </c>
    </row>
    <row r="395" spans="1:9" x14ac:dyDescent="0.25">
      <c r="A395" t="s">
        <v>125</v>
      </c>
    </row>
    <row r="397" spans="1:9" x14ac:dyDescent="0.25"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t="s">
        <v>7</v>
      </c>
      <c r="H397" t="s">
        <v>8</v>
      </c>
      <c r="I397" t="s">
        <v>9</v>
      </c>
    </row>
    <row r="398" spans="1:9" x14ac:dyDescent="0.25">
      <c r="A398">
        <v>1</v>
      </c>
      <c r="B398" t="s">
        <v>198</v>
      </c>
      <c r="C398" t="s">
        <v>178</v>
      </c>
      <c r="D398" t="s">
        <v>170</v>
      </c>
      <c r="F398">
        <v>0.33</v>
      </c>
      <c r="H398">
        <v>17.129000000000001</v>
      </c>
    </row>
    <row r="399" spans="1:9" x14ac:dyDescent="0.25">
      <c r="A399">
        <v>2</v>
      </c>
      <c r="B399" t="s">
        <v>199</v>
      </c>
      <c r="C399" t="s">
        <v>178</v>
      </c>
      <c r="D399" t="s">
        <v>170</v>
      </c>
      <c r="E399">
        <v>0.24</v>
      </c>
      <c r="F399">
        <v>0.33</v>
      </c>
      <c r="G399">
        <v>0.28599999999999998</v>
      </c>
      <c r="H399">
        <v>39.197000000000003</v>
      </c>
      <c r="I399">
        <v>7.0000000000000001E-3</v>
      </c>
    </row>
    <row r="400" spans="1:9" x14ac:dyDescent="0.25">
      <c r="A400">
        <v>3</v>
      </c>
      <c r="B400" t="s">
        <v>200</v>
      </c>
      <c r="C400" t="s">
        <v>179</v>
      </c>
      <c r="D400" t="s">
        <v>144</v>
      </c>
      <c r="E400">
        <v>0.27</v>
      </c>
      <c r="F400">
        <v>0.25</v>
      </c>
      <c r="G400">
        <v>430.88900000000001</v>
      </c>
      <c r="H400">
        <v>45088.355000000003</v>
      </c>
      <c r="I400">
        <v>0.01</v>
      </c>
    </row>
    <row r="401" spans="1:9" x14ac:dyDescent="0.25">
      <c r="A401">
        <v>4</v>
      </c>
      <c r="B401" t="s">
        <v>201</v>
      </c>
      <c r="C401" t="s">
        <v>179</v>
      </c>
      <c r="D401" t="s">
        <v>144</v>
      </c>
      <c r="E401">
        <v>0.25</v>
      </c>
      <c r="F401">
        <v>0.27</v>
      </c>
      <c r="G401">
        <v>575.85799999999995</v>
      </c>
      <c r="H401">
        <v>54742.917999999998</v>
      </c>
      <c r="I401">
        <v>1.0999999999999999E-2</v>
      </c>
    </row>
    <row r="402" spans="1:9" x14ac:dyDescent="0.25">
      <c r="A402">
        <v>5</v>
      </c>
      <c r="B402" t="s">
        <v>202</v>
      </c>
      <c r="C402" t="s">
        <v>202</v>
      </c>
      <c r="D402" t="s">
        <v>156</v>
      </c>
      <c r="E402">
        <v>0.22</v>
      </c>
      <c r="F402">
        <v>0.25</v>
      </c>
      <c r="G402">
        <v>82.966999999999999</v>
      </c>
      <c r="H402">
        <v>15754.107</v>
      </c>
      <c r="I402">
        <v>5.0000000000000001E-3</v>
      </c>
    </row>
    <row r="403" spans="1:9" x14ac:dyDescent="0.25">
      <c r="A403">
        <v>6</v>
      </c>
      <c r="B403" t="s">
        <v>203</v>
      </c>
      <c r="C403" t="s">
        <v>203</v>
      </c>
      <c r="D403" t="s">
        <v>157</v>
      </c>
      <c r="E403">
        <v>0.25</v>
      </c>
      <c r="F403">
        <v>0.25</v>
      </c>
      <c r="G403">
        <v>36.003999999999998</v>
      </c>
      <c r="H403">
        <v>16434.407999999999</v>
      </c>
      <c r="I403">
        <v>2E-3</v>
      </c>
    </row>
    <row r="404" spans="1:9" x14ac:dyDescent="0.25">
      <c r="A404">
        <v>7</v>
      </c>
      <c r="B404" t="s">
        <v>204</v>
      </c>
      <c r="C404" t="s">
        <v>204</v>
      </c>
      <c r="D404" t="s">
        <v>145</v>
      </c>
      <c r="E404">
        <v>0.27</v>
      </c>
      <c r="F404">
        <v>0.25</v>
      </c>
      <c r="G404">
        <v>400.28500000000003</v>
      </c>
      <c r="H404">
        <v>30138.567999999999</v>
      </c>
      <c r="I404">
        <v>1.2999999999999999E-2</v>
      </c>
    </row>
    <row r="405" spans="1:9" x14ac:dyDescent="0.25">
      <c r="A405">
        <v>8</v>
      </c>
      <c r="B405" t="s">
        <v>205</v>
      </c>
      <c r="C405" t="s">
        <v>205</v>
      </c>
      <c r="D405" t="s">
        <v>146</v>
      </c>
      <c r="E405">
        <v>0.24</v>
      </c>
      <c r="F405">
        <v>0.27</v>
      </c>
      <c r="G405">
        <v>334.09899999999999</v>
      </c>
      <c r="H405">
        <v>12570.061</v>
      </c>
      <c r="I405">
        <v>2.7E-2</v>
      </c>
    </row>
    <row r="406" spans="1:9" x14ac:dyDescent="0.25">
      <c r="A406">
        <v>9</v>
      </c>
      <c r="B406" t="s">
        <v>206</v>
      </c>
      <c r="C406" t="s">
        <v>206</v>
      </c>
      <c r="D406" t="s">
        <v>147</v>
      </c>
      <c r="E406">
        <v>0.25</v>
      </c>
      <c r="F406">
        <v>0.25</v>
      </c>
      <c r="G406">
        <v>301.839</v>
      </c>
      <c r="H406">
        <v>16734.623</v>
      </c>
      <c r="I406">
        <v>1.7999999999999999E-2</v>
      </c>
    </row>
    <row r="407" spans="1:9" x14ac:dyDescent="0.25">
      <c r="A407">
        <v>10</v>
      </c>
      <c r="B407" t="s">
        <v>207</v>
      </c>
      <c r="C407" t="s">
        <v>207</v>
      </c>
      <c r="D407" t="s">
        <v>148</v>
      </c>
      <c r="E407">
        <v>0.24</v>
      </c>
      <c r="F407">
        <v>0.25</v>
      </c>
      <c r="G407">
        <v>151.96899999999999</v>
      </c>
      <c r="H407">
        <v>7610.4530000000004</v>
      </c>
      <c r="I407">
        <v>0.02</v>
      </c>
    </row>
    <row r="408" spans="1:9" x14ac:dyDescent="0.25">
      <c r="A408">
        <v>11</v>
      </c>
      <c r="B408" t="s">
        <v>208</v>
      </c>
      <c r="C408" t="s">
        <v>208</v>
      </c>
      <c r="D408" t="s">
        <v>149</v>
      </c>
      <c r="E408">
        <v>0.25</v>
      </c>
      <c r="F408">
        <v>0.25</v>
      </c>
      <c r="G408">
        <v>155.39099999999999</v>
      </c>
      <c r="H408">
        <v>11484.475</v>
      </c>
      <c r="I408">
        <v>1.4E-2</v>
      </c>
    </row>
    <row r="409" spans="1:9" x14ac:dyDescent="0.25">
      <c r="A409">
        <v>12</v>
      </c>
      <c r="B409" t="s">
        <v>209</v>
      </c>
      <c r="C409" t="s">
        <v>209</v>
      </c>
      <c r="D409" t="s">
        <v>150</v>
      </c>
      <c r="E409">
        <v>0.24</v>
      </c>
      <c r="F409">
        <v>0.25</v>
      </c>
      <c r="G409">
        <v>421.666</v>
      </c>
      <c r="H409">
        <v>15544.808999999999</v>
      </c>
      <c r="I409">
        <v>2.7E-2</v>
      </c>
    </row>
    <row r="410" spans="1:9" x14ac:dyDescent="0.25">
      <c r="A410">
        <v>13</v>
      </c>
      <c r="B410" t="s">
        <v>210</v>
      </c>
      <c r="C410" t="s">
        <v>210</v>
      </c>
      <c r="D410" t="s">
        <v>151</v>
      </c>
      <c r="E410">
        <v>0.25</v>
      </c>
      <c r="F410">
        <v>0.25</v>
      </c>
      <c r="G410">
        <v>572.88</v>
      </c>
      <c r="H410">
        <v>63012.438000000002</v>
      </c>
      <c r="I410">
        <v>8.9999999999999993E-3</v>
      </c>
    </row>
    <row r="411" spans="1:9" x14ac:dyDescent="0.25">
      <c r="A411">
        <v>14</v>
      </c>
      <c r="B411" t="s">
        <v>211</v>
      </c>
      <c r="C411" t="s">
        <v>211</v>
      </c>
      <c r="D411" t="s">
        <v>156</v>
      </c>
      <c r="E411">
        <v>0.25</v>
      </c>
      <c r="F411">
        <v>0.25</v>
      </c>
      <c r="G411">
        <v>64.587999999999994</v>
      </c>
      <c r="H411">
        <v>19330.178</v>
      </c>
      <c r="I411">
        <v>3.0000000000000001E-3</v>
      </c>
    </row>
    <row r="412" spans="1:9" x14ac:dyDescent="0.25">
      <c r="A412">
        <v>15</v>
      </c>
      <c r="B412" t="s">
        <v>212</v>
      </c>
      <c r="C412" t="s">
        <v>212</v>
      </c>
      <c r="D412" t="s">
        <v>157</v>
      </c>
      <c r="E412">
        <v>0.22</v>
      </c>
      <c r="F412">
        <v>0.27</v>
      </c>
      <c r="G412">
        <v>116.28700000000001</v>
      </c>
      <c r="H412">
        <v>16455.219000000001</v>
      </c>
      <c r="I412">
        <v>7.0000000000000001E-3</v>
      </c>
    </row>
    <row r="413" spans="1:9" x14ac:dyDescent="0.25">
      <c r="A413">
        <v>16</v>
      </c>
      <c r="B413" t="s">
        <v>213</v>
      </c>
      <c r="C413" t="s">
        <v>213</v>
      </c>
      <c r="D413" t="s">
        <v>145</v>
      </c>
      <c r="E413">
        <v>0.25</v>
      </c>
      <c r="F413">
        <v>0.25</v>
      </c>
      <c r="G413">
        <v>437.17399999999998</v>
      </c>
      <c r="H413">
        <v>28577.601999999999</v>
      </c>
      <c r="I413">
        <v>1.4999999999999999E-2</v>
      </c>
    </row>
    <row r="414" spans="1:9" x14ac:dyDescent="0.25">
      <c r="A414">
        <v>17</v>
      </c>
      <c r="B414" t="s">
        <v>214</v>
      </c>
      <c r="C414" t="s">
        <v>214</v>
      </c>
      <c r="D414" t="s">
        <v>146</v>
      </c>
      <c r="E414">
        <v>0.25</v>
      </c>
      <c r="F414">
        <v>0.27</v>
      </c>
      <c r="G414">
        <v>303.25</v>
      </c>
      <c r="H414">
        <v>13041.706</v>
      </c>
      <c r="I414">
        <v>2.3E-2</v>
      </c>
    </row>
    <row r="415" spans="1:9" x14ac:dyDescent="0.25">
      <c r="A415">
        <v>18</v>
      </c>
      <c r="B415" t="s">
        <v>215</v>
      </c>
      <c r="C415" t="s">
        <v>215</v>
      </c>
      <c r="D415" t="s">
        <v>147</v>
      </c>
      <c r="E415">
        <v>0.24</v>
      </c>
      <c r="F415">
        <v>0.27</v>
      </c>
      <c r="G415">
        <v>541.94399999999996</v>
      </c>
      <c r="H415">
        <v>17416.317999999999</v>
      </c>
      <c r="I415">
        <v>3.1E-2</v>
      </c>
    </row>
    <row r="416" spans="1:9" x14ac:dyDescent="0.25">
      <c r="A416">
        <v>19</v>
      </c>
      <c r="B416" t="s">
        <v>216</v>
      </c>
      <c r="C416" t="s">
        <v>216</v>
      </c>
      <c r="D416" t="s">
        <v>148</v>
      </c>
      <c r="E416">
        <v>0.22</v>
      </c>
      <c r="F416">
        <v>0.25</v>
      </c>
      <c r="G416">
        <v>35.979999999999997</v>
      </c>
      <c r="H416">
        <v>7379.3339999999998</v>
      </c>
      <c r="I416">
        <v>5.0000000000000001E-3</v>
      </c>
    </row>
    <row r="417" spans="1:9" x14ac:dyDescent="0.25">
      <c r="A417">
        <v>20</v>
      </c>
      <c r="B417" t="s">
        <v>217</v>
      </c>
      <c r="C417" t="s">
        <v>217</v>
      </c>
      <c r="D417" t="s">
        <v>149</v>
      </c>
      <c r="E417">
        <v>0.24</v>
      </c>
      <c r="F417">
        <v>0.27</v>
      </c>
      <c r="G417">
        <v>187.56</v>
      </c>
      <c r="H417">
        <v>14086.493</v>
      </c>
      <c r="I417">
        <v>1.2999999999999999E-2</v>
      </c>
    </row>
    <row r="418" spans="1:9" x14ac:dyDescent="0.25">
      <c r="A418">
        <v>21</v>
      </c>
      <c r="B418" t="s">
        <v>218</v>
      </c>
      <c r="C418" t="s">
        <v>218</v>
      </c>
      <c r="D418" t="s">
        <v>150</v>
      </c>
      <c r="E418">
        <v>0.25</v>
      </c>
      <c r="F418">
        <v>0.25</v>
      </c>
      <c r="G418">
        <v>190.92699999999999</v>
      </c>
      <c r="H418">
        <v>14572.853999999999</v>
      </c>
      <c r="I418">
        <v>1.2999999999999999E-2</v>
      </c>
    </row>
    <row r="419" spans="1:9" x14ac:dyDescent="0.25">
      <c r="A419">
        <v>22</v>
      </c>
      <c r="B419" t="s">
        <v>219</v>
      </c>
      <c r="C419" t="s">
        <v>219</v>
      </c>
      <c r="D419" t="s">
        <v>151</v>
      </c>
      <c r="E419">
        <v>0.24</v>
      </c>
      <c r="F419">
        <v>0.25</v>
      </c>
      <c r="G419">
        <v>518.726</v>
      </c>
      <c r="H419">
        <v>47580.711000000003</v>
      </c>
      <c r="I419">
        <v>1.0999999999999999E-2</v>
      </c>
    </row>
    <row r="421" spans="1:9" x14ac:dyDescent="0.25">
      <c r="A421" t="s">
        <v>126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198</v>
      </c>
      <c r="C424" t="s">
        <v>178</v>
      </c>
      <c r="D424" t="s">
        <v>170</v>
      </c>
      <c r="E424">
        <v>0.28999999999999998</v>
      </c>
      <c r="F424">
        <v>0.2</v>
      </c>
      <c r="G424">
        <v>0.65100000000000002</v>
      </c>
      <c r="H424">
        <v>16.094000000000001</v>
      </c>
      <c r="I424">
        <v>0.04</v>
      </c>
    </row>
    <row r="425" spans="1:9" x14ac:dyDescent="0.25">
      <c r="A425">
        <v>2</v>
      </c>
      <c r="B425" t="s">
        <v>199</v>
      </c>
      <c r="C425" t="s">
        <v>178</v>
      </c>
      <c r="D425" t="s">
        <v>170</v>
      </c>
      <c r="F425">
        <v>0.17</v>
      </c>
      <c r="H425">
        <v>30.082000000000001</v>
      </c>
    </row>
    <row r="426" spans="1:9" x14ac:dyDescent="0.25">
      <c r="A426">
        <v>3</v>
      </c>
      <c r="B426" t="s">
        <v>200</v>
      </c>
      <c r="C426" t="s">
        <v>179</v>
      </c>
      <c r="D426" t="s">
        <v>144</v>
      </c>
      <c r="E426">
        <v>0.25</v>
      </c>
      <c r="F426">
        <v>0.25</v>
      </c>
      <c r="G426">
        <v>1630.83</v>
      </c>
      <c r="H426">
        <v>38715.285000000003</v>
      </c>
      <c r="I426">
        <v>4.2000000000000003E-2</v>
      </c>
    </row>
    <row r="427" spans="1:9" x14ac:dyDescent="0.25">
      <c r="A427">
        <v>4</v>
      </c>
      <c r="B427" t="s">
        <v>201</v>
      </c>
      <c r="C427" t="s">
        <v>179</v>
      </c>
      <c r="D427" t="s">
        <v>144</v>
      </c>
      <c r="E427">
        <v>0.25</v>
      </c>
      <c r="F427">
        <v>0.27</v>
      </c>
      <c r="G427">
        <v>1612.9649999999999</v>
      </c>
      <c r="H427">
        <v>55589.531000000003</v>
      </c>
      <c r="I427">
        <v>2.9000000000000001E-2</v>
      </c>
    </row>
    <row r="428" spans="1:9" x14ac:dyDescent="0.25">
      <c r="A428">
        <v>5</v>
      </c>
      <c r="B428" t="s">
        <v>202</v>
      </c>
      <c r="C428" t="s">
        <v>202</v>
      </c>
      <c r="D428" t="s">
        <v>156</v>
      </c>
      <c r="E428">
        <v>0.25</v>
      </c>
      <c r="F428">
        <v>0.27</v>
      </c>
      <c r="G428">
        <v>478.46499999999997</v>
      </c>
      <c r="H428">
        <v>23551.945</v>
      </c>
      <c r="I428">
        <v>0.02</v>
      </c>
    </row>
    <row r="429" spans="1:9" x14ac:dyDescent="0.25">
      <c r="A429">
        <v>6</v>
      </c>
      <c r="B429" t="s">
        <v>203</v>
      </c>
      <c r="C429" t="s">
        <v>203</v>
      </c>
      <c r="D429" t="s">
        <v>157</v>
      </c>
      <c r="E429">
        <v>0.25</v>
      </c>
      <c r="F429">
        <v>0.25</v>
      </c>
      <c r="G429">
        <v>706.09900000000005</v>
      </c>
      <c r="H429">
        <v>20053.982</v>
      </c>
      <c r="I429">
        <v>3.5000000000000003E-2</v>
      </c>
    </row>
    <row r="430" spans="1:9" x14ac:dyDescent="0.25">
      <c r="A430">
        <v>7</v>
      </c>
      <c r="B430" t="s">
        <v>204</v>
      </c>
      <c r="C430" t="s">
        <v>204</v>
      </c>
      <c r="D430" t="s">
        <v>145</v>
      </c>
      <c r="E430">
        <v>0.25</v>
      </c>
      <c r="F430">
        <v>0.25</v>
      </c>
      <c r="G430">
        <v>618.46799999999996</v>
      </c>
      <c r="H430">
        <v>31915.848000000002</v>
      </c>
      <c r="I430">
        <v>1.9E-2</v>
      </c>
    </row>
    <row r="431" spans="1:9" x14ac:dyDescent="0.25">
      <c r="A431">
        <v>8</v>
      </c>
      <c r="B431" t="s">
        <v>205</v>
      </c>
      <c r="C431" t="s">
        <v>205</v>
      </c>
      <c r="D431" t="s">
        <v>146</v>
      </c>
      <c r="E431">
        <v>0.24</v>
      </c>
      <c r="F431">
        <v>0.27</v>
      </c>
      <c r="G431">
        <v>609.21</v>
      </c>
      <c r="H431">
        <v>14705.171</v>
      </c>
      <c r="I431">
        <v>4.1000000000000002E-2</v>
      </c>
    </row>
    <row r="432" spans="1:9" x14ac:dyDescent="0.25">
      <c r="A432">
        <v>9</v>
      </c>
      <c r="B432" t="s">
        <v>206</v>
      </c>
      <c r="C432" t="s">
        <v>206</v>
      </c>
      <c r="D432" t="s">
        <v>147</v>
      </c>
      <c r="E432">
        <v>0.24</v>
      </c>
      <c r="F432">
        <v>0.25</v>
      </c>
      <c r="G432">
        <v>239.03399999999999</v>
      </c>
      <c r="H432">
        <v>23772.974999999999</v>
      </c>
      <c r="I432">
        <v>0.01</v>
      </c>
    </row>
    <row r="433" spans="1:9" x14ac:dyDescent="0.25">
      <c r="A433">
        <v>10</v>
      </c>
      <c r="B433" t="s">
        <v>207</v>
      </c>
      <c r="C433" t="s">
        <v>207</v>
      </c>
      <c r="D433" t="s">
        <v>148</v>
      </c>
      <c r="E433">
        <v>0.22</v>
      </c>
      <c r="F433">
        <v>0.25</v>
      </c>
      <c r="G433">
        <v>255.84200000000001</v>
      </c>
      <c r="H433">
        <v>10532.912</v>
      </c>
      <c r="I433">
        <v>2.4E-2</v>
      </c>
    </row>
    <row r="434" spans="1:9" x14ac:dyDescent="0.25">
      <c r="A434">
        <v>11</v>
      </c>
      <c r="B434" t="s">
        <v>208</v>
      </c>
      <c r="C434" t="s">
        <v>208</v>
      </c>
      <c r="D434" t="s">
        <v>149</v>
      </c>
      <c r="E434">
        <v>0.25</v>
      </c>
      <c r="F434">
        <v>0.25</v>
      </c>
      <c r="G434">
        <v>685.52200000000005</v>
      </c>
      <c r="H434">
        <v>17005.84</v>
      </c>
      <c r="I434">
        <v>0.04</v>
      </c>
    </row>
    <row r="435" spans="1:9" x14ac:dyDescent="0.25">
      <c r="A435">
        <v>12</v>
      </c>
      <c r="B435" t="s">
        <v>209</v>
      </c>
      <c r="C435" t="s">
        <v>209</v>
      </c>
      <c r="D435" t="s">
        <v>150</v>
      </c>
      <c r="E435">
        <v>0.22</v>
      </c>
      <c r="F435">
        <v>0.25</v>
      </c>
      <c r="G435">
        <v>766.94399999999996</v>
      </c>
      <c r="H435">
        <v>18424.877</v>
      </c>
      <c r="I435">
        <v>4.2000000000000003E-2</v>
      </c>
    </row>
    <row r="436" spans="1:9" x14ac:dyDescent="0.25">
      <c r="A436">
        <v>13</v>
      </c>
      <c r="B436" t="s">
        <v>210</v>
      </c>
      <c r="C436" t="s">
        <v>210</v>
      </c>
      <c r="D436" t="s">
        <v>151</v>
      </c>
      <c r="E436">
        <v>0.24</v>
      </c>
      <c r="F436">
        <v>0.25</v>
      </c>
      <c r="G436">
        <v>1597.807</v>
      </c>
      <c r="H436">
        <v>77224.679999999993</v>
      </c>
      <c r="I436">
        <v>2.1000000000000001E-2</v>
      </c>
    </row>
    <row r="437" spans="1:9" x14ac:dyDescent="0.25">
      <c r="A437">
        <v>14</v>
      </c>
      <c r="B437" t="s">
        <v>211</v>
      </c>
      <c r="C437" t="s">
        <v>211</v>
      </c>
      <c r="D437" t="s">
        <v>156</v>
      </c>
      <c r="E437">
        <v>0.25</v>
      </c>
      <c r="F437">
        <v>0.25</v>
      </c>
      <c r="G437">
        <v>749.75400000000002</v>
      </c>
      <c r="H437">
        <v>27105.842000000001</v>
      </c>
      <c r="I437">
        <v>2.8000000000000001E-2</v>
      </c>
    </row>
    <row r="438" spans="1:9" x14ac:dyDescent="0.25">
      <c r="A438">
        <v>15</v>
      </c>
      <c r="B438" t="s">
        <v>212</v>
      </c>
      <c r="C438" t="s">
        <v>212</v>
      </c>
      <c r="D438" t="s">
        <v>157</v>
      </c>
      <c r="E438">
        <v>0.24</v>
      </c>
      <c r="F438">
        <v>0.25</v>
      </c>
      <c r="G438">
        <v>812.02499999999998</v>
      </c>
      <c r="H438">
        <v>20646.361000000001</v>
      </c>
      <c r="I438">
        <v>3.9E-2</v>
      </c>
    </row>
    <row r="439" spans="1:9" x14ac:dyDescent="0.25">
      <c r="A439">
        <v>16</v>
      </c>
      <c r="B439" t="s">
        <v>213</v>
      </c>
      <c r="C439" t="s">
        <v>213</v>
      </c>
      <c r="D439" t="s">
        <v>145</v>
      </c>
      <c r="E439">
        <v>0.25</v>
      </c>
      <c r="F439">
        <v>0.25</v>
      </c>
      <c r="G439">
        <v>897.05499999999995</v>
      </c>
      <c r="H439">
        <v>24290.741999999998</v>
      </c>
      <c r="I439">
        <v>3.6999999999999998E-2</v>
      </c>
    </row>
    <row r="440" spans="1:9" x14ac:dyDescent="0.25">
      <c r="A440">
        <v>17</v>
      </c>
      <c r="B440" t="s">
        <v>214</v>
      </c>
      <c r="C440" t="s">
        <v>214</v>
      </c>
      <c r="D440" t="s">
        <v>146</v>
      </c>
      <c r="E440">
        <v>0.25</v>
      </c>
      <c r="F440">
        <v>0.27</v>
      </c>
      <c r="G440">
        <v>495.65</v>
      </c>
      <c r="H440">
        <v>15351.787</v>
      </c>
      <c r="I440">
        <v>3.2000000000000001E-2</v>
      </c>
    </row>
    <row r="441" spans="1:9" x14ac:dyDescent="0.25">
      <c r="A441">
        <v>18</v>
      </c>
      <c r="B441" t="s">
        <v>215</v>
      </c>
      <c r="C441" t="s">
        <v>215</v>
      </c>
      <c r="D441" t="s">
        <v>147</v>
      </c>
      <c r="E441">
        <v>0.25</v>
      </c>
      <c r="F441">
        <v>0.25</v>
      </c>
      <c r="G441">
        <v>337.87900000000002</v>
      </c>
      <c r="H441">
        <v>25549.74</v>
      </c>
      <c r="I441">
        <v>1.2999999999999999E-2</v>
      </c>
    </row>
    <row r="442" spans="1:9" x14ac:dyDescent="0.25">
      <c r="A442">
        <v>19</v>
      </c>
      <c r="B442" t="s">
        <v>216</v>
      </c>
      <c r="C442" t="s">
        <v>216</v>
      </c>
      <c r="D442" t="s">
        <v>148</v>
      </c>
      <c r="E442">
        <v>0.25</v>
      </c>
      <c r="F442">
        <v>0.25</v>
      </c>
      <c r="G442">
        <v>255.88200000000001</v>
      </c>
      <c r="H442">
        <v>10396.802</v>
      </c>
      <c r="I442">
        <v>2.5000000000000001E-2</v>
      </c>
    </row>
    <row r="443" spans="1:9" x14ac:dyDescent="0.25">
      <c r="A443">
        <v>20</v>
      </c>
      <c r="B443" t="s">
        <v>217</v>
      </c>
      <c r="C443" t="s">
        <v>217</v>
      </c>
      <c r="D443" t="s">
        <v>149</v>
      </c>
      <c r="E443">
        <v>0.27</v>
      </c>
      <c r="F443">
        <v>0.25</v>
      </c>
      <c r="G443">
        <v>599.12099999999998</v>
      </c>
      <c r="H443">
        <v>17873.978999999999</v>
      </c>
      <c r="I443">
        <v>3.4000000000000002E-2</v>
      </c>
    </row>
    <row r="444" spans="1:9" x14ac:dyDescent="0.25">
      <c r="A444">
        <v>21</v>
      </c>
      <c r="B444" t="s">
        <v>218</v>
      </c>
      <c r="C444" t="s">
        <v>218</v>
      </c>
      <c r="D444" t="s">
        <v>150</v>
      </c>
      <c r="E444">
        <v>0.24</v>
      </c>
      <c r="F444">
        <v>0.25</v>
      </c>
      <c r="G444">
        <v>1063.761</v>
      </c>
      <c r="H444">
        <v>18244.386999999999</v>
      </c>
      <c r="I444">
        <v>5.8000000000000003E-2</v>
      </c>
    </row>
    <row r="445" spans="1:9" x14ac:dyDescent="0.25">
      <c r="A445">
        <v>22</v>
      </c>
      <c r="B445" t="s">
        <v>219</v>
      </c>
      <c r="C445" t="s">
        <v>219</v>
      </c>
      <c r="D445" t="s">
        <v>151</v>
      </c>
      <c r="E445">
        <v>0.24</v>
      </c>
      <c r="F445">
        <v>0.25</v>
      </c>
      <c r="G445">
        <v>1087.5419999999999</v>
      </c>
      <c r="H445">
        <v>61777.968999999997</v>
      </c>
      <c r="I445">
        <v>1.7999999999999999E-2</v>
      </c>
    </row>
    <row r="447" spans="1:9" x14ac:dyDescent="0.25">
      <c r="A447" t="s">
        <v>127</v>
      </c>
    </row>
    <row r="449" spans="1:9" x14ac:dyDescent="0.25">
      <c r="B449" t="s">
        <v>2</v>
      </c>
      <c r="C449" t="s">
        <v>3</v>
      </c>
      <c r="D449" t="s">
        <v>4</v>
      </c>
      <c r="E449" t="s">
        <v>5</v>
      </c>
      <c r="F449" t="s">
        <v>6</v>
      </c>
      <c r="G449" t="s">
        <v>7</v>
      </c>
      <c r="H449" t="s">
        <v>8</v>
      </c>
      <c r="I449" t="s">
        <v>9</v>
      </c>
    </row>
    <row r="450" spans="1:9" x14ac:dyDescent="0.25">
      <c r="A450">
        <v>1</v>
      </c>
      <c r="B450" t="s">
        <v>198</v>
      </c>
      <c r="C450" t="s">
        <v>178</v>
      </c>
      <c r="D450" t="s">
        <v>170</v>
      </c>
      <c r="E450">
        <v>0.33</v>
      </c>
      <c r="F450">
        <v>0.2</v>
      </c>
      <c r="G450">
        <v>33.505000000000003</v>
      </c>
      <c r="H450">
        <v>16.094000000000001</v>
      </c>
      <c r="I450">
        <v>2.0819999999999999</v>
      </c>
    </row>
    <row r="451" spans="1:9" x14ac:dyDescent="0.25">
      <c r="A451">
        <v>2</v>
      </c>
      <c r="B451" t="s">
        <v>199</v>
      </c>
      <c r="C451" t="s">
        <v>178</v>
      </c>
      <c r="D451" t="s">
        <v>170</v>
      </c>
      <c r="E451">
        <v>0.49</v>
      </c>
      <c r="F451">
        <v>0.17</v>
      </c>
      <c r="G451">
        <v>75.010000000000005</v>
      </c>
      <c r="H451">
        <v>30.082000000000001</v>
      </c>
      <c r="I451">
        <v>2.4940000000000002</v>
      </c>
    </row>
    <row r="452" spans="1:9" x14ac:dyDescent="0.25">
      <c r="A452">
        <v>3</v>
      </c>
      <c r="B452" t="s">
        <v>200</v>
      </c>
      <c r="C452" t="s">
        <v>179</v>
      </c>
      <c r="D452" t="s">
        <v>144</v>
      </c>
      <c r="E452">
        <v>0.25</v>
      </c>
      <c r="F452">
        <v>0.25</v>
      </c>
      <c r="G452">
        <v>12025.812</v>
      </c>
      <c r="H452">
        <v>38715.285000000003</v>
      </c>
      <c r="I452">
        <v>0.311</v>
      </c>
    </row>
    <row r="453" spans="1:9" x14ac:dyDescent="0.25">
      <c r="A453">
        <v>4</v>
      </c>
      <c r="B453" t="s">
        <v>201</v>
      </c>
      <c r="C453" t="s">
        <v>179</v>
      </c>
      <c r="D453" t="s">
        <v>144</v>
      </c>
      <c r="E453">
        <v>0.25</v>
      </c>
      <c r="F453">
        <v>0.27</v>
      </c>
      <c r="G453">
        <v>15868.049000000001</v>
      </c>
      <c r="H453">
        <v>55589.531000000003</v>
      </c>
      <c r="I453">
        <v>0.28499999999999998</v>
      </c>
    </row>
    <row r="454" spans="1:9" x14ac:dyDescent="0.25">
      <c r="A454">
        <v>5</v>
      </c>
      <c r="B454" t="s">
        <v>202</v>
      </c>
      <c r="C454" t="s">
        <v>202</v>
      </c>
      <c r="D454" t="s">
        <v>156</v>
      </c>
      <c r="E454">
        <v>0.25</v>
      </c>
      <c r="F454">
        <v>0.27</v>
      </c>
      <c r="G454">
        <v>6317.8339999999998</v>
      </c>
      <c r="H454">
        <v>23551.945</v>
      </c>
      <c r="I454">
        <v>0.26800000000000002</v>
      </c>
    </row>
    <row r="455" spans="1:9" x14ac:dyDescent="0.25">
      <c r="A455">
        <v>6</v>
      </c>
      <c r="B455" t="s">
        <v>203</v>
      </c>
      <c r="C455" t="s">
        <v>203</v>
      </c>
      <c r="D455" t="s">
        <v>157</v>
      </c>
      <c r="E455">
        <v>0.25</v>
      </c>
      <c r="F455">
        <v>0.25</v>
      </c>
      <c r="G455">
        <v>6617.8469999999998</v>
      </c>
      <c r="H455">
        <v>20053.982</v>
      </c>
      <c r="I455">
        <v>0.33</v>
      </c>
    </row>
    <row r="456" spans="1:9" x14ac:dyDescent="0.25">
      <c r="A456">
        <v>7</v>
      </c>
      <c r="B456" t="s">
        <v>204</v>
      </c>
      <c r="C456" t="s">
        <v>204</v>
      </c>
      <c r="D456" t="s">
        <v>145</v>
      </c>
      <c r="E456">
        <v>0.25</v>
      </c>
      <c r="F456">
        <v>0.25</v>
      </c>
      <c r="G456">
        <v>14390.279</v>
      </c>
      <c r="H456">
        <v>31915.848000000002</v>
      </c>
      <c r="I456">
        <v>0.45100000000000001</v>
      </c>
    </row>
    <row r="457" spans="1:9" x14ac:dyDescent="0.25">
      <c r="A457">
        <v>8</v>
      </c>
      <c r="B457" t="s">
        <v>205</v>
      </c>
      <c r="C457" t="s">
        <v>205</v>
      </c>
      <c r="D457" t="s">
        <v>146</v>
      </c>
      <c r="E457">
        <v>0.25</v>
      </c>
      <c r="F457">
        <v>0.27</v>
      </c>
      <c r="G457">
        <v>4286.6480000000001</v>
      </c>
      <c r="H457">
        <v>14705.171</v>
      </c>
      <c r="I457">
        <v>0.29199999999999998</v>
      </c>
    </row>
    <row r="458" spans="1:9" x14ac:dyDescent="0.25">
      <c r="A458">
        <v>9</v>
      </c>
      <c r="B458" t="s">
        <v>206</v>
      </c>
      <c r="C458" t="s">
        <v>206</v>
      </c>
      <c r="D458" t="s">
        <v>147</v>
      </c>
      <c r="E458">
        <v>0.24</v>
      </c>
      <c r="F458">
        <v>0.25</v>
      </c>
      <c r="G458">
        <v>12311.63</v>
      </c>
      <c r="H458">
        <v>23772.974999999999</v>
      </c>
      <c r="I458">
        <v>0.51800000000000002</v>
      </c>
    </row>
    <row r="459" spans="1:9" x14ac:dyDescent="0.25">
      <c r="A459">
        <v>10</v>
      </c>
      <c r="B459" t="s">
        <v>207</v>
      </c>
      <c r="C459" t="s">
        <v>207</v>
      </c>
      <c r="D459" t="s">
        <v>148</v>
      </c>
      <c r="E459">
        <v>0.25</v>
      </c>
      <c r="F459">
        <v>0.25</v>
      </c>
      <c r="G459">
        <v>5065.7169999999996</v>
      </c>
      <c r="H459">
        <v>10532.912</v>
      </c>
      <c r="I459">
        <v>0.48099999999999998</v>
      </c>
    </row>
    <row r="460" spans="1:9" x14ac:dyDescent="0.25">
      <c r="A460">
        <v>11</v>
      </c>
      <c r="B460" t="s">
        <v>208</v>
      </c>
      <c r="C460" t="s">
        <v>208</v>
      </c>
      <c r="D460" t="s">
        <v>149</v>
      </c>
      <c r="E460">
        <v>0.24</v>
      </c>
      <c r="F460">
        <v>0.25</v>
      </c>
      <c r="G460">
        <v>13338.968999999999</v>
      </c>
      <c r="H460">
        <v>17005.84</v>
      </c>
      <c r="I460">
        <v>0.78400000000000003</v>
      </c>
    </row>
    <row r="461" spans="1:9" x14ac:dyDescent="0.25">
      <c r="A461">
        <v>12</v>
      </c>
      <c r="B461" t="s">
        <v>209</v>
      </c>
      <c r="C461" t="s">
        <v>209</v>
      </c>
      <c r="D461" t="s">
        <v>150</v>
      </c>
      <c r="E461">
        <v>0.24</v>
      </c>
      <c r="F461">
        <v>0.25</v>
      </c>
      <c r="G461">
        <v>12716.882</v>
      </c>
      <c r="H461">
        <v>18424.877</v>
      </c>
      <c r="I461">
        <v>0.69</v>
      </c>
    </row>
    <row r="462" spans="1:9" x14ac:dyDescent="0.25">
      <c r="A462">
        <v>13</v>
      </c>
      <c r="B462" t="s">
        <v>210</v>
      </c>
      <c r="C462" t="s">
        <v>210</v>
      </c>
      <c r="D462" t="s">
        <v>151</v>
      </c>
      <c r="E462">
        <v>0.24</v>
      </c>
      <c r="F462">
        <v>0.25</v>
      </c>
      <c r="G462">
        <v>35538.758000000002</v>
      </c>
      <c r="H462">
        <v>77224.679999999993</v>
      </c>
      <c r="I462">
        <v>0.46</v>
      </c>
    </row>
    <row r="463" spans="1:9" x14ac:dyDescent="0.25">
      <c r="A463">
        <v>14</v>
      </c>
      <c r="B463" t="s">
        <v>211</v>
      </c>
      <c r="C463" t="s">
        <v>211</v>
      </c>
      <c r="D463" t="s">
        <v>156</v>
      </c>
      <c r="E463">
        <v>0.25</v>
      </c>
      <c r="F463">
        <v>0.25</v>
      </c>
      <c r="G463">
        <v>7705.8909999999996</v>
      </c>
      <c r="H463">
        <v>27105.842000000001</v>
      </c>
      <c r="I463">
        <v>0.28399999999999997</v>
      </c>
    </row>
    <row r="464" spans="1:9" x14ac:dyDescent="0.25">
      <c r="A464">
        <v>15</v>
      </c>
      <c r="B464" t="s">
        <v>212</v>
      </c>
      <c r="C464" t="s">
        <v>212</v>
      </c>
      <c r="D464" t="s">
        <v>157</v>
      </c>
      <c r="E464">
        <v>0.25</v>
      </c>
      <c r="F464">
        <v>0.25</v>
      </c>
      <c r="G464">
        <v>6569.0190000000002</v>
      </c>
      <c r="H464">
        <v>20646.361000000001</v>
      </c>
      <c r="I464">
        <v>0.318</v>
      </c>
    </row>
    <row r="465" spans="1:9" x14ac:dyDescent="0.25">
      <c r="A465">
        <v>16</v>
      </c>
      <c r="B465" t="s">
        <v>213</v>
      </c>
      <c r="C465" t="s">
        <v>213</v>
      </c>
      <c r="D465" t="s">
        <v>145</v>
      </c>
      <c r="E465">
        <v>0.24</v>
      </c>
      <c r="F465">
        <v>0.25</v>
      </c>
      <c r="G465">
        <v>12097.99</v>
      </c>
      <c r="H465">
        <v>24290.741999999998</v>
      </c>
      <c r="I465">
        <v>0.498</v>
      </c>
    </row>
    <row r="466" spans="1:9" x14ac:dyDescent="0.25">
      <c r="A466">
        <v>17</v>
      </c>
      <c r="B466" t="s">
        <v>214</v>
      </c>
      <c r="C466" t="s">
        <v>214</v>
      </c>
      <c r="D466" t="s">
        <v>146</v>
      </c>
      <c r="E466">
        <v>0.27</v>
      </c>
      <c r="F466">
        <v>0.27</v>
      </c>
      <c r="G466">
        <v>4630.7309999999998</v>
      </c>
      <c r="H466">
        <v>15351.787</v>
      </c>
      <c r="I466">
        <v>0.30199999999999999</v>
      </c>
    </row>
    <row r="467" spans="1:9" x14ac:dyDescent="0.25">
      <c r="A467">
        <v>18</v>
      </c>
      <c r="B467" t="s">
        <v>215</v>
      </c>
      <c r="C467" t="s">
        <v>215</v>
      </c>
      <c r="D467" t="s">
        <v>147</v>
      </c>
      <c r="E467">
        <v>0.25</v>
      </c>
      <c r="F467">
        <v>0.25</v>
      </c>
      <c r="G467">
        <v>11955.449000000001</v>
      </c>
      <c r="H467">
        <v>25549.74</v>
      </c>
      <c r="I467">
        <v>0.46800000000000003</v>
      </c>
    </row>
    <row r="468" spans="1:9" x14ac:dyDescent="0.25">
      <c r="A468">
        <v>19</v>
      </c>
      <c r="B468" t="s">
        <v>216</v>
      </c>
      <c r="C468" t="s">
        <v>216</v>
      </c>
      <c r="D468" t="s">
        <v>148</v>
      </c>
      <c r="E468">
        <v>0.24</v>
      </c>
      <c r="F468">
        <v>0.25</v>
      </c>
      <c r="G468">
        <v>6611.5169999999998</v>
      </c>
      <c r="H468">
        <v>10396.802</v>
      </c>
      <c r="I468">
        <v>0.63600000000000001</v>
      </c>
    </row>
    <row r="469" spans="1:9" x14ac:dyDescent="0.25">
      <c r="A469">
        <v>20</v>
      </c>
      <c r="B469" t="s">
        <v>217</v>
      </c>
      <c r="C469" t="s">
        <v>217</v>
      </c>
      <c r="D469" t="s">
        <v>149</v>
      </c>
      <c r="E469">
        <v>0.25</v>
      </c>
      <c r="F469">
        <v>0.25</v>
      </c>
      <c r="G469">
        <v>10094.063</v>
      </c>
      <c r="H469">
        <v>17873.978999999999</v>
      </c>
      <c r="I469">
        <v>0.56499999999999995</v>
      </c>
    </row>
    <row r="470" spans="1:9" x14ac:dyDescent="0.25">
      <c r="A470">
        <v>21</v>
      </c>
      <c r="B470" t="s">
        <v>218</v>
      </c>
      <c r="C470" t="s">
        <v>218</v>
      </c>
      <c r="D470" t="s">
        <v>150</v>
      </c>
      <c r="E470">
        <v>0.24</v>
      </c>
      <c r="F470">
        <v>0.25</v>
      </c>
      <c r="G470">
        <v>10157.982</v>
      </c>
      <c r="H470">
        <v>18244.386999999999</v>
      </c>
      <c r="I470">
        <v>0.55700000000000005</v>
      </c>
    </row>
    <row r="471" spans="1:9" x14ac:dyDescent="0.25">
      <c r="A471">
        <v>22</v>
      </c>
      <c r="B471" t="s">
        <v>219</v>
      </c>
      <c r="C471" t="s">
        <v>219</v>
      </c>
      <c r="D471" t="s">
        <v>151</v>
      </c>
      <c r="E471">
        <v>0.24</v>
      </c>
      <c r="F471">
        <v>0.25</v>
      </c>
      <c r="G471">
        <v>34489.230000000003</v>
      </c>
      <c r="H471">
        <v>61777.968999999997</v>
      </c>
      <c r="I471">
        <v>0.55800000000000005</v>
      </c>
    </row>
    <row r="473" spans="1:9" x14ac:dyDescent="0.25">
      <c r="A473" t="s">
        <v>128</v>
      </c>
    </row>
    <row r="475" spans="1:9" x14ac:dyDescent="0.25"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t="s">
        <v>7</v>
      </c>
      <c r="H475" t="s">
        <v>8</v>
      </c>
      <c r="I475" t="s">
        <v>9</v>
      </c>
    </row>
    <row r="476" spans="1:9" x14ac:dyDescent="0.25">
      <c r="A476">
        <v>1</v>
      </c>
      <c r="B476" t="s">
        <v>198</v>
      </c>
      <c r="C476" t="s">
        <v>178</v>
      </c>
      <c r="D476" t="s">
        <v>170</v>
      </c>
      <c r="E476">
        <v>0.44</v>
      </c>
      <c r="F476">
        <v>0.2</v>
      </c>
      <c r="G476">
        <v>48.225000000000001</v>
      </c>
      <c r="H476">
        <v>16.094000000000001</v>
      </c>
      <c r="I476">
        <v>2.996</v>
      </c>
    </row>
    <row r="477" spans="1:9" x14ac:dyDescent="0.25">
      <c r="A477">
        <v>2</v>
      </c>
      <c r="B477" t="s">
        <v>199</v>
      </c>
      <c r="C477" t="s">
        <v>178</v>
      </c>
      <c r="D477" t="s">
        <v>170</v>
      </c>
      <c r="E477">
        <v>0.48</v>
      </c>
      <c r="F477">
        <v>0.17</v>
      </c>
      <c r="G477">
        <v>69.503</v>
      </c>
      <c r="H477">
        <v>30.082000000000001</v>
      </c>
      <c r="I477">
        <v>2.31</v>
      </c>
    </row>
    <row r="478" spans="1:9" x14ac:dyDescent="0.25">
      <c r="A478">
        <v>3</v>
      </c>
      <c r="B478" t="s">
        <v>200</v>
      </c>
      <c r="C478" t="s">
        <v>179</v>
      </c>
      <c r="D478" t="s">
        <v>144</v>
      </c>
      <c r="E478">
        <v>0.44</v>
      </c>
      <c r="F478">
        <v>0.25</v>
      </c>
      <c r="G478">
        <v>15.686</v>
      </c>
      <c r="H478">
        <v>38715.285000000003</v>
      </c>
      <c r="I478">
        <v>0</v>
      </c>
    </row>
    <row r="479" spans="1:9" x14ac:dyDescent="0.25">
      <c r="A479">
        <v>4</v>
      </c>
      <c r="B479" t="s">
        <v>201</v>
      </c>
      <c r="C479" t="s">
        <v>179</v>
      </c>
      <c r="D479" t="s">
        <v>144</v>
      </c>
      <c r="E479">
        <v>0.28999999999999998</v>
      </c>
      <c r="F479">
        <v>0.27</v>
      </c>
      <c r="G479">
        <v>31.675999999999998</v>
      </c>
      <c r="H479">
        <v>55589.531000000003</v>
      </c>
      <c r="I479">
        <v>1E-3</v>
      </c>
    </row>
    <row r="480" spans="1:9" x14ac:dyDescent="0.25">
      <c r="A480">
        <v>5</v>
      </c>
      <c r="B480" t="s">
        <v>202</v>
      </c>
      <c r="C480" t="s">
        <v>202</v>
      </c>
      <c r="D480" t="s">
        <v>156</v>
      </c>
      <c r="E480">
        <v>0.25</v>
      </c>
      <c r="F480">
        <v>0.27</v>
      </c>
      <c r="G480">
        <v>263.22500000000002</v>
      </c>
      <c r="H480">
        <v>23551.945</v>
      </c>
      <c r="I480">
        <v>1.0999999999999999E-2</v>
      </c>
    </row>
    <row r="481" spans="1:9" x14ac:dyDescent="0.25">
      <c r="A481">
        <v>6</v>
      </c>
      <c r="B481" t="s">
        <v>203</v>
      </c>
      <c r="C481" t="s">
        <v>203</v>
      </c>
      <c r="D481" t="s">
        <v>157</v>
      </c>
      <c r="E481">
        <v>0.25</v>
      </c>
      <c r="F481">
        <v>0.25</v>
      </c>
      <c r="G481">
        <v>77.992000000000004</v>
      </c>
      <c r="H481">
        <v>20053.982</v>
      </c>
      <c r="I481">
        <v>4.0000000000000001E-3</v>
      </c>
    </row>
    <row r="482" spans="1:9" x14ac:dyDescent="0.25">
      <c r="A482">
        <v>7</v>
      </c>
      <c r="B482" t="s">
        <v>204</v>
      </c>
      <c r="C482" t="s">
        <v>204</v>
      </c>
      <c r="D482" t="s">
        <v>145</v>
      </c>
      <c r="E482">
        <v>0.25</v>
      </c>
      <c r="F482">
        <v>0.25</v>
      </c>
      <c r="G482">
        <v>425.01499999999999</v>
      </c>
      <c r="H482">
        <v>31915.848000000002</v>
      </c>
      <c r="I482">
        <v>1.2999999999999999E-2</v>
      </c>
    </row>
    <row r="483" spans="1:9" x14ac:dyDescent="0.25">
      <c r="A483">
        <v>8</v>
      </c>
      <c r="B483" t="s">
        <v>205</v>
      </c>
      <c r="C483" t="s">
        <v>205</v>
      </c>
      <c r="D483" t="s">
        <v>146</v>
      </c>
      <c r="E483">
        <v>0.24</v>
      </c>
      <c r="F483">
        <v>0.27</v>
      </c>
      <c r="G483">
        <v>2232.0129999999999</v>
      </c>
      <c r="H483">
        <v>14705.171</v>
      </c>
      <c r="I483">
        <v>0.152</v>
      </c>
    </row>
    <row r="484" spans="1:9" x14ac:dyDescent="0.25">
      <c r="A484">
        <v>9</v>
      </c>
      <c r="B484" t="s">
        <v>206</v>
      </c>
      <c r="C484" t="s">
        <v>206</v>
      </c>
      <c r="D484" t="s">
        <v>147</v>
      </c>
      <c r="E484">
        <v>0.24</v>
      </c>
      <c r="F484">
        <v>0.25</v>
      </c>
      <c r="G484">
        <v>1553.5</v>
      </c>
      <c r="H484">
        <v>23772.974999999999</v>
      </c>
      <c r="I484">
        <v>6.5000000000000002E-2</v>
      </c>
    </row>
    <row r="485" spans="1:9" x14ac:dyDescent="0.25">
      <c r="A485">
        <v>10</v>
      </c>
      <c r="B485" t="s">
        <v>207</v>
      </c>
      <c r="C485" t="s">
        <v>207</v>
      </c>
      <c r="D485" t="s">
        <v>148</v>
      </c>
      <c r="E485">
        <v>0.17</v>
      </c>
      <c r="F485">
        <v>0.25</v>
      </c>
      <c r="G485">
        <v>86.61</v>
      </c>
      <c r="H485">
        <v>10532.912</v>
      </c>
      <c r="I485">
        <v>8.0000000000000002E-3</v>
      </c>
    </row>
    <row r="486" spans="1:9" x14ac:dyDescent="0.25">
      <c r="A486">
        <v>11</v>
      </c>
      <c r="B486" t="s">
        <v>208</v>
      </c>
      <c r="C486" t="s">
        <v>208</v>
      </c>
      <c r="D486" t="s">
        <v>149</v>
      </c>
      <c r="E486">
        <v>0.4</v>
      </c>
      <c r="F486">
        <v>0.25</v>
      </c>
      <c r="G486">
        <v>50.268000000000001</v>
      </c>
      <c r="H486">
        <v>17005.84</v>
      </c>
      <c r="I486">
        <v>3.0000000000000001E-3</v>
      </c>
    </row>
    <row r="487" spans="1:9" x14ac:dyDescent="0.25">
      <c r="A487">
        <v>12</v>
      </c>
      <c r="B487" t="s">
        <v>209</v>
      </c>
      <c r="C487" t="s">
        <v>209</v>
      </c>
      <c r="D487" t="s">
        <v>150</v>
      </c>
      <c r="E487">
        <v>0.46</v>
      </c>
      <c r="F487">
        <v>0.25</v>
      </c>
      <c r="G487">
        <v>108.396</v>
      </c>
      <c r="H487">
        <v>18424.877</v>
      </c>
      <c r="I487">
        <v>6.0000000000000001E-3</v>
      </c>
    </row>
    <row r="488" spans="1:9" x14ac:dyDescent="0.25">
      <c r="A488">
        <v>13</v>
      </c>
      <c r="B488" t="s">
        <v>210</v>
      </c>
      <c r="C488" t="s">
        <v>210</v>
      </c>
      <c r="D488" t="s">
        <v>151</v>
      </c>
      <c r="E488">
        <v>0.24</v>
      </c>
      <c r="F488">
        <v>0.25</v>
      </c>
      <c r="G488">
        <v>403.97500000000002</v>
      </c>
      <c r="H488">
        <v>77224.679999999993</v>
      </c>
      <c r="I488">
        <v>5.0000000000000001E-3</v>
      </c>
    </row>
    <row r="489" spans="1:9" x14ac:dyDescent="0.25">
      <c r="A489">
        <v>14</v>
      </c>
      <c r="B489" t="s">
        <v>211</v>
      </c>
      <c r="C489" t="s">
        <v>211</v>
      </c>
      <c r="D489" t="s">
        <v>156</v>
      </c>
      <c r="E489">
        <v>0.25</v>
      </c>
      <c r="F489">
        <v>0.25</v>
      </c>
      <c r="G489">
        <v>166.93899999999999</v>
      </c>
      <c r="H489">
        <v>27105.842000000001</v>
      </c>
      <c r="I489">
        <v>6.0000000000000001E-3</v>
      </c>
    </row>
    <row r="490" spans="1:9" x14ac:dyDescent="0.25">
      <c r="A490">
        <v>15</v>
      </c>
      <c r="B490" t="s">
        <v>212</v>
      </c>
      <c r="C490" t="s">
        <v>212</v>
      </c>
      <c r="D490" t="s">
        <v>157</v>
      </c>
      <c r="E490">
        <v>0.24</v>
      </c>
      <c r="F490">
        <v>0.25</v>
      </c>
      <c r="G490">
        <v>270.245</v>
      </c>
      <c r="H490">
        <v>20646.361000000001</v>
      </c>
      <c r="I490">
        <v>1.2999999999999999E-2</v>
      </c>
    </row>
    <row r="491" spans="1:9" x14ac:dyDescent="0.25">
      <c r="A491">
        <v>16</v>
      </c>
      <c r="B491" t="s">
        <v>213</v>
      </c>
      <c r="C491" t="s">
        <v>213</v>
      </c>
      <c r="D491" t="s">
        <v>145</v>
      </c>
      <c r="E491">
        <v>0.22</v>
      </c>
      <c r="F491">
        <v>0.25</v>
      </c>
      <c r="G491">
        <v>539.726</v>
      </c>
      <c r="H491">
        <v>24290.741999999998</v>
      </c>
      <c r="I491">
        <v>2.1999999999999999E-2</v>
      </c>
    </row>
    <row r="492" spans="1:9" x14ac:dyDescent="0.25">
      <c r="A492">
        <v>17</v>
      </c>
      <c r="B492" t="s">
        <v>214</v>
      </c>
      <c r="C492" t="s">
        <v>214</v>
      </c>
      <c r="D492" t="s">
        <v>146</v>
      </c>
      <c r="E492">
        <v>0.25</v>
      </c>
      <c r="F492">
        <v>0.27</v>
      </c>
      <c r="G492">
        <v>2609.17</v>
      </c>
      <c r="H492">
        <v>15351.787</v>
      </c>
      <c r="I492">
        <v>0.17</v>
      </c>
    </row>
    <row r="493" spans="1:9" x14ac:dyDescent="0.25">
      <c r="A493">
        <v>18</v>
      </c>
      <c r="B493" t="s">
        <v>215</v>
      </c>
      <c r="C493" t="s">
        <v>215</v>
      </c>
      <c r="D493" t="s">
        <v>147</v>
      </c>
      <c r="E493">
        <v>0.24</v>
      </c>
      <c r="F493">
        <v>0.25</v>
      </c>
      <c r="G493">
        <v>1083.127</v>
      </c>
      <c r="H493">
        <v>25549.74</v>
      </c>
      <c r="I493">
        <v>4.2000000000000003E-2</v>
      </c>
    </row>
    <row r="494" spans="1:9" x14ac:dyDescent="0.25">
      <c r="A494">
        <v>19</v>
      </c>
      <c r="B494" t="s">
        <v>216</v>
      </c>
      <c r="C494" t="s">
        <v>216</v>
      </c>
      <c r="D494" t="s">
        <v>148</v>
      </c>
      <c r="E494">
        <v>0.68</v>
      </c>
      <c r="F494">
        <v>0.25</v>
      </c>
      <c r="G494">
        <v>216.06700000000001</v>
      </c>
      <c r="H494">
        <v>10396.802</v>
      </c>
      <c r="I494">
        <v>2.1000000000000001E-2</v>
      </c>
    </row>
    <row r="495" spans="1:9" x14ac:dyDescent="0.25">
      <c r="A495">
        <v>20</v>
      </c>
      <c r="B495" t="s">
        <v>217</v>
      </c>
      <c r="C495" t="s">
        <v>217</v>
      </c>
      <c r="D495" t="s">
        <v>149</v>
      </c>
      <c r="E495">
        <v>0.3</v>
      </c>
      <c r="F495">
        <v>0.25</v>
      </c>
      <c r="G495">
        <v>159.798</v>
      </c>
      <c r="H495">
        <v>17873.978999999999</v>
      </c>
      <c r="I495">
        <v>8.9999999999999993E-3</v>
      </c>
    </row>
    <row r="496" spans="1:9" x14ac:dyDescent="0.25">
      <c r="A496">
        <v>21</v>
      </c>
      <c r="B496" t="s">
        <v>218</v>
      </c>
      <c r="C496" t="s">
        <v>218</v>
      </c>
      <c r="D496" t="s">
        <v>150</v>
      </c>
      <c r="E496">
        <v>0.22</v>
      </c>
      <c r="F496">
        <v>0.25</v>
      </c>
      <c r="G496">
        <v>219.59800000000001</v>
      </c>
      <c r="H496">
        <v>18244.386999999999</v>
      </c>
      <c r="I496">
        <v>1.2E-2</v>
      </c>
    </row>
    <row r="497" spans="1:9" x14ac:dyDescent="0.25">
      <c r="A497">
        <v>22</v>
      </c>
      <c r="B497" t="s">
        <v>219</v>
      </c>
      <c r="C497" t="s">
        <v>219</v>
      </c>
      <c r="D497" t="s">
        <v>151</v>
      </c>
      <c r="E497">
        <v>0.25</v>
      </c>
      <c r="F497">
        <v>0.25</v>
      </c>
      <c r="G497">
        <v>361.62099999999998</v>
      </c>
      <c r="H497">
        <v>61777.968999999997</v>
      </c>
      <c r="I497">
        <v>6.0000000000000001E-3</v>
      </c>
    </row>
    <row r="499" spans="1:9" x14ac:dyDescent="0.25">
      <c r="A499" t="s">
        <v>129</v>
      </c>
    </row>
    <row r="501" spans="1:9" x14ac:dyDescent="0.25"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9</v>
      </c>
    </row>
    <row r="502" spans="1:9" x14ac:dyDescent="0.25">
      <c r="A502">
        <v>1</v>
      </c>
      <c r="B502" t="s">
        <v>198</v>
      </c>
      <c r="C502" t="s">
        <v>178</v>
      </c>
      <c r="D502" t="s">
        <v>170</v>
      </c>
      <c r="F502">
        <v>0.2</v>
      </c>
      <c r="H502">
        <v>16.094000000000001</v>
      </c>
    </row>
    <row r="503" spans="1:9" x14ac:dyDescent="0.25">
      <c r="A503">
        <v>2</v>
      </c>
      <c r="B503" t="s">
        <v>199</v>
      </c>
      <c r="C503" t="s">
        <v>178</v>
      </c>
      <c r="D503" t="s">
        <v>170</v>
      </c>
      <c r="F503">
        <v>0.17</v>
      </c>
      <c r="H503">
        <v>30.082000000000001</v>
      </c>
    </row>
    <row r="504" spans="1:9" x14ac:dyDescent="0.25">
      <c r="A504">
        <v>3</v>
      </c>
      <c r="B504" t="s">
        <v>200</v>
      </c>
      <c r="C504" t="s">
        <v>179</v>
      </c>
      <c r="D504" t="s">
        <v>144</v>
      </c>
      <c r="E504">
        <v>0.22</v>
      </c>
      <c r="F504">
        <v>0.25</v>
      </c>
      <c r="G504">
        <v>193.15799999999999</v>
      </c>
      <c r="H504">
        <v>38715.285000000003</v>
      </c>
      <c r="I504">
        <v>5.0000000000000001E-3</v>
      </c>
    </row>
    <row r="505" spans="1:9" x14ac:dyDescent="0.25">
      <c r="A505">
        <v>4</v>
      </c>
      <c r="B505" t="s">
        <v>201</v>
      </c>
      <c r="C505" t="s">
        <v>179</v>
      </c>
      <c r="D505" t="s">
        <v>144</v>
      </c>
      <c r="E505">
        <v>0.25</v>
      </c>
      <c r="F505">
        <v>0.27</v>
      </c>
      <c r="G505">
        <v>128.56100000000001</v>
      </c>
      <c r="H505">
        <v>55589.531000000003</v>
      </c>
      <c r="I505">
        <v>2E-3</v>
      </c>
    </row>
    <row r="506" spans="1:9" x14ac:dyDescent="0.25">
      <c r="A506">
        <v>5</v>
      </c>
      <c r="B506" t="s">
        <v>202</v>
      </c>
      <c r="C506" t="s">
        <v>202</v>
      </c>
      <c r="D506" t="s">
        <v>156</v>
      </c>
      <c r="E506">
        <v>0.24</v>
      </c>
      <c r="F506">
        <v>0.27</v>
      </c>
      <c r="G506">
        <v>99.144000000000005</v>
      </c>
      <c r="H506">
        <v>23551.945</v>
      </c>
      <c r="I506">
        <v>4.0000000000000001E-3</v>
      </c>
    </row>
    <row r="507" spans="1:9" x14ac:dyDescent="0.25">
      <c r="A507">
        <v>6</v>
      </c>
      <c r="B507" t="s">
        <v>203</v>
      </c>
      <c r="C507" t="s">
        <v>203</v>
      </c>
      <c r="D507" t="s">
        <v>157</v>
      </c>
      <c r="F507">
        <v>0.25</v>
      </c>
      <c r="H507">
        <v>20053.982</v>
      </c>
    </row>
    <row r="508" spans="1:9" x14ac:dyDescent="0.25">
      <c r="A508">
        <v>7</v>
      </c>
      <c r="B508" t="s">
        <v>204</v>
      </c>
      <c r="C508" t="s">
        <v>204</v>
      </c>
      <c r="D508" t="s">
        <v>145</v>
      </c>
      <c r="E508">
        <v>0.27</v>
      </c>
      <c r="F508">
        <v>0.25</v>
      </c>
      <c r="G508">
        <v>427.11700000000002</v>
      </c>
      <c r="H508">
        <v>31915.848000000002</v>
      </c>
      <c r="I508">
        <v>1.2999999999999999E-2</v>
      </c>
    </row>
    <row r="509" spans="1:9" x14ac:dyDescent="0.25">
      <c r="A509">
        <v>8</v>
      </c>
      <c r="B509" t="s">
        <v>205</v>
      </c>
      <c r="C509" t="s">
        <v>205</v>
      </c>
      <c r="D509" t="s">
        <v>146</v>
      </c>
      <c r="E509">
        <v>0.32</v>
      </c>
      <c r="F509">
        <v>0.27</v>
      </c>
      <c r="G509">
        <v>214.708</v>
      </c>
      <c r="H509">
        <v>14705.171</v>
      </c>
      <c r="I509">
        <v>1.4999999999999999E-2</v>
      </c>
    </row>
    <row r="510" spans="1:9" x14ac:dyDescent="0.25">
      <c r="A510">
        <v>9</v>
      </c>
      <c r="B510" t="s">
        <v>206</v>
      </c>
      <c r="C510" t="s">
        <v>206</v>
      </c>
      <c r="D510" t="s">
        <v>147</v>
      </c>
      <c r="E510">
        <v>0.25</v>
      </c>
      <c r="F510">
        <v>0.25</v>
      </c>
      <c r="G510">
        <v>226.65799999999999</v>
      </c>
      <c r="H510">
        <v>23772.974999999999</v>
      </c>
      <c r="I510">
        <v>0.01</v>
      </c>
    </row>
    <row r="511" spans="1:9" x14ac:dyDescent="0.25">
      <c r="A511">
        <v>10</v>
      </c>
      <c r="B511" t="s">
        <v>207</v>
      </c>
      <c r="C511" t="s">
        <v>207</v>
      </c>
      <c r="D511" t="s">
        <v>148</v>
      </c>
      <c r="E511">
        <v>0.41</v>
      </c>
      <c r="F511">
        <v>0.25</v>
      </c>
      <c r="G511">
        <v>4.5250000000000004</v>
      </c>
      <c r="H511">
        <v>10532.912</v>
      </c>
      <c r="I511">
        <v>0</v>
      </c>
    </row>
    <row r="512" spans="1:9" x14ac:dyDescent="0.25">
      <c r="A512">
        <v>11</v>
      </c>
      <c r="B512" t="s">
        <v>208</v>
      </c>
      <c r="C512" t="s">
        <v>208</v>
      </c>
      <c r="D512" t="s">
        <v>149</v>
      </c>
      <c r="E512">
        <v>0.24</v>
      </c>
      <c r="F512">
        <v>0.25</v>
      </c>
      <c r="G512">
        <v>141.50399999999999</v>
      </c>
      <c r="H512">
        <v>17005.84</v>
      </c>
      <c r="I512">
        <v>8.0000000000000002E-3</v>
      </c>
    </row>
    <row r="513" spans="1:9" x14ac:dyDescent="0.25">
      <c r="A513">
        <v>12</v>
      </c>
      <c r="B513" t="s">
        <v>209</v>
      </c>
      <c r="C513" t="s">
        <v>209</v>
      </c>
      <c r="D513" t="s">
        <v>150</v>
      </c>
      <c r="E513">
        <v>0.22</v>
      </c>
      <c r="F513">
        <v>0.25</v>
      </c>
      <c r="G513">
        <v>39.628</v>
      </c>
      <c r="H513">
        <v>18424.877</v>
      </c>
      <c r="I513">
        <v>2E-3</v>
      </c>
    </row>
    <row r="514" spans="1:9" x14ac:dyDescent="0.25">
      <c r="A514">
        <v>13</v>
      </c>
      <c r="B514" t="s">
        <v>210</v>
      </c>
      <c r="C514" t="s">
        <v>210</v>
      </c>
      <c r="D514" t="s">
        <v>151</v>
      </c>
      <c r="E514">
        <v>0.24</v>
      </c>
      <c r="F514">
        <v>0.25</v>
      </c>
      <c r="G514">
        <v>834.01300000000003</v>
      </c>
      <c r="H514">
        <v>77224.679999999993</v>
      </c>
      <c r="I514">
        <v>1.0999999999999999E-2</v>
      </c>
    </row>
    <row r="515" spans="1:9" x14ac:dyDescent="0.25">
      <c r="A515">
        <v>14</v>
      </c>
      <c r="B515" t="s">
        <v>211</v>
      </c>
      <c r="C515" t="s">
        <v>211</v>
      </c>
      <c r="D515" t="s">
        <v>156</v>
      </c>
      <c r="E515">
        <v>0.25</v>
      </c>
      <c r="F515">
        <v>0.25</v>
      </c>
      <c r="G515">
        <v>85.256</v>
      </c>
      <c r="H515">
        <v>27105.842000000001</v>
      </c>
      <c r="I515">
        <v>3.0000000000000001E-3</v>
      </c>
    </row>
    <row r="516" spans="1:9" x14ac:dyDescent="0.25">
      <c r="A516">
        <v>15</v>
      </c>
      <c r="B516" t="s">
        <v>212</v>
      </c>
      <c r="C516" t="s">
        <v>212</v>
      </c>
      <c r="D516" t="s">
        <v>157</v>
      </c>
      <c r="E516">
        <v>0.22</v>
      </c>
      <c r="F516">
        <v>0.25</v>
      </c>
      <c r="G516">
        <v>56.15</v>
      </c>
      <c r="H516">
        <v>20646.361000000001</v>
      </c>
      <c r="I516">
        <v>3.0000000000000001E-3</v>
      </c>
    </row>
    <row r="517" spans="1:9" x14ac:dyDescent="0.25">
      <c r="A517">
        <v>16</v>
      </c>
      <c r="B517" t="s">
        <v>213</v>
      </c>
      <c r="C517" t="s">
        <v>213</v>
      </c>
      <c r="D517" t="s">
        <v>145</v>
      </c>
      <c r="E517">
        <v>0.24</v>
      </c>
      <c r="F517">
        <v>0.25</v>
      </c>
      <c r="G517">
        <v>510.31099999999998</v>
      </c>
      <c r="H517">
        <v>24290.741999999998</v>
      </c>
      <c r="I517">
        <v>2.1000000000000001E-2</v>
      </c>
    </row>
    <row r="518" spans="1:9" x14ac:dyDescent="0.25">
      <c r="A518">
        <v>17</v>
      </c>
      <c r="B518" t="s">
        <v>214</v>
      </c>
      <c r="C518" t="s">
        <v>214</v>
      </c>
      <c r="D518" t="s">
        <v>146</v>
      </c>
      <c r="E518">
        <v>0.24</v>
      </c>
      <c r="F518">
        <v>0.27</v>
      </c>
      <c r="G518">
        <v>291.952</v>
      </c>
      <c r="H518">
        <v>15351.787</v>
      </c>
      <c r="I518">
        <v>1.9E-2</v>
      </c>
    </row>
    <row r="519" spans="1:9" x14ac:dyDescent="0.25">
      <c r="A519">
        <v>18</v>
      </c>
      <c r="B519" t="s">
        <v>215</v>
      </c>
      <c r="C519" t="s">
        <v>215</v>
      </c>
      <c r="D519" t="s">
        <v>147</v>
      </c>
      <c r="E519">
        <v>0.22</v>
      </c>
      <c r="F519">
        <v>0.25</v>
      </c>
      <c r="G519">
        <v>119.913</v>
      </c>
      <c r="H519">
        <v>25549.74</v>
      </c>
      <c r="I519">
        <v>5.0000000000000001E-3</v>
      </c>
    </row>
    <row r="520" spans="1:9" x14ac:dyDescent="0.25">
      <c r="A520">
        <v>19</v>
      </c>
      <c r="B520" t="s">
        <v>216</v>
      </c>
      <c r="C520" t="s">
        <v>216</v>
      </c>
      <c r="D520" t="s">
        <v>148</v>
      </c>
      <c r="E520">
        <v>0.16</v>
      </c>
      <c r="F520">
        <v>0.25</v>
      </c>
      <c r="G520">
        <v>51.923000000000002</v>
      </c>
      <c r="H520">
        <v>10396.802</v>
      </c>
      <c r="I520">
        <v>5.0000000000000001E-3</v>
      </c>
    </row>
    <row r="521" spans="1:9" x14ac:dyDescent="0.25">
      <c r="A521">
        <v>20</v>
      </c>
      <c r="B521" t="s">
        <v>217</v>
      </c>
      <c r="C521" t="s">
        <v>217</v>
      </c>
      <c r="D521" t="s">
        <v>149</v>
      </c>
      <c r="E521">
        <v>0.27</v>
      </c>
      <c r="F521">
        <v>0.25</v>
      </c>
      <c r="G521">
        <v>199.39599999999999</v>
      </c>
      <c r="H521">
        <v>17873.978999999999</v>
      </c>
      <c r="I521">
        <v>1.0999999999999999E-2</v>
      </c>
    </row>
    <row r="522" spans="1:9" x14ac:dyDescent="0.25">
      <c r="A522">
        <v>21</v>
      </c>
      <c r="B522" t="s">
        <v>218</v>
      </c>
      <c r="C522" t="s">
        <v>218</v>
      </c>
      <c r="D522" t="s">
        <v>150</v>
      </c>
      <c r="E522">
        <v>0.22</v>
      </c>
      <c r="F522">
        <v>0.25</v>
      </c>
      <c r="G522">
        <v>192.05</v>
      </c>
      <c r="H522">
        <v>18244.386999999999</v>
      </c>
      <c r="I522">
        <v>1.0999999999999999E-2</v>
      </c>
    </row>
    <row r="523" spans="1:9" x14ac:dyDescent="0.25">
      <c r="A523">
        <v>22</v>
      </c>
      <c r="B523" t="s">
        <v>219</v>
      </c>
      <c r="C523" t="s">
        <v>219</v>
      </c>
      <c r="D523" t="s">
        <v>151</v>
      </c>
      <c r="E523">
        <v>0.24</v>
      </c>
      <c r="F523">
        <v>0.25</v>
      </c>
      <c r="G523">
        <v>183.34700000000001</v>
      </c>
      <c r="H523">
        <v>61777.968999999997</v>
      </c>
      <c r="I523">
        <v>3.0000000000000001E-3</v>
      </c>
    </row>
    <row r="525" spans="1:9" x14ac:dyDescent="0.25">
      <c r="A525" t="s">
        <v>130</v>
      </c>
    </row>
    <row r="527" spans="1:9" x14ac:dyDescent="0.25"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</row>
    <row r="528" spans="1:9" x14ac:dyDescent="0.25">
      <c r="A528">
        <v>1</v>
      </c>
      <c r="B528" t="s">
        <v>198</v>
      </c>
      <c r="C528" t="s">
        <v>178</v>
      </c>
      <c r="D528" t="s">
        <v>170</v>
      </c>
      <c r="F528">
        <v>0.2</v>
      </c>
      <c r="H528">
        <v>16.094000000000001</v>
      </c>
    </row>
    <row r="529" spans="1:9" x14ac:dyDescent="0.25">
      <c r="A529">
        <v>2</v>
      </c>
      <c r="B529" t="s">
        <v>199</v>
      </c>
      <c r="C529" t="s">
        <v>178</v>
      </c>
      <c r="D529" t="s">
        <v>170</v>
      </c>
      <c r="F529">
        <v>0.17</v>
      </c>
      <c r="H529">
        <v>30.082000000000001</v>
      </c>
    </row>
    <row r="530" spans="1:9" x14ac:dyDescent="0.25">
      <c r="A530">
        <v>3</v>
      </c>
      <c r="B530" t="s">
        <v>200</v>
      </c>
      <c r="C530" t="s">
        <v>179</v>
      </c>
      <c r="D530" t="s">
        <v>144</v>
      </c>
      <c r="E530">
        <v>0.27</v>
      </c>
      <c r="F530">
        <v>0.25</v>
      </c>
      <c r="G530">
        <v>292.20699999999999</v>
      </c>
      <c r="H530">
        <v>38715.285000000003</v>
      </c>
      <c r="I530">
        <v>8.0000000000000002E-3</v>
      </c>
    </row>
    <row r="531" spans="1:9" x14ac:dyDescent="0.25">
      <c r="A531">
        <v>4</v>
      </c>
      <c r="B531" t="s">
        <v>201</v>
      </c>
      <c r="C531" t="s">
        <v>179</v>
      </c>
      <c r="D531" t="s">
        <v>144</v>
      </c>
      <c r="E531">
        <v>0.27</v>
      </c>
      <c r="F531">
        <v>0.27</v>
      </c>
      <c r="G531">
        <v>481.23599999999999</v>
      </c>
      <c r="H531">
        <v>55589.531000000003</v>
      </c>
      <c r="I531">
        <v>8.9999999999999993E-3</v>
      </c>
    </row>
    <row r="532" spans="1:9" x14ac:dyDescent="0.25">
      <c r="A532">
        <v>5</v>
      </c>
      <c r="B532" t="s">
        <v>202</v>
      </c>
      <c r="C532" t="s">
        <v>202</v>
      </c>
      <c r="D532" t="s">
        <v>156</v>
      </c>
      <c r="E532">
        <v>0.27</v>
      </c>
      <c r="F532">
        <v>0.27</v>
      </c>
      <c r="G532">
        <v>144.38399999999999</v>
      </c>
      <c r="H532">
        <v>23551.945</v>
      </c>
      <c r="I532">
        <v>6.0000000000000001E-3</v>
      </c>
    </row>
    <row r="533" spans="1:9" x14ac:dyDescent="0.25">
      <c r="A533">
        <v>6</v>
      </c>
      <c r="B533" t="s">
        <v>203</v>
      </c>
      <c r="C533" t="s">
        <v>203</v>
      </c>
      <c r="D533" t="s">
        <v>157</v>
      </c>
      <c r="E533">
        <v>0.27</v>
      </c>
      <c r="F533">
        <v>0.25</v>
      </c>
      <c r="G533">
        <v>41.06</v>
      </c>
      <c r="H533">
        <v>20053.982</v>
      </c>
      <c r="I533">
        <v>2E-3</v>
      </c>
    </row>
    <row r="534" spans="1:9" x14ac:dyDescent="0.25">
      <c r="A534">
        <v>7</v>
      </c>
      <c r="B534" t="s">
        <v>204</v>
      </c>
      <c r="C534" t="s">
        <v>204</v>
      </c>
      <c r="D534" t="s">
        <v>145</v>
      </c>
      <c r="E534">
        <v>0.27</v>
      </c>
      <c r="F534">
        <v>0.25</v>
      </c>
      <c r="G534">
        <v>358.94799999999998</v>
      </c>
      <c r="H534">
        <v>31915.848000000002</v>
      </c>
      <c r="I534">
        <v>1.0999999999999999E-2</v>
      </c>
    </row>
    <row r="535" spans="1:9" x14ac:dyDescent="0.25">
      <c r="A535">
        <v>8</v>
      </c>
      <c r="B535" t="s">
        <v>205</v>
      </c>
      <c r="C535" t="s">
        <v>205</v>
      </c>
      <c r="D535" t="s">
        <v>146</v>
      </c>
      <c r="E535">
        <v>0.25</v>
      </c>
      <c r="F535">
        <v>0.27</v>
      </c>
      <c r="G535">
        <v>1119.509</v>
      </c>
      <c r="H535">
        <v>14705.171</v>
      </c>
      <c r="I535">
        <v>7.5999999999999998E-2</v>
      </c>
    </row>
    <row r="536" spans="1:9" x14ac:dyDescent="0.25">
      <c r="A536">
        <v>9</v>
      </c>
      <c r="B536" t="s">
        <v>206</v>
      </c>
      <c r="C536" t="s">
        <v>206</v>
      </c>
      <c r="D536" t="s">
        <v>147</v>
      </c>
      <c r="E536">
        <v>0.25</v>
      </c>
      <c r="F536">
        <v>0.25</v>
      </c>
      <c r="G536">
        <v>415.96600000000001</v>
      </c>
      <c r="H536">
        <v>23772.974999999999</v>
      </c>
      <c r="I536">
        <v>1.7000000000000001E-2</v>
      </c>
    </row>
    <row r="537" spans="1:9" x14ac:dyDescent="0.25">
      <c r="A537">
        <v>10</v>
      </c>
      <c r="B537" t="s">
        <v>207</v>
      </c>
      <c r="C537" t="s">
        <v>207</v>
      </c>
      <c r="D537" t="s">
        <v>148</v>
      </c>
      <c r="E537">
        <v>0.24</v>
      </c>
      <c r="F537">
        <v>0.25</v>
      </c>
      <c r="G537">
        <v>168.78200000000001</v>
      </c>
      <c r="H537">
        <v>10532.912</v>
      </c>
      <c r="I537">
        <v>1.6E-2</v>
      </c>
    </row>
    <row r="538" spans="1:9" x14ac:dyDescent="0.25">
      <c r="A538">
        <v>11</v>
      </c>
      <c r="B538" t="s">
        <v>208</v>
      </c>
      <c r="C538" t="s">
        <v>208</v>
      </c>
      <c r="D538" t="s">
        <v>149</v>
      </c>
      <c r="E538">
        <v>0.24</v>
      </c>
      <c r="F538">
        <v>0.25</v>
      </c>
      <c r="G538">
        <v>556.18299999999999</v>
      </c>
      <c r="H538">
        <v>17005.84</v>
      </c>
      <c r="I538">
        <v>3.3000000000000002E-2</v>
      </c>
    </row>
    <row r="539" spans="1:9" x14ac:dyDescent="0.25">
      <c r="A539">
        <v>12</v>
      </c>
      <c r="B539" t="s">
        <v>209</v>
      </c>
      <c r="C539" t="s">
        <v>209</v>
      </c>
      <c r="D539" t="s">
        <v>150</v>
      </c>
      <c r="E539">
        <v>0.24</v>
      </c>
      <c r="F539">
        <v>0.25</v>
      </c>
      <c r="G539">
        <v>250.226</v>
      </c>
      <c r="H539">
        <v>18424.877</v>
      </c>
      <c r="I539">
        <v>1.4E-2</v>
      </c>
    </row>
    <row r="540" spans="1:9" x14ac:dyDescent="0.25">
      <c r="A540">
        <v>13</v>
      </c>
      <c r="B540" t="s">
        <v>210</v>
      </c>
      <c r="C540" t="s">
        <v>210</v>
      </c>
      <c r="D540" t="s">
        <v>151</v>
      </c>
      <c r="E540">
        <v>0.25</v>
      </c>
      <c r="F540">
        <v>0.25</v>
      </c>
      <c r="G540">
        <v>605.03599999999994</v>
      </c>
      <c r="H540">
        <v>77224.679999999993</v>
      </c>
      <c r="I540">
        <v>8.0000000000000002E-3</v>
      </c>
    </row>
    <row r="541" spans="1:9" x14ac:dyDescent="0.25">
      <c r="A541">
        <v>14</v>
      </c>
      <c r="B541" t="s">
        <v>211</v>
      </c>
      <c r="C541" t="s">
        <v>211</v>
      </c>
      <c r="D541" t="s">
        <v>156</v>
      </c>
      <c r="E541">
        <v>0.27</v>
      </c>
      <c r="F541">
        <v>0.25</v>
      </c>
      <c r="G541">
        <v>35.567999999999998</v>
      </c>
      <c r="H541">
        <v>27105.842000000001</v>
      </c>
      <c r="I541">
        <v>1E-3</v>
      </c>
    </row>
    <row r="542" spans="1:9" x14ac:dyDescent="0.25">
      <c r="A542">
        <v>15</v>
      </c>
      <c r="B542" t="s">
        <v>212</v>
      </c>
      <c r="C542" t="s">
        <v>212</v>
      </c>
      <c r="D542" t="s">
        <v>157</v>
      </c>
      <c r="E542">
        <v>0.27</v>
      </c>
      <c r="F542">
        <v>0.25</v>
      </c>
      <c r="G542">
        <v>236.59100000000001</v>
      </c>
      <c r="H542">
        <v>20646.361000000001</v>
      </c>
      <c r="I542">
        <v>1.0999999999999999E-2</v>
      </c>
    </row>
    <row r="543" spans="1:9" x14ac:dyDescent="0.25">
      <c r="A543">
        <v>16</v>
      </c>
      <c r="B543" t="s">
        <v>213</v>
      </c>
      <c r="C543" t="s">
        <v>213</v>
      </c>
      <c r="D543" t="s">
        <v>145</v>
      </c>
      <c r="E543">
        <v>0.25</v>
      </c>
      <c r="F543">
        <v>0.25</v>
      </c>
      <c r="G543">
        <v>272.084</v>
      </c>
      <c r="H543">
        <v>24290.741999999998</v>
      </c>
      <c r="I543">
        <v>1.0999999999999999E-2</v>
      </c>
    </row>
    <row r="544" spans="1:9" x14ac:dyDescent="0.25">
      <c r="A544">
        <v>17</v>
      </c>
      <c r="B544" t="s">
        <v>214</v>
      </c>
      <c r="C544" t="s">
        <v>214</v>
      </c>
      <c r="D544" t="s">
        <v>146</v>
      </c>
      <c r="E544">
        <v>0.24</v>
      </c>
      <c r="F544">
        <v>0.27</v>
      </c>
      <c r="G544">
        <v>1266.1020000000001</v>
      </c>
      <c r="H544">
        <v>15351.787</v>
      </c>
      <c r="I544">
        <v>8.2000000000000003E-2</v>
      </c>
    </row>
    <row r="545" spans="1:9" x14ac:dyDescent="0.25">
      <c r="A545">
        <v>18</v>
      </c>
      <c r="B545" t="s">
        <v>215</v>
      </c>
      <c r="C545" t="s">
        <v>215</v>
      </c>
      <c r="D545" t="s">
        <v>147</v>
      </c>
      <c r="E545">
        <v>0.25</v>
      </c>
      <c r="F545">
        <v>0.25</v>
      </c>
      <c r="G545">
        <v>243.11199999999999</v>
      </c>
      <c r="H545">
        <v>25549.74</v>
      </c>
      <c r="I545">
        <v>0.01</v>
      </c>
    </row>
    <row r="546" spans="1:9" x14ac:dyDescent="0.25">
      <c r="A546">
        <v>19</v>
      </c>
      <c r="B546" t="s">
        <v>216</v>
      </c>
      <c r="C546" t="s">
        <v>216</v>
      </c>
      <c r="D546" t="s">
        <v>148</v>
      </c>
      <c r="E546">
        <v>0.24</v>
      </c>
      <c r="F546">
        <v>0.25</v>
      </c>
      <c r="G546">
        <v>136.744</v>
      </c>
      <c r="H546">
        <v>10396.802</v>
      </c>
      <c r="I546">
        <v>1.2999999999999999E-2</v>
      </c>
    </row>
    <row r="547" spans="1:9" x14ac:dyDescent="0.25">
      <c r="A547">
        <v>20</v>
      </c>
      <c r="B547" t="s">
        <v>217</v>
      </c>
      <c r="C547" t="s">
        <v>217</v>
      </c>
      <c r="D547" t="s">
        <v>149</v>
      </c>
      <c r="E547">
        <v>0.25</v>
      </c>
      <c r="F547">
        <v>0.25</v>
      </c>
      <c r="G547">
        <v>486.54300000000001</v>
      </c>
      <c r="H547">
        <v>17873.978999999999</v>
      </c>
      <c r="I547">
        <v>2.7E-2</v>
      </c>
    </row>
    <row r="548" spans="1:9" x14ac:dyDescent="0.25">
      <c r="A548">
        <v>21</v>
      </c>
      <c r="B548" t="s">
        <v>218</v>
      </c>
      <c r="C548" t="s">
        <v>218</v>
      </c>
      <c r="D548" t="s">
        <v>150</v>
      </c>
      <c r="E548">
        <v>0.24</v>
      </c>
      <c r="F548">
        <v>0.25</v>
      </c>
      <c r="G548">
        <v>240.065</v>
      </c>
      <c r="H548">
        <v>18244.386999999999</v>
      </c>
      <c r="I548">
        <v>1.2999999999999999E-2</v>
      </c>
    </row>
    <row r="549" spans="1:9" x14ac:dyDescent="0.25">
      <c r="A549">
        <v>22</v>
      </c>
      <c r="B549" t="s">
        <v>219</v>
      </c>
      <c r="C549" t="s">
        <v>219</v>
      </c>
      <c r="D549" t="s">
        <v>151</v>
      </c>
      <c r="E549">
        <v>0.24</v>
      </c>
      <c r="F549">
        <v>0.25</v>
      </c>
      <c r="G549">
        <v>281.423</v>
      </c>
      <c r="H549">
        <v>61777.968999999997</v>
      </c>
      <c r="I549">
        <v>5.0000000000000001E-3</v>
      </c>
    </row>
    <row r="551" spans="1:9" x14ac:dyDescent="0.25">
      <c r="A551" t="s">
        <v>131</v>
      </c>
    </row>
    <row r="553" spans="1:9" x14ac:dyDescent="0.25"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</row>
    <row r="554" spans="1:9" x14ac:dyDescent="0.25">
      <c r="A554">
        <v>1</v>
      </c>
      <c r="B554" t="s">
        <v>198</v>
      </c>
      <c r="C554" t="s">
        <v>178</v>
      </c>
      <c r="D554" t="s">
        <v>170</v>
      </c>
      <c r="E554">
        <v>0.28000000000000003</v>
      </c>
      <c r="G554">
        <v>17083.759999999998</v>
      </c>
      <c r="I554">
        <v>17083.759999999998</v>
      </c>
    </row>
    <row r="555" spans="1:9" x14ac:dyDescent="0.25">
      <c r="A555">
        <v>2</v>
      </c>
      <c r="B555" t="s">
        <v>199</v>
      </c>
      <c r="C555" t="s">
        <v>178</v>
      </c>
      <c r="D555" t="s">
        <v>170</v>
      </c>
      <c r="E555">
        <v>0.27</v>
      </c>
      <c r="G555">
        <v>19179.289000000001</v>
      </c>
      <c r="I555">
        <v>19179.289000000001</v>
      </c>
    </row>
    <row r="556" spans="1:9" x14ac:dyDescent="0.25">
      <c r="A556">
        <v>3</v>
      </c>
      <c r="B556" t="s">
        <v>200</v>
      </c>
      <c r="C556" t="s">
        <v>179</v>
      </c>
      <c r="D556" t="s">
        <v>144</v>
      </c>
      <c r="E556">
        <v>0.25</v>
      </c>
      <c r="G556">
        <v>12632.768</v>
      </c>
      <c r="I556">
        <v>12632.768</v>
      </c>
    </row>
    <row r="557" spans="1:9" x14ac:dyDescent="0.25">
      <c r="A557">
        <v>4</v>
      </c>
      <c r="B557" t="s">
        <v>201</v>
      </c>
      <c r="C557" t="s">
        <v>179</v>
      </c>
      <c r="D557" t="s">
        <v>144</v>
      </c>
      <c r="E557">
        <v>0.27</v>
      </c>
      <c r="G557">
        <v>9782.0419999999995</v>
      </c>
      <c r="I557">
        <v>9782.0419999999995</v>
      </c>
    </row>
    <row r="558" spans="1:9" x14ac:dyDescent="0.25">
      <c r="A558">
        <v>5</v>
      </c>
      <c r="B558" t="s">
        <v>202</v>
      </c>
      <c r="C558" t="s">
        <v>202</v>
      </c>
      <c r="D558" t="s">
        <v>156</v>
      </c>
      <c r="E558">
        <v>0.25</v>
      </c>
      <c r="G558">
        <v>12162.368</v>
      </c>
      <c r="I558">
        <v>12162.368</v>
      </c>
    </row>
    <row r="559" spans="1:9" x14ac:dyDescent="0.25">
      <c r="A559">
        <v>6</v>
      </c>
      <c r="B559" t="s">
        <v>203</v>
      </c>
      <c r="C559" t="s">
        <v>203</v>
      </c>
      <c r="D559" t="s">
        <v>157</v>
      </c>
      <c r="E559">
        <v>0.27</v>
      </c>
      <c r="G559">
        <v>10316.261</v>
      </c>
      <c r="I559">
        <v>10316.261</v>
      </c>
    </row>
    <row r="560" spans="1:9" x14ac:dyDescent="0.25">
      <c r="A560">
        <v>7</v>
      </c>
      <c r="B560" t="s">
        <v>204</v>
      </c>
      <c r="C560" t="s">
        <v>204</v>
      </c>
      <c r="D560" t="s">
        <v>145</v>
      </c>
      <c r="E560">
        <v>0.27</v>
      </c>
      <c r="G560">
        <v>3916.4279999999999</v>
      </c>
      <c r="I560">
        <v>3916.4279999999999</v>
      </c>
    </row>
    <row r="561" spans="1:9" x14ac:dyDescent="0.25">
      <c r="A561">
        <v>8</v>
      </c>
      <c r="B561" t="s">
        <v>205</v>
      </c>
      <c r="C561" t="s">
        <v>205</v>
      </c>
      <c r="D561" t="s">
        <v>146</v>
      </c>
      <c r="E561">
        <v>0.27</v>
      </c>
      <c r="G561">
        <v>6684.9219999999996</v>
      </c>
      <c r="I561">
        <v>6684.9219999999996</v>
      </c>
    </row>
    <row r="562" spans="1:9" x14ac:dyDescent="0.25">
      <c r="A562">
        <v>9</v>
      </c>
      <c r="B562" t="s">
        <v>206</v>
      </c>
      <c r="C562" t="s">
        <v>206</v>
      </c>
      <c r="D562" t="s">
        <v>147</v>
      </c>
      <c r="E562">
        <v>0.27</v>
      </c>
      <c r="G562">
        <v>11169.7</v>
      </c>
      <c r="I562">
        <v>11169.7</v>
      </c>
    </row>
    <row r="563" spans="1:9" x14ac:dyDescent="0.25">
      <c r="A563">
        <v>10</v>
      </c>
      <c r="B563" t="s">
        <v>207</v>
      </c>
      <c r="C563" t="s">
        <v>207</v>
      </c>
      <c r="D563" t="s">
        <v>148</v>
      </c>
      <c r="E563">
        <v>0.25</v>
      </c>
      <c r="G563">
        <v>7435.585</v>
      </c>
      <c r="I563">
        <v>7435.585</v>
      </c>
    </row>
    <row r="564" spans="1:9" x14ac:dyDescent="0.25">
      <c r="A564">
        <v>11</v>
      </c>
      <c r="B564" t="s">
        <v>208</v>
      </c>
      <c r="C564" t="s">
        <v>208</v>
      </c>
      <c r="D564" t="s">
        <v>149</v>
      </c>
      <c r="E564">
        <v>0.27</v>
      </c>
      <c r="G564">
        <v>10471.546</v>
      </c>
      <c r="I564">
        <v>10471.546</v>
      </c>
    </row>
    <row r="565" spans="1:9" x14ac:dyDescent="0.25">
      <c r="A565">
        <v>12</v>
      </c>
      <c r="B565" t="s">
        <v>209</v>
      </c>
      <c r="C565" t="s">
        <v>209</v>
      </c>
      <c r="D565" t="s">
        <v>150</v>
      </c>
      <c r="E565">
        <v>0.27</v>
      </c>
      <c r="G565">
        <v>10874.06</v>
      </c>
      <c r="I565">
        <v>10874.06</v>
      </c>
    </row>
    <row r="566" spans="1:9" x14ac:dyDescent="0.25">
      <c r="A566">
        <v>13</v>
      </c>
      <c r="B566" t="s">
        <v>210</v>
      </c>
      <c r="C566" t="s">
        <v>210</v>
      </c>
      <c r="D566" t="s">
        <v>151</v>
      </c>
      <c r="E566">
        <v>0.27</v>
      </c>
      <c r="G566">
        <v>14249.944</v>
      </c>
      <c r="I566">
        <v>14249.944</v>
      </c>
    </row>
    <row r="567" spans="1:9" x14ac:dyDescent="0.25">
      <c r="A567">
        <v>14</v>
      </c>
      <c r="B567" t="s">
        <v>211</v>
      </c>
      <c r="C567" t="s">
        <v>211</v>
      </c>
      <c r="D567" t="s">
        <v>156</v>
      </c>
      <c r="E567">
        <v>0.25</v>
      </c>
      <c r="G567">
        <v>14169.892</v>
      </c>
      <c r="I567">
        <v>14169.892</v>
      </c>
    </row>
    <row r="568" spans="1:9" x14ac:dyDescent="0.25">
      <c r="A568">
        <v>15</v>
      </c>
      <c r="B568" t="s">
        <v>212</v>
      </c>
      <c r="C568" t="s">
        <v>212</v>
      </c>
      <c r="D568" t="s">
        <v>157</v>
      </c>
      <c r="E568">
        <v>0.27</v>
      </c>
      <c r="G568">
        <v>15123.132</v>
      </c>
      <c r="I568">
        <v>15123.132</v>
      </c>
    </row>
    <row r="569" spans="1:9" x14ac:dyDescent="0.25">
      <c r="A569">
        <v>16</v>
      </c>
      <c r="B569" t="s">
        <v>213</v>
      </c>
      <c r="C569" t="s">
        <v>213</v>
      </c>
      <c r="D569" t="s">
        <v>145</v>
      </c>
      <c r="E569">
        <v>0.25</v>
      </c>
      <c r="G569">
        <v>3550.558</v>
      </c>
      <c r="I569">
        <v>3550.558</v>
      </c>
    </row>
    <row r="570" spans="1:9" x14ac:dyDescent="0.25">
      <c r="A570">
        <v>17</v>
      </c>
      <c r="B570" t="s">
        <v>214</v>
      </c>
      <c r="C570" t="s">
        <v>214</v>
      </c>
      <c r="D570" t="s">
        <v>146</v>
      </c>
      <c r="E570">
        <v>0.27</v>
      </c>
      <c r="G570">
        <v>6299.799</v>
      </c>
      <c r="I570">
        <v>6299.799</v>
      </c>
    </row>
    <row r="571" spans="1:9" x14ac:dyDescent="0.25">
      <c r="A571">
        <v>18</v>
      </c>
      <c r="B571" t="s">
        <v>215</v>
      </c>
      <c r="C571" t="s">
        <v>215</v>
      </c>
      <c r="D571" t="s">
        <v>147</v>
      </c>
      <c r="E571">
        <v>0.25</v>
      </c>
      <c r="G571">
        <v>13623.236000000001</v>
      </c>
      <c r="I571">
        <v>13623.236000000001</v>
      </c>
    </row>
    <row r="572" spans="1:9" x14ac:dyDescent="0.25">
      <c r="A572">
        <v>19</v>
      </c>
      <c r="B572" t="s">
        <v>216</v>
      </c>
      <c r="C572" t="s">
        <v>216</v>
      </c>
      <c r="D572" t="s">
        <v>148</v>
      </c>
      <c r="E572">
        <v>0.25</v>
      </c>
      <c r="G572">
        <v>7060.4849999999997</v>
      </c>
      <c r="I572">
        <v>7060.4849999999997</v>
      </c>
    </row>
    <row r="573" spans="1:9" x14ac:dyDescent="0.25">
      <c r="A573">
        <v>20</v>
      </c>
      <c r="B573" t="s">
        <v>217</v>
      </c>
      <c r="C573" t="s">
        <v>217</v>
      </c>
      <c r="D573" t="s">
        <v>149</v>
      </c>
      <c r="E573">
        <v>0.27</v>
      </c>
      <c r="G573">
        <v>11154.495999999999</v>
      </c>
      <c r="I573">
        <v>11154.495999999999</v>
      </c>
    </row>
    <row r="574" spans="1:9" x14ac:dyDescent="0.25">
      <c r="A574">
        <v>21</v>
      </c>
      <c r="B574" t="s">
        <v>218</v>
      </c>
      <c r="C574" t="s">
        <v>218</v>
      </c>
      <c r="D574" t="s">
        <v>150</v>
      </c>
      <c r="E574">
        <v>0.25</v>
      </c>
      <c r="G574">
        <v>12533.995999999999</v>
      </c>
      <c r="I574">
        <v>12533.995999999999</v>
      </c>
    </row>
    <row r="575" spans="1:9" x14ac:dyDescent="0.25">
      <c r="A575">
        <v>22</v>
      </c>
      <c r="B575" t="s">
        <v>219</v>
      </c>
      <c r="C575" t="s">
        <v>219</v>
      </c>
      <c r="D575" t="s">
        <v>151</v>
      </c>
      <c r="E575">
        <v>0.25</v>
      </c>
      <c r="G575">
        <v>14275.14</v>
      </c>
      <c r="I575">
        <v>14275.14</v>
      </c>
    </row>
    <row r="577" spans="1:9" x14ac:dyDescent="0.25">
      <c r="A577" t="s">
        <v>132</v>
      </c>
    </row>
    <row r="579" spans="1:9" x14ac:dyDescent="0.25"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</row>
    <row r="580" spans="1:9" x14ac:dyDescent="0.25">
      <c r="A580">
        <v>1</v>
      </c>
      <c r="B580" t="s">
        <v>198</v>
      </c>
      <c r="C580" t="s">
        <v>178</v>
      </c>
      <c r="D580" t="s">
        <v>170</v>
      </c>
      <c r="E580">
        <v>0.28000000000000003</v>
      </c>
      <c r="G580">
        <v>7486.9660000000003</v>
      </c>
      <c r="I580">
        <v>7486.9660000000003</v>
      </c>
    </row>
    <row r="581" spans="1:9" x14ac:dyDescent="0.25">
      <c r="A581">
        <v>2</v>
      </c>
      <c r="B581" t="s">
        <v>199</v>
      </c>
      <c r="C581" t="s">
        <v>178</v>
      </c>
      <c r="D581" t="s">
        <v>170</v>
      </c>
      <c r="E581">
        <v>0.27</v>
      </c>
      <c r="G581">
        <v>8369.8880000000008</v>
      </c>
      <c r="I581">
        <v>8369.8880000000008</v>
      </c>
    </row>
    <row r="582" spans="1:9" x14ac:dyDescent="0.25">
      <c r="A582">
        <v>3</v>
      </c>
      <c r="B582" t="s">
        <v>200</v>
      </c>
      <c r="C582" t="s">
        <v>179</v>
      </c>
      <c r="D582" t="s">
        <v>144</v>
      </c>
      <c r="E582">
        <v>0.27</v>
      </c>
      <c r="G582">
        <v>3809.0619999999999</v>
      </c>
      <c r="I582">
        <v>3809.0619999999999</v>
      </c>
    </row>
    <row r="583" spans="1:9" x14ac:dyDescent="0.25">
      <c r="A583">
        <v>4</v>
      </c>
      <c r="B583" t="s">
        <v>201</v>
      </c>
      <c r="C583" t="s">
        <v>179</v>
      </c>
      <c r="D583" t="s">
        <v>144</v>
      </c>
      <c r="E583">
        <v>0.27</v>
      </c>
      <c r="G583">
        <v>3722.931</v>
      </c>
      <c r="I583">
        <v>3722.931</v>
      </c>
    </row>
    <row r="584" spans="1:9" x14ac:dyDescent="0.25">
      <c r="A584">
        <v>5</v>
      </c>
      <c r="B584" t="s">
        <v>202</v>
      </c>
      <c r="C584" t="s">
        <v>202</v>
      </c>
      <c r="D584" t="s">
        <v>156</v>
      </c>
      <c r="E584">
        <v>0.27</v>
      </c>
      <c r="G584">
        <v>5082.8429999999998</v>
      </c>
      <c r="I584">
        <v>5082.8429999999998</v>
      </c>
    </row>
    <row r="585" spans="1:9" x14ac:dyDescent="0.25">
      <c r="A585">
        <v>6</v>
      </c>
      <c r="B585" t="s">
        <v>203</v>
      </c>
      <c r="C585" t="s">
        <v>203</v>
      </c>
      <c r="D585" t="s">
        <v>157</v>
      </c>
      <c r="E585">
        <v>0.27</v>
      </c>
      <c r="G585">
        <v>5197.3249999999998</v>
      </c>
      <c r="I585">
        <v>5197.3249999999998</v>
      </c>
    </row>
    <row r="586" spans="1:9" x14ac:dyDescent="0.25">
      <c r="A586">
        <v>7</v>
      </c>
      <c r="B586" t="s">
        <v>204</v>
      </c>
      <c r="C586" t="s">
        <v>204</v>
      </c>
      <c r="D586" t="s">
        <v>145</v>
      </c>
      <c r="E586">
        <v>0.27</v>
      </c>
      <c r="G586">
        <v>2150.1019999999999</v>
      </c>
      <c r="I586">
        <v>2150.1019999999999</v>
      </c>
    </row>
    <row r="587" spans="1:9" x14ac:dyDescent="0.25">
      <c r="A587">
        <v>8</v>
      </c>
      <c r="B587" t="s">
        <v>205</v>
      </c>
      <c r="C587" t="s">
        <v>205</v>
      </c>
      <c r="D587" t="s">
        <v>146</v>
      </c>
      <c r="E587">
        <v>0.28000000000000003</v>
      </c>
      <c r="G587">
        <v>3597.873</v>
      </c>
      <c r="I587">
        <v>3597.873</v>
      </c>
    </row>
    <row r="588" spans="1:9" x14ac:dyDescent="0.25">
      <c r="A588">
        <v>9</v>
      </c>
      <c r="B588" t="s">
        <v>206</v>
      </c>
      <c r="C588" t="s">
        <v>206</v>
      </c>
      <c r="D588" t="s">
        <v>147</v>
      </c>
      <c r="E588">
        <v>0.25</v>
      </c>
      <c r="G588">
        <v>3995.8850000000002</v>
      </c>
      <c r="I588">
        <v>3995.8850000000002</v>
      </c>
    </row>
    <row r="589" spans="1:9" x14ac:dyDescent="0.25">
      <c r="A589">
        <v>10</v>
      </c>
      <c r="B589" t="s">
        <v>207</v>
      </c>
      <c r="C589" t="s">
        <v>207</v>
      </c>
      <c r="D589" t="s">
        <v>148</v>
      </c>
      <c r="E589">
        <v>0.25</v>
      </c>
      <c r="G589">
        <v>2627.335</v>
      </c>
      <c r="I589">
        <v>2627.335</v>
      </c>
    </row>
    <row r="590" spans="1:9" x14ac:dyDescent="0.25">
      <c r="A590">
        <v>11</v>
      </c>
      <c r="B590" t="s">
        <v>208</v>
      </c>
      <c r="C590" t="s">
        <v>208</v>
      </c>
      <c r="D590" t="s">
        <v>149</v>
      </c>
      <c r="E590">
        <v>0.27</v>
      </c>
      <c r="G590">
        <v>4004.6120000000001</v>
      </c>
      <c r="I590">
        <v>4004.6120000000001</v>
      </c>
    </row>
    <row r="591" spans="1:9" x14ac:dyDescent="0.25">
      <c r="A591">
        <v>12</v>
      </c>
      <c r="B591" t="s">
        <v>209</v>
      </c>
      <c r="C591" t="s">
        <v>209</v>
      </c>
      <c r="D591" t="s">
        <v>150</v>
      </c>
      <c r="E591">
        <v>0.27</v>
      </c>
      <c r="G591">
        <v>5179.51</v>
      </c>
      <c r="I591">
        <v>5179.51</v>
      </c>
    </row>
    <row r="592" spans="1:9" x14ac:dyDescent="0.25">
      <c r="A592">
        <v>13</v>
      </c>
      <c r="B592" t="s">
        <v>210</v>
      </c>
      <c r="C592" t="s">
        <v>210</v>
      </c>
      <c r="D592" t="s">
        <v>151</v>
      </c>
      <c r="E592">
        <v>0.27</v>
      </c>
      <c r="G592">
        <v>5848.933</v>
      </c>
      <c r="I592">
        <v>5848.933</v>
      </c>
    </row>
    <row r="593" spans="1:9" x14ac:dyDescent="0.25">
      <c r="A593">
        <v>14</v>
      </c>
      <c r="B593" t="s">
        <v>211</v>
      </c>
      <c r="C593" t="s">
        <v>211</v>
      </c>
      <c r="D593" t="s">
        <v>156</v>
      </c>
      <c r="E593">
        <v>0.27</v>
      </c>
      <c r="G593">
        <v>5452.701</v>
      </c>
      <c r="I593">
        <v>5452.701</v>
      </c>
    </row>
    <row r="594" spans="1:9" x14ac:dyDescent="0.25">
      <c r="A594">
        <v>15</v>
      </c>
      <c r="B594" t="s">
        <v>212</v>
      </c>
      <c r="C594" t="s">
        <v>212</v>
      </c>
      <c r="D594" t="s">
        <v>157</v>
      </c>
      <c r="E594">
        <v>0.27</v>
      </c>
      <c r="G594">
        <v>5663.4340000000002</v>
      </c>
      <c r="I594">
        <v>5663.4340000000002</v>
      </c>
    </row>
    <row r="595" spans="1:9" x14ac:dyDescent="0.25">
      <c r="A595">
        <v>16</v>
      </c>
      <c r="B595" t="s">
        <v>213</v>
      </c>
      <c r="C595" t="s">
        <v>213</v>
      </c>
      <c r="D595" t="s">
        <v>145</v>
      </c>
      <c r="E595">
        <v>0.27</v>
      </c>
      <c r="G595">
        <v>1598.1669999999999</v>
      </c>
      <c r="I595">
        <v>1598.1669999999999</v>
      </c>
    </row>
    <row r="596" spans="1:9" x14ac:dyDescent="0.25">
      <c r="A596">
        <v>17</v>
      </c>
      <c r="B596" t="s">
        <v>214</v>
      </c>
      <c r="C596" t="s">
        <v>214</v>
      </c>
      <c r="D596" t="s">
        <v>146</v>
      </c>
      <c r="E596">
        <v>0.28000000000000003</v>
      </c>
      <c r="G596">
        <v>3949.308</v>
      </c>
      <c r="I596">
        <v>3949.308</v>
      </c>
    </row>
    <row r="597" spans="1:9" x14ac:dyDescent="0.25">
      <c r="A597">
        <v>18</v>
      </c>
      <c r="B597" t="s">
        <v>215</v>
      </c>
      <c r="C597" t="s">
        <v>215</v>
      </c>
      <c r="D597" t="s">
        <v>147</v>
      </c>
      <c r="E597">
        <v>0.27</v>
      </c>
      <c r="G597">
        <v>5706.1459999999997</v>
      </c>
      <c r="I597">
        <v>5706.1459999999997</v>
      </c>
    </row>
    <row r="598" spans="1:9" x14ac:dyDescent="0.25">
      <c r="A598">
        <v>19</v>
      </c>
      <c r="B598" t="s">
        <v>216</v>
      </c>
      <c r="C598" t="s">
        <v>216</v>
      </c>
      <c r="D598" t="s">
        <v>148</v>
      </c>
      <c r="E598">
        <v>0.25</v>
      </c>
      <c r="G598">
        <v>2675.681</v>
      </c>
      <c r="I598">
        <v>2675.681</v>
      </c>
    </row>
    <row r="599" spans="1:9" x14ac:dyDescent="0.25">
      <c r="A599">
        <v>20</v>
      </c>
      <c r="B599" t="s">
        <v>217</v>
      </c>
      <c r="C599" t="s">
        <v>217</v>
      </c>
      <c r="D599" t="s">
        <v>149</v>
      </c>
      <c r="E599">
        <v>0.25</v>
      </c>
      <c r="G599">
        <v>4236.4399999999996</v>
      </c>
      <c r="I599">
        <v>4236.4399999999996</v>
      </c>
    </row>
    <row r="600" spans="1:9" x14ac:dyDescent="0.25">
      <c r="A600">
        <v>21</v>
      </c>
      <c r="B600" t="s">
        <v>218</v>
      </c>
      <c r="C600" t="s">
        <v>218</v>
      </c>
      <c r="D600" t="s">
        <v>150</v>
      </c>
      <c r="E600">
        <v>0.25</v>
      </c>
      <c r="G600">
        <v>5117.4359999999997</v>
      </c>
      <c r="I600">
        <v>5117.4359999999997</v>
      </c>
    </row>
    <row r="601" spans="1:9" x14ac:dyDescent="0.25">
      <c r="A601">
        <v>22</v>
      </c>
      <c r="B601" t="s">
        <v>219</v>
      </c>
      <c r="C601" t="s">
        <v>219</v>
      </c>
      <c r="D601" t="s">
        <v>151</v>
      </c>
      <c r="E601">
        <v>0.25</v>
      </c>
      <c r="G601">
        <v>6439.8770000000004</v>
      </c>
      <c r="I601">
        <v>6439.8770000000004</v>
      </c>
    </row>
    <row r="603" spans="1:9" x14ac:dyDescent="0.25">
      <c r="A603" t="s">
        <v>133</v>
      </c>
    </row>
    <row r="605" spans="1:9" x14ac:dyDescent="0.25">
      <c r="B605" t="s">
        <v>2</v>
      </c>
      <c r="C605" t="s">
        <v>3</v>
      </c>
      <c r="D605" t="s">
        <v>4</v>
      </c>
      <c r="E605" t="s">
        <v>5</v>
      </c>
      <c r="F605" t="s">
        <v>6</v>
      </c>
      <c r="G605" t="s">
        <v>7</v>
      </c>
      <c r="H605" t="s">
        <v>8</v>
      </c>
      <c r="I605" t="s">
        <v>9</v>
      </c>
    </row>
    <row r="606" spans="1:9" x14ac:dyDescent="0.25">
      <c r="A606">
        <v>1</v>
      </c>
      <c r="B606" t="s">
        <v>198</v>
      </c>
      <c r="C606" t="s">
        <v>178</v>
      </c>
      <c r="D606" t="s">
        <v>170</v>
      </c>
      <c r="E606">
        <v>0.3</v>
      </c>
      <c r="G606">
        <v>5863.0889999999999</v>
      </c>
      <c r="I606">
        <v>5863.0889999999999</v>
      </c>
    </row>
    <row r="607" spans="1:9" x14ac:dyDescent="0.25">
      <c r="A607">
        <v>2</v>
      </c>
      <c r="B607" t="s">
        <v>199</v>
      </c>
      <c r="C607" t="s">
        <v>178</v>
      </c>
      <c r="D607" t="s">
        <v>170</v>
      </c>
      <c r="E607">
        <v>0.28000000000000003</v>
      </c>
      <c r="G607">
        <v>5122.625</v>
      </c>
      <c r="I607">
        <v>5122.625</v>
      </c>
    </row>
    <row r="608" spans="1:9" x14ac:dyDescent="0.25">
      <c r="A608">
        <v>3</v>
      </c>
      <c r="B608" t="s">
        <v>200</v>
      </c>
      <c r="C608" t="s">
        <v>179</v>
      </c>
      <c r="D608" t="s">
        <v>144</v>
      </c>
      <c r="E608">
        <v>0.31</v>
      </c>
      <c r="G608">
        <v>4997.0640000000003</v>
      </c>
      <c r="I608">
        <v>4997.0640000000003</v>
      </c>
    </row>
    <row r="609" spans="1:9" x14ac:dyDescent="0.25">
      <c r="A609">
        <v>4</v>
      </c>
      <c r="B609" t="s">
        <v>201</v>
      </c>
      <c r="C609" t="s">
        <v>179</v>
      </c>
      <c r="D609" t="s">
        <v>144</v>
      </c>
      <c r="E609">
        <v>0.31</v>
      </c>
      <c r="G609">
        <v>4775.4840000000004</v>
      </c>
      <c r="I609">
        <v>4775.4840000000004</v>
      </c>
    </row>
    <row r="610" spans="1:9" x14ac:dyDescent="0.25">
      <c r="A610">
        <v>5</v>
      </c>
      <c r="B610" t="s">
        <v>202</v>
      </c>
      <c r="C610" t="s">
        <v>202</v>
      </c>
      <c r="D610" t="s">
        <v>156</v>
      </c>
      <c r="E610">
        <v>0.25</v>
      </c>
      <c r="G610">
        <v>3794.8130000000001</v>
      </c>
      <c r="I610">
        <v>3794.8130000000001</v>
      </c>
    </row>
    <row r="611" spans="1:9" x14ac:dyDescent="0.25">
      <c r="A611">
        <v>6</v>
      </c>
      <c r="B611" t="s">
        <v>203</v>
      </c>
      <c r="C611" t="s">
        <v>203</v>
      </c>
      <c r="D611" t="s">
        <v>157</v>
      </c>
      <c r="E611">
        <v>0.27</v>
      </c>
      <c r="G611">
        <v>2355.2159999999999</v>
      </c>
      <c r="I611">
        <v>2355.2159999999999</v>
      </c>
    </row>
    <row r="612" spans="1:9" x14ac:dyDescent="0.25">
      <c r="A612">
        <v>7</v>
      </c>
      <c r="B612" t="s">
        <v>204</v>
      </c>
      <c r="C612" t="s">
        <v>204</v>
      </c>
      <c r="D612" t="s">
        <v>145</v>
      </c>
      <c r="E612">
        <v>0.23</v>
      </c>
      <c r="G612">
        <v>1535.845</v>
      </c>
      <c r="I612">
        <v>1535.845</v>
      </c>
    </row>
    <row r="613" spans="1:9" x14ac:dyDescent="0.25">
      <c r="A613">
        <v>8</v>
      </c>
      <c r="B613" t="s">
        <v>205</v>
      </c>
      <c r="C613" t="s">
        <v>205</v>
      </c>
      <c r="D613" t="s">
        <v>146</v>
      </c>
      <c r="E613">
        <v>0.28000000000000003</v>
      </c>
      <c r="G613">
        <v>1422.9159999999999</v>
      </c>
      <c r="I613">
        <v>1422.9159999999999</v>
      </c>
    </row>
    <row r="614" spans="1:9" x14ac:dyDescent="0.25">
      <c r="A614">
        <v>9</v>
      </c>
      <c r="B614" t="s">
        <v>206</v>
      </c>
      <c r="C614" t="s">
        <v>206</v>
      </c>
      <c r="D614" t="s">
        <v>147</v>
      </c>
      <c r="E614">
        <v>0.27</v>
      </c>
      <c r="G614">
        <v>2222.3490000000002</v>
      </c>
      <c r="I614">
        <v>2222.3490000000002</v>
      </c>
    </row>
    <row r="615" spans="1:9" x14ac:dyDescent="0.25">
      <c r="A615">
        <v>10</v>
      </c>
      <c r="B615" t="s">
        <v>207</v>
      </c>
      <c r="C615" t="s">
        <v>207</v>
      </c>
      <c r="D615" t="s">
        <v>148</v>
      </c>
      <c r="E615">
        <v>0.28000000000000003</v>
      </c>
      <c r="G615">
        <v>1703.547</v>
      </c>
      <c r="I615">
        <v>1703.547</v>
      </c>
    </row>
    <row r="616" spans="1:9" x14ac:dyDescent="0.25">
      <c r="A616">
        <v>11</v>
      </c>
      <c r="B616" t="s">
        <v>208</v>
      </c>
      <c r="C616" t="s">
        <v>208</v>
      </c>
      <c r="D616" t="s">
        <v>149</v>
      </c>
      <c r="E616">
        <v>0.28000000000000003</v>
      </c>
      <c r="G616">
        <v>2152.8090000000002</v>
      </c>
      <c r="I616">
        <v>2152.8090000000002</v>
      </c>
    </row>
    <row r="617" spans="1:9" x14ac:dyDescent="0.25">
      <c r="A617">
        <v>12</v>
      </c>
      <c r="B617" t="s">
        <v>209</v>
      </c>
      <c r="C617" t="s">
        <v>209</v>
      </c>
      <c r="D617" t="s">
        <v>150</v>
      </c>
      <c r="E617">
        <v>0.28000000000000003</v>
      </c>
      <c r="G617">
        <v>4369.41</v>
      </c>
      <c r="I617">
        <v>4369.41</v>
      </c>
    </row>
    <row r="618" spans="1:9" x14ac:dyDescent="0.25">
      <c r="A618">
        <v>13</v>
      </c>
      <c r="B618" t="s">
        <v>210</v>
      </c>
      <c r="C618" t="s">
        <v>210</v>
      </c>
      <c r="D618" t="s">
        <v>151</v>
      </c>
      <c r="E618">
        <v>0.28000000000000003</v>
      </c>
      <c r="G618">
        <v>3516.2159999999999</v>
      </c>
      <c r="I618">
        <v>3516.2159999999999</v>
      </c>
    </row>
    <row r="619" spans="1:9" x14ac:dyDescent="0.25">
      <c r="A619">
        <v>14</v>
      </c>
      <c r="B619" t="s">
        <v>211</v>
      </c>
      <c r="C619" t="s">
        <v>211</v>
      </c>
      <c r="D619" t="s">
        <v>156</v>
      </c>
      <c r="E619">
        <v>0.27</v>
      </c>
      <c r="G619">
        <v>2949.0520000000001</v>
      </c>
      <c r="I619">
        <v>2949.0520000000001</v>
      </c>
    </row>
    <row r="620" spans="1:9" x14ac:dyDescent="0.25">
      <c r="A620">
        <v>15</v>
      </c>
      <c r="B620" t="s">
        <v>212</v>
      </c>
      <c r="C620" t="s">
        <v>212</v>
      </c>
      <c r="D620" t="s">
        <v>157</v>
      </c>
      <c r="E620">
        <v>0.27</v>
      </c>
      <c r="G620">
        <v>3239.6590000000001</v>
      </c>
      <c r="I620">
        <v>3239.6590000000001</v>
      </c>
    </row>
    <row r="621" spans="1:9" x14ac:dyDescent="0.25">
      <c r="A621">
        <v>16</v>
      </c>
      <c r="B621" t="s">
        <v>213</v>
      </c>
      <c r="C621" t="s">
        <v>213</v>
      </c>
      <c r="D621" t="s">
        <v>145</v>
      </c>
      <c r="E621">
        <v>0.25</v>
      </c>
      <c r="G621">
        <v>1639.567</v>
      </c>
      <c r="I621">
        <v>1639.567</v>
      </c>
    </row>
    <row r="622" spans="1:9" x14ac:dyDescent="0.25">
      <c r="A622">
        <v>17</v>
      </c>
      <c r="B622" t="s">
        <v>214</v>
      </c>
      <c r="C622" t="s">
        <v>214</v>
      </c>
      <c r="D622" t="s">
        <v>146</v>
      </c>
      <c r="E622">
        <v>0.28000000000000003</v>
      </c>
      <c r="G622">
        <v>1455.701</v>
      </c>
      <c r="I622">
        <v>1455.701</v>
      </c>
    </row>
    <row r="623" spans="1:9" x14ac:dyDescent="0.25">
      <c r="A623">
        <v>18</v>
      </c>
      <c r="B623" t="s">
        <v>215</v>
      </c>
      <c r="C623" t="s">
        <v>215</v>
      </c>
      <c r="D623" t="s">
        <v>147</v>
      </c>
      <c r="E623">
        <v>0.25</v>
      </c>
      <c r="G623">
        <v>2416.527</v>
      </c>
      <c r="I623">
        <v>2416.527</v>
      </c>
    </row>
    <row r="624" spans="1:9" x14ac:dyDescent="0.25">
      <c r="A624">
        <v>19</v>
      </c>
      <c r="B624" t="s">
        <v>216</v>
      </c>
      <c r="C624" t="s">
        <v>216</v>
      </c>
      <c r="D624" t="s">
        <v>148</v>
      </c>
      <c r="E624">
        <v>0.27</v>
      </c>
      <c r="G624">
        <v>1573.1030000000001</v>
      </c>
      <c r="I624">
        <v>1573.1030000000001</v>
      </c>
    </row>
    <row r="625" spans="1:9" x14ac:dyDescent="0.25">
      <c r="A625">
        <v>20</v>
      </c>
      <c r="B625" t="s">
        <v>217</v>
      </c>
      <c r="C625" t="s">
        <v>217</v>
      </c>
      <c r="D625" t="s">
        <v>149</v>
      </c>
      <c r="E625">
        <v>0.33</v>
      </c>
      <c r="G625">
        <v>2624.4279999999999</v>
      </c>
      <c r="I625">
        <v>2624.4279999999999</v>
      </c>
    </row>
    <row r="626" spans="1:9" x14ac:dyDescent="0.25">
      <c r="A626">
        <v>21</v>
      </c>
      <c r="B626" t="s">
        <v>218</v>
      </c>
      <c r="C626" t="s">
        <v>218</v>
      </c>
      <c r="D626" t="s">
        <v>150</v>
      </c>
      <c r="E626">
        <v>0.28000000000000003</v>
      </c>
      <c r="G626">
        <v>4179.7619999999997</v>
      </c>
      <c r="I626">
        <v>4179.7619999999997</v>
      </c>
    </row>
    <row r="627" spans="1:9" x14ac:dyDescent="0.25">
      <c r="A627">
        <v>22</v>
      </c>
      <c r="B627" t="s">
        <v>219</v>
      </c>
      <c r="C627" t="s">
        <v>219</v>
      </c>
      <c r="D627" t="s">
        <v>151</v>
      </c>
      <c r="E627">
        <v>0.3</v>
      </c>
      <c r="G627">
        <v>3881.319</v>
      </c>
      <c r="I627">
        <v>3881.319</v>
      </c>
    </row>
    <row r="629" spans="1:9" x14ac:dyDescent="0.25">
      <c r="A629" t="s">
        <v>134</v>
      </c>
    </row>
    <row r="631" spans="1:9" x14ac:dyDescent="0.25">
      <c r="B631" t="s">
        <v>2</v>
      </c>
      <c r="C631" t="s">
        <v>3</v>
      </c>
      <c r="D631" t="s">
        <v>4</v>
      </c>
      <c r="E631" t="s">
        <v>5</v>
      </c>
      <c r="F631" t="s">
        <v>6</v>
      </c>
      <c r="G631" t="s">
        <v>7</v>
      </c>
      <c r="H631" t="s">
        <v>8</v>
      </c>
      <c r="I631" t="s">
        <v>9</v>
      </c>
    </row>
    <row r="632" spans="1:9" x14ac:dyDescent="0.25">
      <c r="A632">
        <v>1</v>
      </c>
      <c r="B632" t="s">
        <v>198</v>
      </c>
      <c r="C632" t="s">
        <v>178</v>
      </c>
      <c r="D632" t="s">
        <v>170</v>
      </c>
      <c r="E632">
        <v>0.27</v>
      </c>
      <c r="G632">
        <v>5410.3919999999998</v>
      </c>
      <c r="I632">
        <v>5410.3919999999998</v>
      </c>
    </row>
    <row r="633" spans="1:9" x14ac:dyDescent="0.25">
      <c r="A633">
        <v>2</v>
      </c>
      <c r="B633" t="s">
        <v>199</v>
      </c>
      <c r="C633" t="s">
        <v>178</v>
      </c>
      <c r="D633" t="s">
        <v>170</v>
      </c>
      <c r="E633">
        <v>0.28000000000000003</v>
      </c>
      <c r="G633">
        <v>6560.6390000000001</v>
      </c>
      <c r="I633">
        <v>6560.6390000000001</v>
      </c>
    </row>
    <row r="634" spans="1:9" x14ac:dyDescent="0.25">
      <c r="A634">
        <v>3</v>
      </c>
      <c r="B634" t="s">
        <v>200</v>
      </c>
      <c r="C634" t="s">
        <v>179</v>
      </c>
      <c r="D634" t="s">
        <v>144</v>
      </c>
      <c r="E634">
        <v>0.27</v>
      </c>
      <c r="G634">
        <v>4618.732</v>
      </c>
      <c r="I634">
        <v>4618.732</v>
      </c>
    </row>
    <row r="635" spans="1:9" x14ac:dyDescent="0.25">
      <c r="A635">
        <v>4</v>
      </c>
      <c r="B635" t="s">
        <v>201</v>
      </c>
      <c r="C635" t="s">
        <v>179</v>
      </c>
      <c r="D635" t="s">
        <v>144</v>
      </c>
      <c r="E635">
        <v>0.27</v>
      </c>
      <c r="G635">
        <v>4524.9480000000003</v>
      </c>
      <c r="I635">
        <v>4524.9480000000003</v>
      </c>
    </row>
    <row r="636" spans="1:9" x14ac:dyDescent="0.25">
      <c r="A636">
        <v>5</v>
      </c>
      <c r="B636" t="s">
        <v>202</v>
      </c>
      <c r="C636" t="s">
        <v>202</v>
      </c>
      <c r="D636" t="s">
        <v>156</v>
      </c>
      <c r="E636">
        <v>0.27</v>
      </c>
      <c r="G636">
        <v>5289.1170000000002</v>
      </c>
      <c r="I636">
        <v>5289.1170000000002</v>
      </c>
    </row>
    <row r="637" spans="1:9" x14ac:dyDescent="0.25">
      <c r="A637">
        <v>6</v>
      </c>
      <c r="B637" t="s">
        <v>203</v>
      </c>
      <c r="C637" t="s">
        <v>203</v>
      </c>
      <c r="D637" t="s">
        <v>157</v>
      </c>
      <c r="E637">
        <v>0.27</v>
      </c>
      <c r="G637">
        <v>5421.66</v>
      </c>
      <c r="I637">
        <v>5421.66</v>
      </c>
    </row>
    <row r="638" spans="1:9" x14ac:dyDescent="0.25">
      <c r="A638">
        <v>7</v>
      </c>
      <c r="B638" t="s">
        <v>204</v>
      </c>
      <c r="C638" t="s">
        <v>204</v>
      </c>
      <c r="D638" t="s">
        <v>145</v>
      </c>
      <c r="E638">
        <v>0.25</v>
      </c>
      <c r="G638">
        <v>4220.5389999999998</v>
      </c>
      <c r="I638">
        <v>4220.5389999999998</v>
      </c>
    </row>
    <row r="639" spans="1:9" x14ac:dyDescent="0.25">
      <c r="A639">
        <v>8</v>
      </c>
      <c r="B639" t="s">
        <v>205</v>
      </c>
      <c r="C639" t="s">
        <v>205</v>
      </c>
      <c r="D639" t="s">
        <v>146</v>
      </c>
      <c r="E639">
        <v>0.27</v>
      </c>
      <c r="G639">
        <v>3594.9810000000002</v>
      </c>
      <c r="I639">
        <v>3594.9810000000002</v>
      </c>
    </row>
    <row r="640" spans="1:9" x14ac:dyDescent="0.25">
      <c r="A640">
        <v>9</v>
      </c>
      <c r="B640" t="s">
        <v>206</v>
      </c>
      <c r="C640" t="s">
        <v>206</v>
      </c>
      <c r="D640" t="s">
        <v>147</v>
      </c>
      <c r="E640">
        <v>0.27</v>
      </c>
      <c r="G640">
        <v>4835.1559999999999</v>
      </c>
      <c r="I640">
        <v>4835.1559999999999</v>
      </c>
    </row>
    <row r="641" spans="1:9" x14ac:dyDescent="0.25">
      <c r="A641">
        <v>10</v>
      </c>
      <c r="B641" t="s">
        <v>207</v>
      </c>
      <c r="C641" t="s">
        <v>207</v>
      </c>
      <c r="D641" t="s">
        <v>148</v>
      </c>
      <c r="E641">
        <v>0.28000000000000003</v>
      </c>
      <c r="G641">
        <v>4539.9250000000002</v>
      </c>
      <c r="I641">
        <v>4539.9250000000002</v>
      </c>
    </row>
    <row r="642" spans="1:9" x14ac:dyDescent="0.25">
      <c r="A642">
        <v>11</v>
      </c>
      <c r="B642" t="s">
        <v>208</v>
      </c>
      <c r="C642" t="s">
        <v>208</v>
      </c>
      <c r="D642" t="s">
        <v>149</v>
      </c>
      <c r="E642">
        <v>0.27</v>
      </c>
      <c r="G642">
        <v>5036.143</v>
      </c>
      <c r="I642">
        <v>5036.143</v>
      </c>
    </row>
    <row r="643" spans="1:9" x14ac:dyDescent="0.25">
      <c r="A643">
        <v>12</v>
      </c>
      <c r="B643" t="s">
        <v>209</v>
      </c>
      <c r="C643" t="s">
        <v>209</v>
      </c>
      <c r="D643" t="s">
        <v>150</v>
      </c>
      <c r="E643">
        <v>0.27</v>
      </c>
      <c r="G643">
        <v>4478.1890000000003</v>
      </c>
      <c r="I643">
        <v>4478.1890000000003</v>
      </c>
    </row>
    <row r="644" spans="1:9" x14ac:dyDescent="0.25">
      <c r="A644">
        <v>13</v>
      </c>
      <c r="B644" t="s">
        <v>210</v>
      </c>
      <c r="C644" t="s">
        <v>210</v>
      </c>
      <c r="D644" t="s">
        <v>151</v>
      </c>
      <c r="E644">
        <v>0.23</v>
      </c>
      <c r="G644">
        <v>7021.4030000000002</v>
      </c>
      <c r="I644">
        <v>7021.4030000000002</v>
      </c>
    </row>
    <row r="645" spans="1:9" x14ac:dyDescent="0.25">
      <c r="A645">
        <v>14</v>
      </c>
      <c r="B645" t="s">
        <v>211</v>
      </c>
      <c r="C645" t="s">
        <v>211</v>
      </c>
      <c r="D645" t="s">
        <v>156</v>
      </c>
      <c r="E645">
        <v>0.25</v>
      </c>
      <c r="G645">
        <v>6281.2470000000003</v>
      </c>
      <c r="I645">
        <v>6281.2470000000003</v>
      </c>
    </row>
    <row r="646" spans="1:9" x14ac:dyDescent="0.25">
      <c r="A646">
        <v>15</v>
      </c>
      <c r="B646" t="s">
        <v>212</v>
      </c>
      <c r="C646" t="s">
        <v>212</v>
      </c>
      <c r="D646" t="s">
        <v>157</v>
      </c>
      <c r="E646">
        <v>0.28000000000000003</v>
      </c>
      <c r="G646">
        <v>6008.9059999999999</v>
      </c>
      <c r="I646">
        <v>6008.9059999999999</v>
      </c>
    </row>
    <row r="647" spans="1:9" x14ac:dyDescent="0.25">
      <c r="A647">
        <v>16</v>
      </c>
      <c r="B647" t="s">
        <v>213</v>
      </c>
      <c r="C647" t="s">
        <v>213</v>
      </c>
      <c r="D647" t="s">
        <v>145</v>
      </c>
      <c r="E647">
        <v>0.27</v>
      </c>
      <c r="G647">
        <v>3971.7020000000002</v>
      </c>
      <c r="I647">
        <v>3971.7020000000002</v>
      </c>
    </row>
    <row r="648" spans="1:9" x14ac:dyDescent="0.25">
      <c r="A648">
        <v>17</v>
      </c>
      <c r="B648" t="s">
        <v>214</v>
      </c>
      <c r="C648" t="s">
        <v>214</v>
      </c>
      <c r="D648" t="s">
        <v>146</v>
      </c>
      <c r="E648">
        <v>0.28000000000000003</v>
      </c>
      <c r="G648">
        <v>3556.1770000000001</v>
      </c>
      <c r="I648">
        <v>3556.1770000000001</v>
      </c>
    </row>
    <row r="649" spans="1:9" x14ac:dyDescent="0.25">
      <c r="A649">
        <v>18</v>
      </c>
      <c r="B649" t="s">
        <v>215</v>
      </c>
      <c r="C649" t="s">
        <v>215</v>
      </c>
      <c r="D649" t="s">
        <v>147</v>
      </c>
      <c r="E649">
        <v>0.27</v>
      </c>
      <c r="G649">
        <v>5323.1980000000003</v>
      </c>
      <c r="I649">
        <v>5323.1980000000003</v>
      </c>
    </row>
    <row r="650" spans="1:9" x14ac:dyDescent="0.25">
      <c r="A650">
        <v>19</v>
      </c>
      <c r="B650" t="s">
        <v>216</v>
      </c>
      <c r="C650" t="s">
        <v>216</v>
      </c>
      <c r="D650" t="s">
        <v>148</v>
      </c>
      <c r="E650">
        <v>0.25</v>
      </c>
      <c r="G650">
        <v>4427.2820000000002</v>
      </c>
      <c r="I650">
        <v>4427.2820000000002</v>
      </c>
    </row>
    <row r="651" spans="1:9" x14ac:dyDescent="0.25">
      <c r="A651">
        <v>20</v>
      </c>
      <c r="B651" t="s">
        <v>217</v>
      </c>
      <c r="C651" t="s">
        <v>217</v>
      </c>
      <c r="D651" t="s">
        <v>149</v>
      </c>
      <c r="E651">
        <v>0.25</v>
      </c>
      <c r="G651">
        <v>5908.6840000000002</v>
      </c>
      <c r="I651">
        <v>5908.6840000000002</v>
      </c>
    </row>
    <row r="652" spans="1:9" x14ac:dyDescent="0.25">
      <c r="A652">
        <v>21</v>
      </c>
      <c r="B652" t="s">
        <v>218</v>
      </c>
      <c r="C652" t="s">
        <v>218</v>
      </c>
      <c r="D652" t="s">
        <v>150</v>
      </c>
      <c r="E652">
        <v>0.25</v>
      </c>
      <c r="G652">
        <v>5623.7309999999998</v>
      </c>
      <c r="I652">
        <v>5623.7309999999998</v>
      </c>
    </row>
    <row r="653" spans="1:9" x14ac:dyDescent="0.25">
      <c r="A653">
        <v>22</v>
      </c>
      <c r="B653" t="s">
        <v>219</v>
      </c>
      <c r="C653" t="s">
        <v>219</v>
      </c>
      <c r="D653" t="s">
        <v>151</v>
      </c>
      <c r="E653">
        <v>0.25</v>
      </c>
      <c r="G653">
        <v>6843.683</v>
      </c>
      <c r="I653">
        <v>6843.683</v>
      </c>
    </row>
    <row r="655" spans="1:9" x14ac:dyDescent="0.25">
      <c r="A655" t="s">
        <v>135</v>
      </c>
    </row>
    <row r="657" spans="1:9" x14ac:dyDescent="0.25"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</row>
    <row r="658" spans="1:9" x14ac:dyDescent="0.25">
      <c r="A658">
        <v>1</v>
      </c>
      <c r="B658" t="s">
        <v>198</v>
      </c>
      <c r="C658" t="s">
        <v>178</v>
      </c>
      <c r="D658" t="s">
        <v>170</v>
      </c>
      <c r="E658">
        <v>0.27</v>
      </c>
      <c r="G658">
        <v>4529.3850000000002</v>
      </c>
      <c r="I658">
        <v>4529.3850000000002</v>
      </c>
    </row>
    <row r="659" spans="1:9" x14ac:dyDescent="0.25">
      <c r="A659">
        <v>2</v>
      </c>
      <c r="B659" t="s">
        <v>199</v>
      </c>
      <c r="C659" t="s">
        <v>178</v>
      </c>
      <c r="D659" t="s">
        <v>170</v>
      </c>
      <c r="E659">
        <v>0.28000000000000003</v>
      </c>
      <c r="G659">
        <v>4562.4120000000003</v>
      </c>
      <c r="I659">
        <v>4562.4120000000003</v>
      </c>
    </row>
    <row r="660" spans="1:9" x14ac:dyDescent="0.25">
      <c r="A660">
        <v>3</v>
      </c>
      <c r="B660" t="s">
        <v>200</v>
      </c>
      <c r="C660" t="s">
        <v>179</v>
      </c>
      <c r="D660" t="s">
        <v>144</v>
      </c>
      <c r="E660">
        <v>0.25</v>
      </c>
      <c r="G660">
        <v>4587.5349999999999</v>
      </c>
      <c r="I660">
        <v>4587.5349999999999</v>
      </c>
    </row>
    <row r="661" spans="1:9" x14ac:dyDescent="0.25">
      <c r="A661">
        <v>4</v>
      </c>
      <c r="B661" t="s">
        <v>201</v>
      </c>
      <c r="C661" t="s">
        <v>179</v>
      </c>
      <c r="D661" t="s">
        <v>144</v>
      </c>
      <c r="E661">
        <v>0.27</v>
      </c>
      <c r="G661">
        <v>3426.4920000000002</v>
      </c>
      <c r="I661">
        <v>3426.4920000000002</v>
      </c>
    </row>
    <row r="662" spans="1:9" x14ac:dyDescent="0.25">
      <c r="A662">
        <v>5</v>
      </c>
      <c r="B662" t="s">
        <v>202</v>
      </c>
      <c r="C662" t="s">
        <v>202</v>
      </c>
      <c r="D662" t="s">
        <v>156</v>
      </c>
      <c r="E662">
        <v>0.27</v>
      </c>
      <c r="G662">
        <v>3069.6640000000002</v>
      </c>
      <c r="I662">
        <v>3069.6640000000002</v>
      </c>
    </row>
    <row r="663" spans="1:9" x14ac:dyDescent="0.25">
      <c r="A663">
        <v>6</v>
      </c>
      <c r="B663" t="s">
        <v>203</v>
      </c>
      <c r="C663" t="s">
        <v>203</v>
      </c>
      <c r="D663" t="s">
        <v>157</v>
      </c>
      <c r="E663">
        <v>0.27</v>
      </c>
      <c r="G663">
        <v>2851.0189999999998</v>
      </c>
      <c r="I663">
        <v>2851.0189999999998</v>
      </c>
    </row>
    <row r="664" spans="1:9" x14ac:dyDescent="0.25">
      <c r="A664">
        <v>7</v>
      </c>
      <c r="B664" t="s">
        <v>204</v>
      </c>
      <c r="C664" t="s">
        <v>204</v>
      </c>
      <c r="D664" t="s">
        <v>145</v>
      </c>
      <c r="E664">
        <v>0.27</v>
      </c>
      <c r="G664">
        <v>1868.8430000000001</v>
      </c>
      <c r="I664">
        <v>1868.8430000000001</v>
      </c>
    </row>
    <row r="665" spans="1:9" x14ac:dyDescent="0.25">
      <c r="A665">
        <v>8</v>
      </c>
      <c r="B665" t="s">
        <v>205</v>
      </c>
      <c r="C665" t="s">
        <v>205</v>
      </c>
      <c r="D665" t="s">
        <v>146</v>
      </c>
      <c r="E665">
        <v>0.28000000000000003</v>
      </c>
      <c r="G665">
        <v>2828.8519999999999</v>
      </c>
      <c r="I665">
        <v>2828.8519999999999</v>
      </c>
    </row>
    <row r="666" spans="1:9" x14ac:dyDescent="0.25">
      <c r="A666">
        <v>9</v>
      </c>
      <c r="B666" t="s">
        <v>206</v>
      </c>
      <c r="C666" t="s">
        <v>206</v>
      </c>
      <c r="D666" t="s">
        <v>147</v>
      </c>
      <c r="E666">
        <v>0.27</v>
      </c>
      <c r="G666">
        <v>3828.1129999999998</v>
      </c>
      <c r="I666">
        <v>3828.1129999999998</v>
      </c>
    </row>
    <row r="667" spans="1:9" x14ac:dyDescent="0.25">
      <c r="A667">
        <v>10</v>
      </c>
      <c r="B667" t="s">
        <v>207</v>
      </c>
      <c r="C667" t="s">
        <v>207</v>
      </c>
      <c r="D667" t="s">
        <v>148</v>
      </c>
      <c r="E667">
        <v>0.27</v>
      </c>
      <c r="G667">
        <v>2067.261</v>
      </c>
      <c r="I667">
        <v>2067.261</v>
      </c>
    </row>
    <row r="668" spans="1:9" x14ac:dyDescent="0.25">
      <c r="A668">
        <v>11</v>
      </c>
      <c r="B668" t="s">
        <v>208</v>
      </c>
      <c r="C668" t="s">
        <v>208</v>
      </c>
      <c r="D668" t="s">
        <v>149</v>
      </c>
      <c r="E668">
        <v>0.25</v>
      </c>
      <c r="G668">
        <v>2720.9360000000001</v>
      </c>
      <c r="I668">
        <v>2720.9360000000001</v>
      </c>
    </row>
    <row r="669" spans="1:9" x14ac:dyDescent="0.25">
      <c r="A669">
        <v>12</v>
      </c>
      <c r="B669" t="s">
        <v>209</v>
      </c>
      <c r="C669" t="s">
        <v>209</v>
      </c>
      <c r="D669" t="s">
        <v>150</v>
      </c>
      <c r="E669">
        <v>0.25</v>
      </c>
      <c r="G669">
        <v>3600.1309999999999</v>
      </c>
      <c r="I669">
        <v>3600.1309999999999</v>
      </c>
    </row>
    <row r="670" spans="1:9" x14ac:dyDescent="0.25">
      <c r="A670">
        <v>13</v>
      </c>
      <c r="B670" t="s">
        <v>210</v>
      </c>
      <c r="C670" t="s">
        <v>210</v>
      </c>
      <c r="D670" t="s">
        <v>151</v>
      </c>
      <c r="E670">
        <v>0.25</v>
      </c>
      <c r="G670">
        <v>4466.5309999999999</v>
      </c>
      <c r="I670">
        <v>4466.5309999999999</v>
      </c>
    </row>
    <row r="671" spans="1:9" x14ac:dyDescent="0.25">
      <c r="A671">
        <v>14</v>
      </c>
      <c r="B671" t="s">
        <v>211</v>
      </c>
      <c r="C671" t="s">
        <v>211</v>
      </c>
      <c r="D671" t="s">
        <v>156</v>
      </c>
      <c r="E671">
        <v>0.27</v>
      </c>
      <c r="G671">
        <v>4019.681</v>
      </c>
      <c r="I671">
        <v>4019.681</v>
      </c>
    </row>
    <row r="672" spans="1:9" x14ac:dyDescent="0.25">
      <c r="A672">
        <v>15</v>
      </c>
      <c r="B672" t="s">
        <v>212</v>
      </c>
      <c r="C672" t="s">
        <v>212</v>
      </c>
      <c r="D672" t="s">
        <v>157</v>
      </c>
      <c r="E672">
        <v>0.27</v>
      </c>
      <c r="G672">
        <v>3723.393</v>
      </c>
      <c r="I672">
        <v>3723.393</v>
      </c>
    </row>
    <row r="673" spans="1:9" x14ac:dyDescent="0.25">
      <c r="A673">
        <v>16</v>
      </c>
      <c r="B673" t="s">
        <v>213</v>
      </c>
      <c r="C673" t="s">
        <v>213</v>
      </c>
      <c r="D673" t="s">
        <v>145</v>
      </c>
      <c r="E673">
        <v>0.25</v>
      </c>
      <c r="G673">
        <v>2699.4160000000002</v>
      </c>
      <c r="I673">
        <v>2699.4160000000002</v>
      </c>
    </row>
    <row r="674" spans="1:9" x14ac:dyDescent="0.25">
      <c r="A674">
        <v>17</v>
      </c>
      <c r="B674" t="s">
        <v>214</v>
      </c>
      <c r="C674" t="s">
        <v>214</v>
      </c>
      <c r="D674" t="s">
        <v>146</v>
      </c>
      <c r="E674">
        <v>0.27</v>
      </c>
      <c r="G674">
        <v>2488.4899999999998</v>
      </c>
      <c r="I674">
        <v>2488.4899999999998</v>
      </c>
    </row>
    <row r="675" spans="1:9" x14ac:dyDescent="0.25">
      <c r="A675">
        <v>18</v>
      </c>
      <c r="B675" t="s">
        <v>215</v>
      </c>
      <c r="C675" t="s">
        <v>215</v>
      </c>
      <c r="D675" t="s">
        <v>147</v>
      </c>
      <c r="E675">
        <v>0.27</v>
      </c>
      <c r="G675">
        <v>4301.201</v>
      </c>
      <c r="I675">
        <v>4301.201</v>
      </c>
    </row>
    <row r="676" spans="1:9" x14ac:dyDescent="0.25">
      <c r="A676">
        <v>19</v>
      </c>
      <c r="B676" t="s">
        <v>216</v>
      </c>
      <c r="C676" t="s">
        <v>216</v>
      </c>
      <c r="D676" t="s">
        <v>148</v>
      </c>
      <c r="E676">
        <v>0.25</v>
      </c>
      <c r="G676">
        <v>2214.038</v>
      </c>
      <c r="I676">
        <v>2214.038</v>
      </c>
    </row>
    <row r="677" spans="1:9" x14ac:dyDescent="0.25">
      <c r="A677">
        <v>20</v>
      </c>
      <c r="B677" t="s">
        <v>217</v>
      </c>
      <c r="C677" t="s">
        <v>217</v>
      </c>
      <c r="D677" t="s">
        <v>149</v>
      </c>
      <c r="E677">
        <v>0.27</v>
      </c>
      <c r="G677">
        <v>2909.36</v>
      </c>
      <c r="I677">
        <v>2909.36</v>
      </c>
    </row>
    <row r="678" spans="1:9" x14ac:dyDescent="0.25">
      <c r="A678">
        <v>21</v>
      </c>
      <c r="B678" t="s">
        <v>218</v>
      </c>
      <c r="C678" t="s">
        <v>218</v>
      </c>
      <c r="D678" t="s">
        <v>150</v>
      </c>
      <c r="E678">
        <v>0.27</v>
      </c>
      <c r="G678">
        <v>4078.4340000000002</v>
      </c>
      <c r="I678">
        <v>4078.4340000000002</v>
      </c>
    </row>
    <row r="679" spans="1:9" x14ac:dyDescent="0.25">
      <c r="A679">
        <v>22</v>
      </c>
      <c r="B679" t="s">
        <v>219</v>
      </c>
      <c r="C679" t="s">
        <v>219</v>
      </c>
      <c r="D679" t="s">
        <v>151</v>
      </c>
      <c r="E679">
        <v>0.25</v>
      </c>
      <c r="G679">
        <v>4210.7870000000003</v>
      </c>
      <c r="I679">
        <v>4210.7870000000003</v>
      </c>
    </row>
    <row r="681" spans="1:9" x14ac:dyDescent="0.25">
      <c r="A681" t="s">
        <v>136</v>
      </c>
    </row>
    <row r="683" spans="1:9" x14ac:dyDescent="0.25">
      <c r="B683" t="s">
        <v>2</v>
      </c>
      <c r="C683" t="s">
        <v>3</v>
      </c>
      <c r="D683" t="s">
        <v>4</v>
      </c>
      <c r="E683" t="s">
        <v>5</v>
      </c>
      <c r="F683" t="s">
        <v>6</v>
      </c>
      <c r="G683" t="s">
        <v>7</v>
      </c>
      <c r="H683" t="s">
        <v>8</v>
      </c>
      <c r="I683" t="s">
        <v>9</v>
      </c>
    </row>
    <row r="684" spans="1:9" x14ac:dyDescent="0.25">
      <c r="A684">
        <v>1</v>
      </c>
      <c r="B684" t="s">
        <v>198</v>
      </c>
      <c r="C684" t="s">
        <v>178</v>
      </c>
      <c r="D684" t="s">
        <v>170</v>
      </c>
      <c r="E684">
        <v>0.27</v>
      </c>
      <c r="G684">
        <v>1467.654</v>
      </c>
      <c r="I684">
        <v>1467.654</v>
      </c>
    </row>
    <row r="685" spans="1:9" x14ac:dyDescent="0.25">
      <c r="A685">
        <v>2</v>
      </c>
      <c r="B685" t="s">
        <v>199</v>
      </c>
      <c r="C685" t="s">
        <v>178</v>
      </c>
      <c r="D685" t="s">
        <v>170</v>
      </c>
      <c r="E685">
        <v>0.27</v>
      </c>
      <c r="G685">
        <v>2114.0639999999999</v>
      </c>
      <c r="I685">
        <v>2114.0639999999999</v>
      </c>
    </row>
    <row r="686" spans="1:9" x14ac:dyDescent="0.25">
      <c r="A686">
        <v>3</v>
      </c>
      <c r="B686" t="s">
        <v>200</v>
      </c>
      <c r="C686" t="s">
        <v>179</v>
      </c>
      <c r="D686" t="s">
        <v>144</v>
      </c>
      <c r="E686">
        <v>0.25</v>
      </c>
      <c r="G686">
        <v>5639.3540000000003</v>
      </c>
      <c r="I686">
        <v>5639.3540000000003</v>
      </c>
    </row>
    <row r="687" spans="1:9" x14ac:dyDescent="0.25">
      <c r="A687">
        <v>4</v>
      </c>
      <c r="B687" t="s">
        <v>201</v>
      </c>
      <c r="C687" t="s">
        <v>179</v>
      </c>
      <c r="D687" t="s">
        <v>144</v>
      </c>
      <c r="E687">
        <v>0.25</v>
      </c>
      <c r="G687">
        <v>4696.1679999999997</v>
      </c>
      <c r="I687">
        <v>4696.1679999999997</v>
      </c>
    </row>
    <row r="688" spans="1:9" x14ac:dyDescent="0.25">
      <c r="A688">
        <v>5</v>
      </c>
      <c r="B688" t="s">
        <v>202</v>
      </c>
      <c r="C688" t="s">
        <v>202</v>
      </c>
      <c r="D688" t="s">
        <v>156</v>
      </c>
      <c r="E688">
        <v>0.27</v>
      </c>
      <c r="G688">
        <v>1520.3530000000001</v>
      </c>
      <c r="I688">
        <v>1520.3530000000001</v>
      </c>
    </row>
    <row r="689" spans="1:9" x14ac:dyDescent="0.25">
      <c r="A689">
        <v>6</v>
      </c>
      <c r="B689" t="s">
        <v>203</v>
      </c>
      <c r="C689" t="s">
        <v>203</v>
      </c>
      <c r="D689" t="s">
        <v>157</v>
      </c>
      <c r="E689">
        <v>0.25</v>
      </c>
      <c r="G689">
        <v>1440.4639999999999</v>
      </c>
      <c r="I689">
        <v>1440.4639999999999</v>
      </c>
    </row>
    <row r="690" spans="1:9" x14ac:dyDescent="0.25">
      <c r="A690">
        <v>7</v>
      </c>
      <c r="B690" t="s">
        <v>204</v>
      </c>
      <c r="C690" t="s">
        <v>204</v>
      </c>
      <c r="D690" t="s">
        <v>145</v>
      </c>
      <c r="E690">
        <v>0.25</v>
      </c>
      <c r="G690">
        <v>2766.7550000000001</v>
      </c>
      <c r="I690">
        <v>2766.7550000000001</v>
      </c>
    </row>
    <row r="691" spans="1:9" x14ac:dyDescent="0.25">
      <c r="A691">
        <v>8</v>
      </c>
      <c r="B691" t="s">
        <v>205</v>
      </c>
      <c r="C691" t="s">
        <v>205</v>
      </c>
      <c r="D691" t="s">
        <v>146</v>
      </c>
      <c r="E691">
        <v>0.25</v>
      </c>
      <c r="G691">
        <v>1737.172</v>
      </c>
      <c r="I691">
        <v>1737.172</v>
      </c>
    </row>
    <row r="692" spans="1:9" x14ac:dyDescent="0.25">
      <c r="A692">
        <v>9</v>
      </c>
      <c r="B692" t="s">
        <v>206</v>
      </c>
      <c r="C692" t="s">
        <v>206</v>
      </c>
      <c r="D692" t="s">
        <v>147</v>
      </c>
      <c r="E692">
        <v>0.27</v>
      </c>
      <c r="G692">
        <v>2646.1930000000002</v>
      </c>
      <c r="I692">
        <v>2646.1930000000002</v>
      </c>
    </row>
    <row r="693" spans="1:9" x14ac:dyDescent="0.25">
      <c r="A693">
        <v>10</v>
      </c>
      <c r="B693" t="s">
        <v>207</v>
      </c>
      <c r="C693" t="s">
        <v>207</v>
      </c>
      <c r="D693" t="s">
        <v>148</v>
      </c>
      <c r="E693">
        <v>0.25</v>
      </c>
      <c r="G693">
        <v>1447.8689999999999</v>
      </c>
      <c r="I693">
        <v>1447.8689999999999</v>
      </c>
    </row>
    <row r="694" spans="1:9" x14ac:dyDescent="0.25">
      <c r="A694">
        <v>11</v>
      </c>
      <c r="B694" t="s">
        <v>208</v>
      </c>
      <c r="C694" t="s">
        <v>208</v>
      </c>
      <c r="D694" t="s">
        <v>149</v>
      </c>
      <c r="E694">
        <v>0.25</v>
      </c>
      <c r="G694">
        <v>1739.0840000000001</v>
      </c>
      <c r="I694">
        <v>1739.0840000000001</v>
      </c>
    </row>
    <row r="695" spans="1:9" x14ac:dyDescent="0.25">
      <c r="A695">
        <v>12</v>
      </c>
      <c r="B695" t="s">
        <v>209</v>
      </c>
      <c r="C695" t="s">
        <v>209</v>
      </c>
      <c r="D695" t="s">
        <v>150</v>
      </c>
      <c r="E695">
        <v>0.25</v>
      </c>
      <c r="G695">
        <v>1748.6179999999999</v>
      </c>
      <c r="I695">
        <v>1748.6179999999999</v>
      </c>
    </row>
    <row r="696" spans="1:9" x14ac:dyDescent="0.25">
      <c r="A696">
        <v>13</v>
      </c>
      <c r="B696" t="s">
        <v>210</v>
      </c>
      <c r="C696" t="s">
        <v>210</v>
      </c>
      <c r="D696" t="s">
        <v>151</v>
      </c>
      <c r="E696">
        <v>0.25</v>
      </c>
      <c r="G696">
        <v>4355.1670000000004</v>
      </c>
      <c r="I696">
        <v>4355.1670000000004</v>
      </c>
    </row>
    <row r="697" spans="1:9" x14ac:dyDescent="0.25">
      <c r="A697">
        <v>14</v>
      </c>
      <c r="B697" t="s">
        <v>211</v>
      </c>
      <c r="C697" t="s">
        <v>211</v>
      </c>
      <c r="D697" t="s">
        <v>156</v>
      </c>
      <c r="E697">
        <v>0.25</v>
      </c>
      <c r="G697">
        <v>2064.3519999999999</v>
      </c>
      <c r="I697">
        <v>2064.3519999999999</v>
      </c>
    </row>
    <row r="698" spans="1:9" x14ac:dyDescent="0.25">
      <c r="A698">
        <v>15</v>
      </c>
      <c r="B698" t="s">
        <v>212</v>
      </c>
      <c r="C698" t="s">
        <v>212</v>
      </c>
      <c r="D698" t="s">
        <v>157</v>
      </c>
      <c r="E698">
        <v>0.27</v>
      </c>
      <c r="G698">
        <v>1802.8040000000001</v>
      </c>
      <c r="I698">
        <v>1802.8040000000001</v>
      </c>
    </row>
    <row r="699" spans="1:9" x14ac:dyDescent="0.25">
      <c r="A699">
        <v>16</v>
      </c>
      <c r="B699" t="s">
        <v>213</v>
      </c>
      <c r="C699" t="s">
        <v>213</v>
      </c>
      <c r="D699" t="s">
        <v>145</v>
      </c>
      <c r="E699">
        <v>0.25</v>
      </c>
      <c r="G699">
        <v>2378.2310000000002</v>
      </c>
      <c r="I699">
        <v>2378.2310000000002</v>
      </c>
    </row>
    <row r="700" spans="1:9" x14ac:dyDescent="0.25">
      <c r="A700">
        <v>17</v>
      </c>
      <c r="B700" t="s">
        <v>214</v>
      </c>
      <c r="C700" t="s">
        <v>214</v>
      </c>
      <c r="D700" t="s">
        <v>146</v>
      </c>
      <c r="E700">
        <v>0.27</v>
      </c>
      <c r="G700">
        <v>1620.979</v>
      </c>
      <c r="I700">
        <v>1620.979</v>
      </c>
    </row>
    <row r="701" spans="1:9" x14ac:dyDescent="0.25">
      <c r="A701">
        <v>18</v>
      </c>
      <c r="B701" t="s">
        <v>215</v>
      </c>
      <c r="C701" t="s">
        <v>215</v>
      </c>
      <c r="D701" t="s">
        <v>147</v>
      </c>
      <c r="E701">
        <v>0.27</v>
      </c>
      <c r="G701">
        <v>2127.7869999999998</v>
      </c>
      <c r="I701">
        <v>2127.7869999999998</v>
      </c>
    </row>
    <row r="702" spans="1:9" x14ac:dyDescent="0.25">
      <c r="A702">
        <v>19</v>
      </c>
      <c r="B702" t="s">
        <v>216</v>
      </c>
      <c r="C702" t="s">
        <v>216</v>
      </c>
      <c r="D702" t="s">
        <v>148</v>
      </c>
      <c r="E702">
        <v>0.25</v>
      </c>
      <c r="G702">
        <v>1245.701</v>
      </c>
      <c r="I702">
        <v>1245.701</v>
      </c>
    </row>
    <row r="703" spans="1:9" x14ac:dyDescent="0.25">
      <c r="A703">
        <v>20</v>
      </c>
      <c r="B703" t="s">
        <v>217</v>
      </c>
      <c r="C703" t="s">
        <v>217</v>
      </c>
      <c r="D703" t="s">
        <v>149</v>
      </c>
      <c r="E703">
        <v>0.25</v>
      </c>
      <c r="G703">
        <v>1885.297</v>
      </c>
      <c r="I703">
        <v>1885.297</v>
      </c>
    </row>
    <row r="704" spans="1:9" x14ac:dyDescent="0.25">
      <c r="A704">
        <v>21</v>
      </c>
      <c r="B704" t="s">
        <v>218</v>
      </c>
      <c r="C704" t="s">
        <v>218</v>
      </c>
      <c r="D704" t="s">
        <v>150</v>
      </c>
      <c r="E704">
        <v>0.25</v>
      </c>
      <c r="G704">
        <v>2302.2280000000001</v>
      </c>
      <c r="I704">
        <v>2302.2280000000001</v>
      </c>
    </row>
    <row r="705" spans="1:9" x14ac:dyDescent="0.25">
      <c r="A705">
        <v>22</v>
      </c>
      <c r="B705" t="s">
        <v>219</v>
      </c>
      <c r="C705" t="s">
        <v>219</v>
      </c>
      <c r="D705" t="s">
        <v>151</v>
      </c>
      <c r="E705">
        <v>0.25</v>
      </c>
      <c r="G705">
        <v>3486.826</v>
      </c>
      <c r="I705">
        <v>3486.826</v>
      </c>
    </row>
    <row r="707" spans="1:9" x14ac:dyDescent="0.25">
      <c r="A707" t="s">
        <v>137</v>
      </c>
    </row>
    <row r="709" spans="1:9" x14ac:dyDescent="0.25">
      <c r="B709" t="s">
        <v>2</v>
      </c>
      <c r="C709" t="s">
        <v>3</v>
      </c>
      <c r="D709" t="s">
        <v>4</v>
      </c>
      <c r="E709" t="s">
        <v>5</v>
      </c>
      <c r="F709" t="s">
        <v>6</v>
      </c>
      <c r="G709" t="s">
        <v>7</v>
      </c>
      <c r="H709" t="s">
        <v>8</v>
      </c>
      <c r="I709" t="s">
        <v>9</v>
      </c>
    </row>
    <row r="710" spans="1:9" x14ac:dyDescent="0.25">
      <c r="A710">
        <v>1</v>
      </c>
      <c r="B710" t="s">
        <v>198</v>
      </c>
      <c r="C710" t="s">
        <v>178</v>
      </c>
      <c r="D710" t="s">
        <v>170</v>
      </c>
      <c r="E710">
        <v>0.28000000000000003</v>
      </c>
      <c r="G710">
        <v>3465.8789999999999</v>
      </c>
      <c r="I710">
        <v>3465.8789999999999</v>
      </c>
    </row>
    <row r="711" spans="1:9" x14ac:dyDescent="0.25">
      <c r="A711">
        <v>2</v>
      </c>
      <c r="B711" t="s">
        <v>199</v>
      </c>
      <c r="C711" t="s">
        <v>178</v>
      </c>
      <c r="D711" t="s">
        <v>170</v>
      </c>
      <c r="E711">
        <v>0.28000000000000003</v>
      </c>
      <c r="G711">
        <v>4255.241</v>
      </c>
      <c r="I711">
        <v>4255.241</v>
      </c>
    </row>
    <row r="712" spans="1:9" x14ac:dyDescent="0.25">
      <c r="A712">
        <v>3</v>
      </c>
      <c r="B712" t="s">
        <v>200</v>
      </c>
      <c r="C712" t="s">
        <v>179</v>
      </c>
      <c r="D712" t="s">
        <v>144</v>
      </c>
      <c r="E712">
        <v>0.27</v>
      </c>
      <c r="G712">
        <v>4078.18</v>
      </c>
      <c r="I712">
        <v>4078.18</v>
      </c>
    </row>
    <row r="713" spans="1:9" x14ac:dyDescent="0.25">
      <c r="A713">
        <v>4</v>
      </c>
      <c r="B713" t="s">
        <v>201</v>
      </c>
      <c r="C713" t="s">
        <v>179</v>
      </c>
      <c r="D713" t="s">
        <v>144</v>
      </c>
      <c r="E713">
        <v>0.27</v>
      </c>
      <c r="G713">
        <v>2562.3319999999999</v>
      </c>
      <c r="I713">
        <v>2562.3319999999999</v>
      </c>
    </row>
    <row r="714" spans="1:9" x14ac:dyDescent="0.25">
      <c r="A714">
        <v>5</v>
      </c>
      <c r="B714" t="s">
        <v>202</v>
      </c>
      <c r="C714" t="s">
        <v>202</v>
      </c>
      <c r="D714" t="s">
        <v>156</v>
      </c>
      <c r="E714">
        <v>0.25</v>
      </c>
      <c r="G714">
        <v>2845.4639999999999</v>
      </c>
      <c r="I714">
        <v>2845.4639999999999</v>
      </c>
    </row>
    <row r="715" spans="1:9" x14ac:dyDescent="0.25">
      <c r="A715">
        <v>6</v>
      </c>
      <c r="B715" t="s">
        <v>203</v>
      </c>
      <c r="C715" t="s">
        <v>203</v>
      </c>
      <c r="D715" t="s">
        <v>157</v>
      </c>
      <c r="E715">
        <v>0.27</v>
      </c>
      <c r="G715">
        <v>2867.3310000000001</v>
      </c>
      <c r="I715">
        <v>2867.3310000000001</v>
      </c>
    </row>
    <row r="716" spans="1:9" x14ac:dyDescent="0.25">
      <c r="A716">
        <v>7</v>
      </c>
      <c r="B716" t="s">
        <v>204</v>
      </c>
      <c r="C716" t="s">
        <v>204</v>
      </c>
      <c r="D716" t="s">
        <v>145</v>
      </c>
      <c r="E716">
        <v>0.23</v>
      </c>
      <c r="G716">
        <v>1584.1010000000001</v>
      </c>
      <c r="I716">
        <v>1584.1010000000001</v>
      </c>
    </row>
    <row r="717" spans="1:9" x14ac:dyDescent="0.25">
      <c r="A717">
        <v>8</v>
      </c>
      <c r="B717" t="s">
        <v>205</v>
      </c>
      <c r="C717" t="s">
        <v>205</v>
      </c>
      <c r="D717" t="s">
        <v>146</v>
      </c>
      <c r="E717">
        <v>0.27</v>
      </c>
      <c r="G717">
        <v>2813.4050000000002</v>
      </c>
      <c r="I717">
        <v>2813.4050000000002</v>
      </c>
    </row>
    <row r="718" spans="1:9" x14ac:dyDescent="0.25">
      <c r="A718">
        <v>9</v>
      </c>
      <c r="B718" t="s">
        <v>206</v>
      </c>
      <c r="C718" t="s">
        <v>206</v>
      </c>
      <c r="D718" t="s">
        <v>147</v>
      </c>
      <c r="E718">
        <v>0.25</v>
      </c>
      <c r="G718">
        <v>3869.502</v>
      </c>
      <c r="I718">
        <v>3869.502</v>
      </c>
    </row>
    <row r="719" spans="1:9" x14ac:dyDescent="0.25">
      <c r="A719">
        <v>10</v>
      </c>
      <c r="B719" t="s">
        <v>207</v>
      </c>
      <c r="C719" t="s">
        <v>207</v>
      </c>
      <c r="D719" t="s">
        <v>148</v>
      </c>
      <c r="E719">
        <v>0.25</v>
      </c>
      <c r="G719">
        <v>2126.6080000000002</v>
      </c>
      <c r="I719">
        <v>2126.6080000000002</v>
      </c>
    </row>
    <row r="720" spans="1:9" x14ac:dyDescent="0.25">
      <c r="A720">
        <v>11</v>
      </c>
      <c r="B720" t="s">
        <v>208</v>
      </c>
      <c r="C720" t="s">
        <v>208</v>
      </c>
      <c r="D720" t="s">
        <v>149</v>
      </c>
      <c r="E720">
        <v>0.25</v>
      </c>
      <c r="G720">
        <v>2114.3870000000002</v>
      </c>
      <c r="I720">
        <v>2114.3870000000002</v>
      </c>
    </row>
    <row r="721" spans="1:9" x14ac:dyDescent="0.25">
      <c r="A721">
        <v>12</v>
      </c>
      <c r="B721" t="s">
        <v>209</v>
      </c>
      <c r="C721" t="s">
        <v>209</v>
      </c>
      <c r="D721" t="s">
        <v>150</v>
      </c>
      <c r="E721">
        <v>0.25</v>
      </c>
      <c r="G721">
        <v>3409.05</v>
      </c>
      <c r="I721">
        <v>3409.05</v>
      </c>
    </row>
    <row r="722" spans="1:9" x14ac:dyDescent="0.25">
      <c r="A722">
        <v>13</v>
      </c>
      <c r="B722" t="s">
        <v>210</v>
      </c>
      <c r="C722" t="s">
        <v>210</v>
      </c>
      <c r="D722" t="s">
        <v>151</v>
      </c>
      <c r="E722">
        <v>0.27</v>
      </c>
      <c r="G722">
        <v>4973.92</v>
      </c>
      <c r="I722">
        <v>4973.92</v>
      </c>
    </row>
    <row r="723" spans="1:9" x14ac:dyDescent="0.25">
      <c r="A723">
        <v>14</v>
      </c>
      <c r="B723" t="s">
        <v>211</v>
      </c>
      <c r="C723" t="s">
        <v>211</v>
      </c>
      <c r="D723" t="s">
        <v>156</v>
      </c>
      <c r="E723">
        <v>0.27</v>
      </c>
      <c r="G723">
        <v>3767.6729999999998</v>
      </c>
      <c r="I723">
        <v>3767.6729999999998</v>
      </c>
    </row>
    <row r="724" spans="1:9" x14ac:dyDescent="0.25">
      <c r="A724">
        <v>15</v>
      </c>
      <c r="B724" t="s">
        <v>212</v>
      </c>
      <c r="C724" t="s">
        <v>212</v>
      </c>
      <c r="D724" t="s">
        <v>157</v>
      </c>
      <c r="E724">
        <v>0.27</v>
      </c>
      <c r="G724">
        <v>3669.9659999999999</v>
      </c>
      <c r="I724">
        <v>3669.9659999999999</v>
      </c>
    </row>
    <row r="725" spans="1:9" x14ac:dyDescent="0.25">
      <c r="A725">
        <v>16</v>
      </c>
      <c r="B725" t="s">
        <v>213</v>
      </c>
      <c r="C725" t="s">
        <v>213</v>
      </c>
      <c r="D725" t="s">
        <v>145</v>
      </c>
      <c r="E725">
        <v>0.27</v>
      </c>
      <c r="G725">
        <v>1656.866</v>
      </c>
      <c r="I725">
        <v>1656.866</v>
      </c>
    </row>
    <row r="726" spans="1:9" x14ac:dyDescent="0.25">
      <c r="A726">
        <v>17</v>
      </c>
      <c r="B726" t="s">
        <v>214</v>
      </c>
      <c r="C726" t="s">
        <v>214</v>
      </c>
      <c r="D726" t="s">
        <v>146</v>
      </c>
      <c r="E726">
        <v>0.27</v>
      </c>
      <c r="G726">
        <v>3437.7640000000001</v>
      </c>
      <c r="I726">
        <v>3437.7640000000001</v>
      </c>
    </row>
    <row r="727" spans="1:9" x14ac:dyDescent="0.25">
      <c r="A727">
        <v>18</v>
      </c>
      <c r="B727" t="s">
        <v>215</v>
      </c>
      <c r="C727" t="s">
        <v>215</v>
      </c>
      <c r="D727" t="s">
        <v>147</v>
      </c>
      <c r="E727">
        <v>0.25</v>
      </c>
      <c r="G727">
        <v>3861.4870000000001</v>
      </c>
      <c r="I727">
        <v>3861.4870000000001</v>
      </c>
    </row>
    <row r="728" spans="1:9" x14ac:dyDescent="0.25">
      <c r="A728">
        <v>19</v>
      </c>
      <c r="B728" t="s">
        <v>216</v>
      </c>
      <c r="C728" t="s">
        <v>216</v>
      </c>
      <c r="D728" t="s">
        <v>148</v>
      </c>
      <c r="E728">
        <v>0.25</v>
      </c>
      <c r="G728">
        <v>1550.3620000000001</v>
      </c>
      <c r="I728">
        <v>1550.3620000000001</v>
      </c>
    </row>
    <row r="729" spans="1:9" x14ac:dyDescent="0.25">
      <c r="A729">
        <v>20</v>
      </c>
      <c r="B729" t="s">
        <v>217</v>
      </c>
      <c r="C729" t="s">
        <v>217</v>
      </c>
      <c r="D729" t="s">
        <v>149</v>
      </c>
      <c r="E729">
        <v>0.27</v>
      </c>
      <c r="G729">
        <v>2765.451</v>
      </c>
      <c r="I729">
        <v>2765.451</v>
      </c>
    </row>
    <row r="730" spans="1:9" x14ac:dyDescent="0.25">
      <c r="A730">
        <v>21</v>
      </c>
      <c r="B730" t="s">
        <v>218</v>
      </c>
      <c r="C730" t="s">
        <v>218</v>
      </c>
      <c r="D730" t="s">
        <v>150</v>
      </c>
      <c r="E730">
        <v>0.25</v>
      </c>
      <c r="G730">
        <v>3640.2379999999998</v>
      </c>
      <c r="I730">
        <v>3640.2379999999998</v>
      </c>
    </row>
    <row r="731" spans="1:9" x14ac:dyDescent="0.25">
      <c r="A731">
        <v>22</v>
      </c>
      <c r="B731" t="s">
        <v>219</v>
      </c>
      <c r="C731" t="s">
        <v>219</v>
      </c>
      <c r="D731" t="s">
        <v>151</v>
      </c>
      <c r="E731">
        <v>0.25</v>
      </c>
      <c r="G731">
        <v>3846.982</v>
      </c>
      <c r="I731">
        <v>3846.982</v>
      </c>
    </row>
    <row r="733" spans="1:9" x14ac:dyDescent="0.25">
      <c r="A733" t="s">
        <v>138</v>
      </c>
    </row>
    <row r="735" spans="1:9" x14ac:dyDescent="0.25">
      <c r="B735" t="s">
        <v>2</v>
      </c>
      <c r="C735" t="s">
        <v>3</v>
      </c>
      <c r="D735" t="s">
        <v>4</v>
      </c>
      <c r="E735" t="s">
        <v>5</v>
      </c>
      <c r="F735" t="s">
        <v>6</v>
      </c>
      <c r="G735" t="s">
        <v>7</v>
      </c>
      <c r="H735" t="s">
        <v>8</v>
      </c>
      <c r="I735" t="s">
        <v>9</v>
      </c>
    </row>
    <row r="736" spans="1:9" x14ac:dyDescent="0.25">
      <c r="A736">
        <v>1</v>
      </c>
      <c r="B736" t="s">
        <v>198</v>
      </c>
      <c r="C736" t="s">
        <v>178</v>
      </c>
      <c r="D736" t="s">
        <v>170</v>
      </c>
      <c r="E736">
        <v>0.27</v>
      </c>
      <c r="G736">
        <v>4161.4740000000002</v>
      </c>
      <c r="I736">
        <v>4161.4740000000002</v>
      </c>
    </row>
    <row r="737" spans="1:9" x14ac:dyDescent="0.25">
      <c r="A737">
        <v>2</v>
      </c>
      <c r="B737" t="s">
        <v>199</v>
      </c>
      <c r="C737" t="s">
        <v>178</v>
      </c>
      <c r="D737" t="s">
        <v>170</v>
      </c>
      <c r="E737">
        <v>0.28000000000000003</v>
      </c>
      <c r="G737">
        <v>3742.09</v>
      </c>
      <c r="I737">
        <v>3742.09</v>
      </c>
    </row>
    <row r="738" spans="1:9" x14ac:dyDescent="0.25">
      <c r="A738">
        <v>3</v>
      </c>
      <c r="B738" t="s">
        <v>200</v>
      </c>
      <c r="C738" t="s">
        <v>179</v>
      </c>
      <c r="D738" t="s">
        <v>144</v>
      </c>
      <c r="E738">
        <v>0.25</v>
      </c>
      <c r="G738">
        <v>5042.1620000000003</v>
      </c>
      <c r="I738">
        <v>5042.1620000000003</v>
      </c>
    </row>
    <row r="739" spans="1:9" x14ac:dyDescent="0.25">
      <c r="A739">
        <v>4</v>
      </c>
      <c r="B739" t="s">
        <v>201</v>
      </c>
      <c r="C739" t="s">
        <v>179</v>
      </c>
      <c r="D739" t="s">
        <v>144</v>
      </c>
      <c r="E739">
        <v>0.27</v>
      </c>
      <c r="G739">
        <v>4401.174</v>
      </c>
      <c r="I739">
        <v>4401.174</v>
      </c>
    </row>
    <row r="740" spans="1:9" x14ac:dyDescent="0.25">
      <c r="A740">
        <v>5</v>
      </c>
      <c r="B740" t="s">
        <v>202</v>
      </c>
      <c r="C740" t="s">
        <v>202</v>
      </c>
      <c r="D740" t="s">
        <v>156</v>
      </c>
      <c r="E740">
        <v>0.27</v>
      </c>
      <c r="G740">
        <v>4008.6289999999999</v>
      </c>
      <c r="I740">
        <v>4008.6289999999999</v>
      </c>
    </row>
    <row r="741" spans="1:9" x14ac:dyDescent="0.25">
      <c r="A741">
        <v>6</v>
      </c>
      <c r="B741" t="s">
        <v>203</v>
      </c>
      <c r="C741" t="s">
        <v>203</v>
      </c>
      <c r="D741" t="s">
        <v>157</v>
      </c>
      <c r="E741">
        <v>0.27</v>
      </c>
      <c r="G741">
        <v>4773.3689999999997</v>
      </c>
      <c r="I741">
        <v>4773.3689999999997</v>
      </c>
    </row>
    <row r="742" spans="1:9" x14ac:dyDescent="0.25">
      <c r="A742">
        <v>7</v>
      </c>
      <c r="B742" t="s">
        <v>204</v>
      </c>
      <c r="C742" t="s">
        <v>204</v>
      </c>
      <c r="D742" t="s">
        <v>145</v>
      </c>
      <c r="E742">
        <v>0.25</v>
      </c>
      <c r="G742">
        <v>2765.8249999999998</v>
      </c>
      <c r="I742">
        <v>2765.8249999999998</v>
      </c>
    </row>
    <row r="743" spans="1:9" x14ac:dyDescent="0.25">
      <c r="A743">
        <v>8</v>
      </c>
      <c r="B743" t="s">
        <v>205</v>
      </c>
      <c r="C743" t="s">
        <v>205</v>
      </c>
      <c r="D743" t="s">
        <v>146</v>
      </c>
      <c r="E743">
        <v>0.27</v>
      </c>
      <c r="G743">
        <v>4535.884</v>
      </c>
      <c r="I743">
        <v>4535.884</v>
      </c>
    </row>
    <row r="744" spans="1:9" x14ac:dyDescent="0.25">
      <c r="A744">
        <v>9</v>
      </c>
      <c r="B744" t="s">
        <v>206</v>
      </c>
      <c r="C744" t="s">
        <v>206</v>
      </c>
      <c r="D744" t="s">
        <v>147</v>
      </c>
      <c r="E744">
        <v>0.27</v>
      </c>
      <c r="G744">
        <v>4023.1210000000001</v>
      </c>
      <c r="I744">
        <v>4023.1210000000001</v>
      </c>
    </row>
    <row r="745" spans="1:9" x14ac:dyDescent="0.25">
      <c r="A745">
        <v>10</v>
      </c>
      <c r="B745" t="s">
        <v>207</v>
      </c>
      <c r="C745" t="s">
        <v>207</v>
      </c>
      <c r="D745" t="s">
        <v>148</v>
      </c>
      <c r="E745">
        <v>0.27</v>
      </c>
      <c r="G745">
        <v>2009.5530000000001</v>
      </c>
      <c r="I745">
        <v>2009.5530000000001</v>
      </c>
    </row>
    <row r="746" spans="1:9" x14ac:dyDescent="0.25">
      <c r="A746">
        <v>11</v>
      </c>
      <c r="B746" t="s">
        <v>208</v>
      </c>
      <c r="C746" t="s">
        <v>208</v>
      </c>
      <c r="D746" t="s">
        <v>149</v>
      </c>
      <c r="E746">
        <v>0.25</v>
      </c>
      <c r="G746">
        <v>4602.6499999999996</v>
      </c>
      <c r="I746">
        <v>4602.6499999999996</v>
      </c>
    </row>
    <row r="747" spans="1:9" x14ac:dyDescent="0.25">
      <c r="A747">
        <v>12</v>
      </c>
      <c r="B747" t="s">
        <v>209</v>
      </c>
      <c r="C747" t="s">
        <v>209</v>
      </c>
      <c r="D747" t="s">
        <v>150</v>
      </c>
      <c r="E747">
        <v>0.25</v>
      </c>
      <c r="G747">
        <v>4308.0439999999999</v>
      </c>
      <c r="I747">
        <v>4308.0439999999999</v>
      </c>
    </row>
    <row r="748" spans="1:9" x14ac:dyDescent="0.25">
      <c r="A748">
        <v>13</v>
      </c>
      <c r="B748" t="s">
        <v>210</v>
      </c>
      <c r="C748" t="s">
        <v>210</v>
      </c>
      <c r="D748" t="s">
        <v>151</v>
      </c>
      <c r="E748">
        <v>0.27</v>
      </c>
      <c r="G748">
        <v>7099.88</v>
      </c>
      <c r="I748">
        <v>7099.88</v>
      </c>
    </row>
    <row r="749" spans="1:9" x14ac:dyDescent="0.25">
      <c r="A749">
        <v>14</v>
      </c>
      <c r="B749" t="s">
        <v>211</v>
      </c>
      <c r="C749" t="s">
        <v>211</v>
      </c>
      <c r="D749" t="s">
        <v>156</v>
      </c>
      <c r="E749">
        <v>0.27</v>
      </c>
      <c r="G749">
        <v>4505.1819999999998</v>
      </c>
      <c r="I749">
        <v>4505.1819999999998</v>
      </c>
    </row>
    <row r="750" spans="1:9" x14ac:dyDescent="0.25">
      <c r="A750">
        <v>15</v>
      </c>
      <c r="B750" t="s">
        <v>212</v>
      </c>
      <c r="C750" t="s">
        <v>212</v>
      </c>
      <c r="D750" t="s">
        <v>157</v>
      </c>
      <c r="E750">
        <v>0.27</v>
      </c>
      <c r="G750">
        <v>5146.5020000000004</v>
      </c>
      <c r="I750">
        <v>5146.5020000000004</v>
      </c>
    </row>
    <row r="751" spans="1:9" x14ac:dyDescent="0.25">
      <c r="A751">
        <v>16</v>
      </c>
      <c r="B751" t="s">
        <v>213</v>
      </c>
      <c r="C751" t="s">
        <v>213</v>
      </c>
      <c r="D751" t="s">
        <v>145</v>
      </c>
      <c r="E751">
        <v>0.25</v>
      </c>
      <c r="G751">
        <v>3109.9870000000001</v>
      </c>
      <c r="I751">
        <v>3109.9870000000001</v>
      </c>
    </row>
    <row r="752" spans="1:9" x14ac:dyDescent="0.25">
      <c r="A752">
        <v>17</v>
      </c>
      <c r="B752" t="s">
        <v>214</v>
      </c>
      <c r="C752" t="s">
        <v>214</v>
      </c>
      <c r="D752" t="s">
        <v>146</v>
      </c>
      <c r="E752">
        <v>0.27</v>
      </c>
      <c r="G752">
        <v>4982.9830000000002</v>
      </c>
      <c r="I752">
        <v>4982.9830000000002</v>
      </c>
    </row>
    <row r="753" spans="1:9" x14ac:dyDescent="0.25">
      <c r="A753">
        <v>18</v>
      </c>
      <c r="B753" t="s">
        <v>215</v>
      </c>
      <c r="C753" t="s">
        <v>215</v>
      </c>
      <c r="D753" t="s">
        <v>147</v>
      </c>
      <c r="E753">
        <v>0.27</v>
      </c>
      <c r="G753">
        <v>5053.6130000000003</v>
      </c>
      <c r="I753">
        <v>5053.6130000000003</v>
      </c>
    </row>
    <row r="754" spans="1:9" x14ac:dyDescent="0.25">
      <c r="A754">
        <v>19</v>
      </c>
      <c r="B754" t="s">
        <v>216</v>
      </c>
      <c r="C754" t="s">
        <v>216</v>
      </c>
      <c r="D754" t="s">
        <v>148</v>
      </c>
      <c r="E754">
        <v>0.25</v>
      </c>
      <c r="G754">
        <v>2042.7159999999999</v>
      </c>
      <c r="I754">
        <v>2042.7159999999999</v>
      </c>
    </row>
    <row r="755" spans="1:9" x14ac:dyDescent="0.25">
      <c r="A755">
        <v>20</v>
      </c>
      <c r="B755" t="s">
        <v>217</v>
      </c>
      <c r="C755" t="s">
        <v>217</v>
      </c>
      <c r="D755" t="s">
        <v>149</v>
      </c>
      <c r="E755">
        <v>0.27</v>
      </c>
      <c r="G755">
        <v>3560.904</v>
      </c>
      <c r="I755">
        <v>3560.904</v>
      </c>
    </row>
    <row r="756" spans="1:9" x14ac:dyDescent="0.25">
      <c r="A756">
        <v>21</v>
      </c>
      <c r="B756" t="s">
        <v>218</v>
      </c>
      <c r="C756" t="s">
        <v>218</v>
      </c>
      <c r="D756" t="s">
        <v>150</v>
      </c>
      <c r="E756">
        <v>0.25</v>
      </c>
      <c r="G756">
        <v>4204.3310000000001</v>
      </c>
      <c r="I756">
        <v>4204.3310000000001</v>
      </c>
    </row>
    <row r="757" spans="1:9" x14ac:dyDescent="0.25">
      <c r="A757">
        <v>22</v>
      </c>
      <c r="B757" t="s">
        <v>219</v>
      </c>
      <c r="C757" t="s">
        <v>219</v>
      </c>
      <c r="D757" t="s">
        <v>151</v>
      </c>
      <c r="E757">
        <v>0.27</v>
      </c>
      <c r="G757">
        <v>6103.7179999999998</v>
      </c>
      <c r="I757">
        <v>6103.7179999999998</v>
      </c>
    </row>
    <row r="759" spans="1:9" x14ac:dyDescent="0.25">
      <c r="A759" t="s">
        <v>139</v>
      </c>
    </row>
    <row r="761" spans="1:9" x14ac:dyDescent="0.25">
      <c r="B761" t="s">
        <v>2</v>
      </c>
      <c r="C761" t="s">
        <v>3</v>
      </c>
      <c r="D761" t="s">
        <v>4</v>
      </c>
      <c r="E761" t="s">
        <v>5</v>
      </c>
      <c r="F761" t="s">
        <v>6</v>
      </c>
      <c r="G761" t="s">
        <v>7</v>
      </c>
      <c r="H761" t="s">
        <v>8</v>
      </c>
      <c r="I761" t="s">
        <v>9</v>
      </c>
    </row>
    <row r="762" spans="1:9" x14ac:dyDescent="0.25">
      <c r="A762">
        <v>1</v>
      </c>
      <c r="B762" t="s">
        <v>198</v>
      </c>
      <c r="C762" t="s">
        <v>178</v>
      </c>
      <c r="D762" t="s">
        <v>170</v>
      </c>
      <c r="E762">
        <v>0.28000000000000003</v>
      </c>
      <c r="G762">
        <v>2188.5990000000002</v>
      </c>
      <c r="I762">
        <v>2188.5990000000002</v>
      </c>
    </row>
    <row r="763" spans="1:9" x14ac:dyDescent="0.25">
      <c r="A763">
        <v>2</v>
      </c>
      <c r="B763" t="s">
        <v>199</v>
      </c>
      <c r="C763" t="s">
        <v>178</v>
      </c>
      <c r="D763" t="s">
        <v>170</v>
      </c>
      <c r="E763">
        <v>0.27</v>
      </c>
      <c r="G763">
        <v>2097.5970000000002</v>
      </c>
      <c r="I763">
        <v>2097.5970000000002</v>
      </c>
    </row>
    <row r="764" spans="1:9" x14ac:dyDescent="0.25">
      <c r="A764">
        <v>3</v>
      </c>
      <c r="B764" t="s">
        <v>200</v>
      </c>
      <c r="C764" t="s">
        <v>179</v>
      </c>
      <c r="D764" t="s">
        <v>144</v>
      </c>
      <c r="E764">
        <v>0.25</v>
      </c>
      <c r="G764">
        <v>14773.459000000001</v>
      </c>
      <c r="I764">
        <v>14773.459000000001</v>
      </c>
    </row>
    <row r="765" spans="1:9" x14ac:dyDescent="0.25">
      <c r="A765">
        <v>4</v>
      </c>
      <c r="B765" t="s">
        <v>201</v>
      </c>
      <c r="C765" t="s">
        <v>179</v>
      </c>
      <c r="D765" t="s">
        <v>144</v>
      </c>
      <c r="E765">
        <v>0.27</v>
      </c>
      <c r="G765">
        <v>14766.562</v>
      </c>
      <c r="I765">
        <v>14766.562</v>
      </c>
    </row>
    <row r="766" spans="1:9" x14ac:dyDescent="0.25">
      <c r="A766">
        <v>5</v>
      </c>
      <c r="B766" t="s">
        <v>202</v>
      </c>
      <c r="C766" t="s">
        <v>202</v>
      </c>
      <c r="D766" t="s">
        <v>156</v>
      </c>
      <c r="E766">
        <v>0.27</v>
      </c>
      <c r="G766">
        <v>8116.2030000000004</v>
      </c>
      <c r="I766">
        <v>8116.2030000000004</v>
      </c>
    </row>
    <row r="767" spans="1:9" x14ac:dyDescent="0.25">
      <c r="A767">
        <v>6</v>
      </c>
      <c r="B767" t="s">
        <v>203</v>
      </c>
      <c r="C767" t="s">
        <v>203</v>
      </c>
      <c r="D767" t="s">
        <v>157</v>
      </c>
      <c r="E767">
        <v>0.25</v>
      </c>
      <c r="G767">
        <v>8390.9979999999996</v>
      </c>
      <c r="I767">
        <v>8390.9979999999996</v>
      </c>
    </row>
    <row r="768" spans="1:9" x14ac:dyDescent="0.25">
      <c r="A768">
        <v>7</v>
      </c>
      <c r="B768" t="s">
        <v>204</v>
      </c>
      <c r="C768" t="s">
        <v>204</v>
      </c>
      <c r="D768" t="s">
        <v>145</v>
      </c>
      <c r="E768">
        <v>0.27</v>
      </c>
      <c r="G768">
        <v>11238.763999999999</v>
      </c>
      <c r="I768">
        <v>11238.763999999999</v>
      </c>
    </row>
    <row r="769" spans="1:9" x14ac:dyDescent="0.25">
      <c r="A769">
        <v>8</v>
      </c>
      <c r="B769" t="s">
        <v>205</v>
      </c>
      <c r="C769" t="s">
        <v>205</v>
      </c>
      <c r="D769" t="s">
        <v>146</v>
      </c>
      <c r="E769">
        <v>0.27</v>
      </c>
      <c r="G769">
        <v>6467.1909999999998</v>
      </c>
      <c r="I769">
        <v>6467.1909999999998</v>
      </c>
    </row>
    <row r="770" spans="1:9" x14ac:dyDescent="0.25">
      <c r="A770">
        <v>9</v>
      </c>
      <c r="B770" t="s">
        <v>206</v>
      </c>
      <c r="C770" t="s">
        <v>206</v>
      </c>
      <c r="D770" t="s">
        <v>147</v>
      </c>
      <c r="E770">
        <v>0.25</v>
      </c>
      <c r="G770">
        <v>7777.2430000000004</v>
      </c>
      <c r="I770">
        <v>7777.2430000000004</v>
      </c>
    </row>
    <row r="771" spans="1:9" x14ac:dyDescent="0.25">
      <c r="A771">
        <v>10</v>
      </c>
      <c r="B771" t="s">
        <v>207</v>
      </c>
      <c r="C771" t="s">
        <v>207</v>
      </c>
      <c r="D771" t="s">
        <v>148</v>
      </c>
      <c r="E771">
        <v>0.27</v>
      </c>
      <c r="G771">
        <v>3730.777</v>
      </c>
      <c r="I771">
        <v>3730.777</v>
      </c>
    </row>
    <row r="772" spans="1:9" x14ac:dyDescent="0.25">
      <c r="A772">
        <v>11</v>
      </c>
      <c r="B772" t="s">
        <v>208</v>
      </c>
      <c r="C772" t="s">
        <v>208</v>
      </c>
      <c r="D772" t="s">
        <v>149</v>
      </c>
      <c r="E772">
        <v>0.25</v>
      </c>
      <c r="G772">
        <v>7564.6040000000003</v>
      </c>
      <c r="I772">
        <v>7564.6040000000003</v>
      </c>
    </row>
    <row r="773" spans="1:9" x14ac:dyDescent="0.25">
      <c r="A773">
        <v>12</v>
      </c>
      <c r="B773" t="s">
        <v>209</v>
      </c>
      <c r="C773" t="s">
        <v>209</v>
      </c>
      <c r="D773" t="s">
        <v>150</v>
      </c>
      <c r="E773">
        <v>0.25</v>
      </c>
      <c r="G773">
        <v>7513.4709999999995</v>
      </c>
      <c r="I773">
        <v>7513.4709999999995</v>
      </c>
    </row>
    <row r="774" spans="1:9" x14ac:dyDescent="0.25">
      <c r="A774">
        <v>13</v>
      </c>
      <c r="B774" t="s">
        <v>210</v>
      </c>
      <c r="C774" t="s">
        <v>210</v>
      </c>
      <c r="D774" t="s">
        <v>151</v>
      </c>
      <c r="E774">
        <v>0.25</v>
      </c>
      <c r="G774">
        <v>15109.053</v>
      </c>
      <c r="I774">
        <v>15109.053</v>
      </c>
    </row>
    <row r="775" spans="1:9" x14ac:dyDescent="0.25">
      <c r="A775">
        <v>14</v>
      </c>
      <c r="B775" t="s">
        <v>211</v>
      </c>
      <c r="C775" t="s">
        <v>211</v>
      </c>
      <c r="D775" t="s">
        <v>156</v>
      </c>
      <c r="E775">
        <v>0.25</v>
      </c>
      <c r="G775">
        <v>8007.0659999999998</v>
      </c>
      <c r="I775">
        <v>8007.0659999999998</v>
      </c>
    </row>
    <row r="776" spans="1:9" x14ac:dyDescent="0.25">
      <c r="A776">
        <v>15</v>
      </c>
      <c r="B776" t="s">
        <v>212</v>
      </c>
      <c r="C776" t="s">
        <v>212</v>
      </c>
      <c r="D776" t="s">
        <v>157</v>
      </c>
      <c r="E776">
        <v>0.27</v>
      </c>
      <c r="G776">
        <v>8862.009</v>
      </c>
      <c r="I776">
        <v>8862.009</v>
      </c>
    </row>
    <row r="777" spans="1:9" x14ac:dyDescent="0.25">
      <c r="A777">
        <v>16</v>
      </c>
      <c r="B777" t="s">
        <v>213</v>
      </c>
      <c r="C777" t="s">
        <v>213</v>
      </c>
      <c r="D777" t="s">
        <v>145</v>
      </c>
      <c r="E777">
        <v>0.27</v>
      </c>
      <c r="G777">
        <v>8879.5259999999998</v>
      </c>
      <c r="I777">
        <v>8879.5259999999998</v>
      </c>
    </row>
    <row r="778" spans="1:9" x14ac:dyDescent="0.25">
      <c r="A778">
        <v>17</v>
      </c>
      <c r="B778" t="s">
        <v>214</v>
      </c>
      <c r="C778" t="s">
        <v>214</v>
      </c>
      <c r="D778" t="s">
        <v>146</v>
      </c>
      <c r="E778">
        <v>0.27</v>
      </c>
      <c r="G778">
        <v>6470.5039999999999</v>
      </c>
      <c r="I778">
        <v>6470.5039999999999</v>
      </c>
    </row>
    <row r="779" spans="1:9" x14ac:dyDescent="0.25">
      <c r="A779">
        <v>18</v>
      </c>
      <c r="B779" t="s">
        <v>215</v>
      </c>
      <c r="C779" t="s">
        <v>215</v>
      </c>
      <c r="D779" t="s">
        <v>147</v>
      </c>
      <c r="E779">
        <v>0.25</v>
      </c>
      <c r="G779">
        <v>8226.6830000000009</v>
      </c>
      <c r="I779">
        <v>8226.6830000000009</v>
      </c>
    </row>
    <row r="780" spans="1:9" x14ac:dyDescent="0.25">
      <c r="A780">
        <v>19</v>
      </c>
      <c r="B780" t="s">
        <v>216</v>
      </c>
      <c r="C780" t="s">
        <v>216</v>
      </c>
      <c r="D780" t="s">
        <v>148</v>
      </c>
      <c r="E780">
        <v>0.25</v>
      </c>
      <c r="G780">
        <v>3898.6210000000001</v>
      </c>
      <c r="I780">
        <v>3898.6210000000001</v>
      </c>
    </row>
    <row r="781" spans="1:9" x14ac:dyDescent="0.25">
      <c r="A781">
        <v>20</v>
      </c>
      <c r="B781" t="s">
        <v>217</v>
      </c>
      <c r="C781" t="s">
        <v>217</v>
      </c>
      <c r="D781" t="s">
        <v>149</v>
      </c>
      <c r="E781">
        <v>0.27</v>
      </c>
      <c r="G781">
        <v>7617.308</v>
      </c>
      <c r="I781">
        <v>7617.308</v>
      </c>
    </row>
    <row r="782" spans="1:9" x14ac:dyDescent="0.25">
      <c r="A782">
        <v>21</v>
      </c>
      <c r="B782" t="s">
        <v>218</v>
      </c>
      <c r="C782" t="s">
        <v>218</v>
      </c>
      <c r="D782" t="s">
        <v>150</v>
      </c>
      <c r="E782">
        <v>0.25</v>
      </c>
      <c r="G782">
        <v>7907.6819999999998</v>
      </c>
      <c r="I782">
        <v>7907.6819999999998</v>
      </c>
    </row>
    <row r="783" spans="1:9" x14ac:dyDescent="0.25">
      <c r="A783">
        <v>22</v>
      </c>
      <c r="B783" t="s">
        <v>219</v>
      </c>
      <c r="C783" t="s">
        <v>219</v>
      </c>
      <c r="D783" t="s">
        <v>151</v>
      </c>
      <c r="E783">
        <v>0.25</v>
      </c>
      <c r="G783">
        <v>13439.906000000001</v>
      </c>
      <c r="I783">
        <v>13439.906000000001</v>
      </c>
    </row>
    <row r="785" spans="1:9" x14ac:dyDescent="0.25">
      <c r="A785" t="s">
        <v>140</v>
      </c>
    </row>
    <row r="787" spans="1:9" x14ac:dyDescent="0.25">
      <c r="B787" t="s">
        <v>2</v>
      </c>
      <c r="C787" t="s">
        <v>3</v>
      </c>
      <c r="D787" t="s">
        <v>4</v>
      </c>
      <c r="E787" t="s">
        <v>5</v>
      </c>
      <c r="F787" t="s">
        <v>6</v>
      </c>
      <c r="G787" t="s">
        <v>7</v>
      </c>
      <c r="H787" t="s">
        <v>8</v>
      </c>
      <c r="I787" t="s">
        <v>9</v>
      </c>
    </row>
    <row r="788" spans="1:9" x14ac:dyDescent="0.25">
      <c r="A788">
        <v>1</v>
      </c>
      <c r="B788" t="s">
        <v>198</v>
      </c>
      <c r="C788" t="s">
        <v>178</v>
      </c>
      <c r="D788" t="s">
        <v>170</v>
      </c>
      <c r="E788">
        <v>0.27</v>
      </c>
      <c r="G788">
        <v>130.82400000000001</v>
      </c>
      <c r="I788">
        <v>130.82400000000001</v>
      </c>
    </row>
    <row r="789" spans="1:9" x14ac:dyDescent="0.25">
      <c r="A789">
        <v>2</v>
      </c>
      <c r="B789" t="s">
        <v>199</v>
      </c>
      <c r="C789" t="s">
        <v>178</v>
      </c>
      <c r="D789" t="s">
        <v>170</v>
      </c>
      <c r="E789">
        <v>0.23</v>
      </c>
      <c r="G789">
        <v>212.77500000000001</v>
      </c>
      <c r="I789">
        <v>212.77500000000001</v>
      </c>
    </row>
    <row r="790" spans="1:9" x14ac:dyDescent="0.25">
      <c r="A790">
        <v>3</v>
      </c>
      <c r="B790" t="s">
        <v>200</v>
      </c>
      <c r="C790" t="s">
        <v>179</v>
      </c>
      <c r="D790" t="s">
        <v>144</v>
      </c>
      <c r="E790">
        <v>0.25</v>
      </c>
      <c r="G790">
        <v>38860.347999999998</v>
      </c>
      <c r="I790">
        <v>38860.347999999998</v>
      </c>
    </row>
    <row r="791" spans="1:9" x14ac:dyDescent="0.25">
      <c r="A791">
        <v>4</v>
      </c>
      <c r="B791" t="s">
        <v>201</v>
      </c>
      <c r="C791" t="s">
        <v>179</v>
      </c>
      <c r="D791" t="s">
        <v>144</v>
      </c>
      <c r="E791">
        <v>0.27</v>
      </c>
      <c r="G791">
        <v>36491.917999999998</v>
      </c>
      <c r="I791">
        <v>36491.917999999998</v>
      </c>
    </row>
    <row r="792" spans="1:9" x14ac:dyDescent="0.25">
      <c r="A792">
        <v>5</v>
      </c>
      <c r="B792" t="s">
        <v>202</v>
      </c>
      <c r="C792" t="s">
        <v>202</v>
      </c>
      <c r="D792" t="s">
        <v>156</v>
      </c>
      <c r="E792">
        <v>0.27</v>
      </c>
      <c r="G792">
        <v>10779.093999999999</v>
      </c>
      <c r="I792">
        <v>10779.093999999999</v>
      </c>
    </row>
    <row r="793" spans="1:9" x14ac:dyDescent="0.25">
      <c r="A793">
        <v>6</v>
      </c>
      <c r="B793" t="s">
        <v>203</v>
      </c>
      <c r="C793" t="s">
        <v>203</v>
      </c>
      <c r="D793" t="s">
        <v>157</v>
      </c>
      <c r="E793">
        <v>0.25</v>
      </c>
      <c r="G793">
        <v>13922.359</v>
      </c>
      <c r="I793">
        <v>13922.359</v>
      </c>
    </row>
    <row r="794" spans="1:9" x14ac:dyDescent="0.25">
      <c r="A794">
        <v>7</v>
      </c>
      <c r="B794" t="s">
        <v>204</v>
      </c>
      <c r="C794" t="s">
        <v>204</v>
      </c>
      <c r="D794" t="s">
        <v>145</v>
      </c>
      <c r="E794">
        <v>0.25</v>
      </c>
      <c r="G794">
        <v>23473.666000000001</v>
      </c>
      <c r="I794">
        <v>23473.666000000001</v>
      </c>
    </row>
    <row r="795" spans="1:9" x14ac:dyDescent="0.25">
      <c r="A795">
        <v>8</v>
      </c>
      <c r="B795" t="s">
        <v>205</v>
      </c>
      <c r="C795" t="s">
        <v>205</v>
      </c>
      <c r="D795" t="s">
        <v>146</v>
      </c>
      <c r="E795">
        <v>0.27</v>
      </c>
      <c r="G795">
        <v>11628.982</v>
      </c>
      <c r="I795">
        <v>11628.982</v>
      </c>
    </row>
    <row r="796" spans="1:9" x14ac:dyDescent="0.25">
      <c r="A796">
        <v>9</v>
      </c>
      <c r="B796" t="s">
        <v>206</v>
      </c>
      <c r="C796" t="s">
        <v>206</v>
      </c>
      <c r="D796" t="s">
        <v>147</v>
      </c>
      <c r="E796">
        <v>0.25</v>
      </c>
      <c r="G796">
        <v>14540.767</v>
      </c>
      <c r="I796">
        <v>14540.767</v>
      </c>
    </row>
    <row r="797" spans="1:9" x14ac:dyDescent="0.25">
      <c r="A797">
        <v>10</v>
      </c>
      <c r="B797" t="s">
        <v>207</v>
      </c>
      <c r="C797" t="s">
        <v>207</v>
      </c>
      <c r="D797" t="s">
        <v>148</v>
      </c>
      <c r="E797">
        <v>0.25</v>
      </c>
      <c r="G797">
        <v>6174.4129999999996</v>
      </c>
      <c r="I797">
        <v>6174.4129999999996</v>
      </c>
    </row>
    <row r="798" spans="1:9" x14ac:dyDescent="0.25">
      <c r="A798">
        <v>11</v>
      </c>
      <c r="B798" t="s">
        <v>208</v>
      </c>
      <c r="C798" t="s">
        <v>208</v>
      </c>
      <c r="D798" t="s">
        <v>149</v>
      </c>
      <c r="E798">
        <v>0.25</v>
      </c>
      <c r="G798">
        <v>12932.812</v>
      </c>
      <c r="I798">
        <v>12932.812</v>
      </c>
    </row>
    <row r="799" spans="1:9" x14ac:dyDescent="0.25">
      <c r="A799">
        <v>12</v>
      </c>
      <c r="B799" t="s">
        <v>209</v>
      </c>
      <c r="C799" t="s">
        <v>209</v>
      </c>
      <c r="D799" t="s">
        <v>150</v>
      </c>
      <c r="E799">
        <v>0.25</v>
      </c>
      <c r="G799">
        <v>11997.86</v>
      </c>
      <c r="I799">
        <v>11997.86</v>
      </c>
    </row>
    <row r="800" spans="1:9" x14ac:dyDescent="0.25">
      <c r="A800">
        <v>13</v>
      </c>
      <c r="B800" t="s">
        <v>210</v>
      </c>
      <c r="C800" t="s">
        <v>210</v>
      </c>
      <c r="D800" t="s">
        <v>151</v>
      </c>
      <c r="E800">
        <v>0.25</v>
      </c>
      <c r="G800">
        <v>38409.355000000003</v>
      </c>
      <c r="I800">
        <v>38409.355000000003</v>
      </c>
    </row>
    <row r="801" spans="1:9" x14ac:dyDescent="0.25">
      <c r="A801">
        <v>14</v>
      </c>
      <c r="B801" t="s">
        <v>211</v>
      </c>
      <c r="C801" t="s">
        <v>211</v>
      </c>
      <c r="D801" t="s">
        <v>156</v>
      </c>
      <c r="E801">
        <v>0.25</v>
      </c>
      <c r="G801">
        <v>12412.138999999999</v>
      </c>
      <c r="I801">
        <v>12412.138999999999</v>
      </c>
    </row>
    <row r="802" spans="1:9" x14ac:dyDescent="0.25">
      <c r="A802">
        <v>15</v>
      </c>
      <c r="B802" t="s">
        <v>212</v>
      </c>
      <c r="C802" t="s">
        <v>212</v>
      </c>
      <c r="D802" t="s">
        <v>157</v>
      </c>
      <c r="E802">
        <v>0.25</v>
      </c>
      <c r="G802">
        <v>12816.099</v>
      </c>
      <c r="I802">
        <v>12816.099</v>
      </c>
    </row>
    <row r="803" spans="1:9" x14ac:dyDescent="0.25">
      <c r="A803">
        <v>16</v>
      </c>
      <c r="B803" t="s">
        <v>213</v>
      </c>
      <c r="C803" t="s">
        <v>213</v>
      </c>
      <c r="D803" t="s">
        <v>145</v>
      </c>
      <c r="E803">
        <v>0.25</v>
      </c>
      <c r="G803">
        <v>19401.918000000001</v>
      </c>
      <c r="I803">
        <v>19401.918000000001</v>
      </c>
    </row>
    <row r="804" spans="1:9" x14ac:dyDescent="0.25">
      <c r="A804">
        <v>17</v>
      </c>
      <c r="B804" t="s">
        <v>214</v>
      </c>
      <c r="C804" t="s">
        <v>214</v>
      </c>
      <c r="D804" t="s">
        <v>146</v>
      </c>
      <c r="E804">
        <v>0.27</v>
      </c>
      <c r="G804">
        <v>10737.665000000001</v>
      </c>
      <c r="I804">
        <v>10737.665000000001</v>
      </c>
    </row>
    <row r="805" spans="1:9" x14ac:dyDescent="0.25">
      <c r="A805">
        <v>18</v>
      </c>
      <c r="B805" t="s">
        <v>215</v>
      </c>
      <c r="C805" t="s">
        <v>215</v>
      </c>
      <c r="D805" t="s">
        <v>147</v>
      </c>
      <c r="E805">
        <v>0.25</v>
      </c>
      <c r="G805">
        <v>17177.098000000002</v>
      </c>
      <c r="I805">
        <v>17177.098000000002</v>
      </c>
    </row>
    <row r="806" spans="1:9" x14ac:dyDescent="0.25">
      <c r="A806">
        <v>19</v>
      </c>
      <c r="B806" t="s">
        <v>216</v>
      </c>
      <c r="C806" t="s">
        <v>216</v>
      </c>
      <c r="D806" t="s">
        <v>148</v>
      </c>
      <c r="E806">
        <v>0.23</v>
      </c>
      <c r="G806">
        <v>6482.1319999999996</v>
      </c>
      <c r="I806">
        <v>6482.1319999999996</v>
      </c>
    </row>
    <row r="807" spans="1:9" x14ac:dyDescent="0.25">
      <c r="A807">
        <v>20</v>
      </c>
      <c r="B807" t="s">
        <v>217</v>
      </c>
      <c r="C807" t="s">
        <v>217</v>
      </c>
      <c r="D807" t="s">
        <v>149</v>
      </c>
      <c r="E807">
        <v>0.25</v>
      </c>
      <c r="G807">
        <v>11441.832</v>
      </c>
      <c r="I807">
        <v>11441.832</v>
      </c>
    </row>
    <row r="808" spans="1:9" x14ac:dyDescent="0.25">
      <c r="A808">
        <v>21</v>
      </c>
      <c r="B808" t="s">
        <v>218</v>
      </c>
      <c r="C808" t="s">
        <v>218</v>
      </c>
      <c r="D808" t="s">
        <v>150</v>
      </c>
      <c r="E808">
        <v>0.25</v>
      </c>
      <c r="G808">
        <v>11923.106</v>
      </c>
      <c r="I808">
        <v>11923.106</v>
      </c>
    </row>
    <row r="809" spans="1:9" x14ac:dyDescent="0.25">
      <c r="A809">
        <v>22</v>
      </c>
      <c r="B809" t="s">
        <v>219</v>
      </c>
      <c r="C809" t="s">
        <v>219</v>
      </c>
      <c r="D809" t="s">
        <v>151</v>
      </c>
      <c r="E809">
        <v>0.25</v>
      </c>
      <c r="G809">
        <v>30952.428</v>
      </c>
      <c r="I809">
        <v>30952.428</v>
      </c>
    </row>
    <row r="811" spans="1:9" x14ac:dyDescent="0.25">
      <c r="A811" t="s">
        <v>141</v>
      </c>
    </row>
    <row r="813" spans="1:9" x14ac:dyDescent="0.25"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</row>
    <row r="814" spans="1:9" x14ac:dyDescent="0.25">
      <c r="A814">
        <v>1</v>
      </c>
      <c r="B814" t="s">
        <v>198</v>
      </c>
      <c r="C814" t="s">
        <v>178</v>
      </c>
      <c r="D814" t="s">
        <v>170</v>
      </c>
      <c r="E814">
        <v>0.23</v>
      </c>
      <c r="G814">
        <v>0.222</v>
      </c>
      <c r="I814">
        <v>0.222</v>
      </c>
    </row>
    <row r="815" spans="1:9" x14ac:dyDescent="0.25">
      <c r="A815">
        <v>2</v>
      </c>
      <c r="B815" t="s">
        <v>199</v>
      </c>
      <c r="C815" t="s">
        <v>178</v>
      </c>
      <c r="D815" t="s">
        <v>170</v>
      </c>
      <c r="E815">
        <v>0.3</v>
      </c>
      <c r="G815">
        <v>26.491</v>
      </c>
      <c r="I815">
        <v>26.491</v>
      </c>
    </row>
    <row r="816" spans="1:9" x14ac:dyDescent="0.25">
      <c r="A816">
        <v>3</v>
      </c>
      <c r="B816" t="s">
        <v>200</v>
      </c>
      <c r="C816" t="s">
        <v>179</v>
      </c>
      <c r="D816" t="s">
        <v>144</v>
      </c>
      <c r="E816">
        <v>0.25</v>
      </c>
      <c r="G816">
        <v>31649.687999999998</v>
      </c>
      <c r="I816">
        <v>31649.687999999998</v>
      </c>
    </row>
    <row r="817" spans="1:9" x14ac:dyDescent="0.25">
      <c r="A817">
        <v>4</v>
      </c>
      <c r="B817" t="s">
        <v>201</v>
      </c>
      <c r="C817" t="s">
        <v>179</v>
      </c>
      <c r="D817" t="s">
        <v>144</v>
      </c>
      <c r="E817">
        <v>0.27</v>
      </c>
      <c r="G817">
        <v>31544.634999999998</v>
      </c>
      <c r="I817">
        <v>31544.634999999998</v>
      </c>
    </row>
    <row r="818" spans="1:9" x14ac:dyDescent="0.25">
      <c r="A818">
        <v>5</v>
      </c>
      <c r="B818" t="s">
        <v>202</v>
      </c>
      <c r="C818" t="s">
        <v>202</v>
      </c>
      <c r="D818" t="s">
        <v>156</v>
      </c>
      <c r="E818">
        <v>0.25</v>
      </c>
      <c r="G818">
        <v>10936.200999999999</v>
      </c>
      <c r="I818">
        <v>10936.200999999999</v>
      </c>
    </row>
    <row r="819" spans="1:9" x14ac:dyDescent="0.25">
      <c r="A819">
        <v>6</v>
      </c>
      <c r="B819" t="s">
        <v>203</v>
      </c>
      <c r="C819" t="s">
        <v>203</v>
      </c>
      <c r="D819" t="s">
        <v>157</v>
      </c>
      <c r="E819">
        <v>0.25</v>
      </c>
      <c r="G819">
        <v>12237.255999999999</v>
      </c>
      <c r="I819">
        <v>12237.255999999999</v>
      </c>
    </row>
    <row r="820" spans="1:9" x14ac:dyDescent="0.25">
      <c r="A820">
        <v>7</v>
      </c>
      <c r="B820" t="s">
        <v>204</v>
      </c>
      <c r="C820" t="s">
        <v>204</v>
      </c>
      <c r="D820" t="s">
        <v>145</v>
      </c>
      <c r="E820">
        <v>0.25</v>
      </c>
      <c r="G820">
        <v>20900.421999999999</v>
      </c>
      <c r="I820">
        <v>20900.421999999999</v>
      </c>
    </row>
    <row r="821" spans="1:9" x14ac:dyDescent="0.25">
      <c r="A821">
        <v>8</v>
      </c>
      <c r="B821" t="s">
        <v>205</v>
      </c>
      <c r="C821" t="s">
        <v>205</v>
      </c>
      <c r="D821" t="s">
        <v>146</v>
      </c>
      <c r="E821">
        <v>0.25</v>
      </c>
      <c r="G821">
        <v>9713.8040000000001</v>
      </c>
      <c r="I821">
        <v>9713.8040000000001</v>
      </c>
    </row>
    <row r="822" spans="1:9" x14ac:dyDescent="0.25">
      <c r="A822">
        <v>9</v>
      </c>
      <c r="B822" t="s">
        <v>206</v>
      </c>
      <c r="C822" t="s">
        <v>206</v>
      </c>
      <c r="D822" t="s">
        <v>147</v>
      </c>
      <c r="E822">
        <v>0.23</v>
      </c>
      <c r="G822">
        <v>13914.415999999999</v>
      </c>
      <c r="I822">
        <v>13914.415999999999</v>
      </c>
    </row>
    <row r="823" spans="1:9" x14ac:dyDescent="0.25">
      <c r="A823">
        <v>10</v>
      </c>
      <c r="B823" t="s">
        <v>207</v>
      </c>
      <c r="C823" t="s">
        <v>207</v>
      </c>
      <c r="D823" t="s">
        <v>148</v>
      </c>
      <c r="E823">
        <v>0.25</v>
      </c>
      <c r="G823">
        <v>5639.9939999999997</v>
      </c>
      <c r="I823">
        <v>5639.9939999999997</v>
      </c>
    </row>
    <row r="824" spans="1:9" x14ac:dyDescent="0.25">
      <c r="A824">
        <v>11</v>
      </c>
      <c r="B824" t="s">
        <v>208</v>
      </c>
      <c r="C824" t="s">
        <v>208</v>
      </c>
      <c r="D824" t="s">
        <v>149</v>
      </c>
      <c r="E824">
        <v>0.25</v>
      </c>
      <c r="G824">
        <v>12163.991</v>
      </c>
      <c r="I824">
        <v>12163.991</v>
      </c>
    </row>
    <row r="825" spans="1:9" x14ac:dyDescent="0.25">
      <c r="A825">
        <v>12</v>
      </c>
      <c r="B825" t="s">
        <v>209</v>
      </c>
      <c r="C825" t="s">
        <v>209</v>
      </c>
      <c r="D825" t="s">
        <v>150</v>
      </c>
      <c r="E825">
        <v>0.25</v>
      </c>
      <c r="G825">
        <v>9086.2330000000002</v>
      </c>
      <c r="I825">
        <v>9086.2330000000002</v>
      </c>
    </row>
    <row r="826" spans="1:9" x14ac:dyDescent="0.25">
      <c r="A826">
        <v>13</v>
      </c>
      <c r="B826" t="s">
        <v>210</v>
      </c>
      <c r="C826" t="s">
        <v>210</v>
      </c>
      <c r="D826" t="s">
        <v>151</v>
      </c>
      <c r="E826">
        <v>0.25</v>
      </c>
      <c r="G826">
        <v>40586.894999999997</v>
      </c>
      <c r="I826">
        <v>40586.894999999997</v>
      </c>
    </row>
    <row r="827" spans="1:9" x14ac:dyDescent="0.25">
      <c r="A827">
        <v>14</v>
      </c>
      <c r="B827" t="s">
        <v>211</v>
      </c>
      <c r="C827" t="s">
        <v>211</v>
      </c>
      <c r="D827" t="s">
        <v>156</v>
      </c>
      <c r="E827">
        <v>0.25</v>
      </c>
      <c r="G827">
        <v>12569.093000000001</v>
      </c>
      <c r="I827">
        <v>12569.093000000001</v>
      </c>
    </row>
    <row r="828" spans="1:9" x14ac:dyDescent="0.25">
      <c r="A828">
        <v>15</v>
      </c>
      <c r="B828" t="s">
        <v>212</v>
      </c>
      <c r="C828" t="s">
        <v>212</v>
      </c>
      <c r="D828" t="s">
        <v>157</v>
      </c>
      <c r="E828">
        <v>0.25</v>
      </c>
      <c r="G828">
        <v>15288.932000000001</v>
      </c>
      <c r="I828">
        <v>15288.932000000001</v>
      </c>
    </row>
    <row r="829" spans="1:9" x14ac:dyDescent="0.25">
      <c r="A829">
        <v>16</v>
      </c>
      <c r="B829" t="s">
        <v>213</v>
      </c>
      <c r="C829" t="s">
        <v>213</v>
      </c>
      <c r="D829" t="s">
        <v>145</v>
      </c>
      <c r="E829">
        <v>0.25</v>
      </c>
      <c r="G829">
        <v>16565.083999999999</v>
      </c>
      <c r="I829">
        <v>16565.083999999999</v>
      </c>
    </row>
    <row r="830" spans="1:9" x14ac:dyDescent="0.25">
      <c r="A830">
        <v>17</v>
      </c>
      <c r="B830" t="s">
        <v>214</v>
      </c>
      <c r="C830" t="s">
        <v>214</v>
      </c>
      <c r="D830" t="s">
        <v>146</v>
      </c>
      <c r="E830">
        <v>0.27</v>
      </c>
      <c r="G830">
        <v>9975.6980000000003</v>
      </c>
      <c r="I830">
        <v>9975.6980000000003</v>
      </c>
    </row>
    <row r="831" spans="1:9" x14ac:dyDescent="0.25">
      <c r="A831">
        <v>18</v>
      </c>
      <c r="B831" t="s">
        <v>215</v>
      </c>
      <c r="C831" t="s">
        <v>215</v>
      </c>
      <c r="D831" t="s">
        <v>147</v>
      </c>
      <c r="E831">
        <v>0.25</v>
      </c>
      <c r="G831">
        <v>13122.027</v>
      </c>
      <c r="I831">
        <v>13122.027</v>
      </c>
    </row>
    <row r="832" spans="1:9" x14ac:dyDescent="0.25">
      <c r="A832">
        <v>19</v>
      </c>
      <c r="B832" t="s">
        <v>216</v>
      </c>
      <c r="C832" t="s">
        <v>216</v>
      </c>
      <c r="D832" t="s">
        <v>148</v>
      </c>
      <c r="E832">
        <v>0.25</v>
      </c>
      <c r="G832">
        <v>5541.5320000000002</v>
      </c>
      <c r="I832">
        <v>5541.5320000000002</v>
      </c>
    </row>
    <row r="833" spans="1:9" x14ac:dyDescent="0.25">
      <c r="A833">
        <v>20</v>
      </c>
      <c r="B833" t="s">
        <v>217</v>
      </c>
      <c r="C833" t="s">
        <v>217</v>
      </c>
      <c r="D833" t="s">
        <v>149</v>
      </c>
      <c r="E833">
        <v>0.25</v>
      </c>
      <c r="G833">
        <v>11327.819</v>
      </c>
      <c r="I833">
        <v>11327.819</v>
      </c>
    </row>
    <row r="834" spans="1:9" x14ac:dyDescent="0.25">
      <c r="A834">
        <v>21</v>
      </c>
      <c r="B834" t="s">
        <v>218</v>
      </c>
      <c r="C834" t="s">
        <v>218</v>
      </c>
      <c r="D834" t="s">
        <v>150</v>
      </c>
      <c r="E834">
        <v>0.25</v>
      </c>
      <c r="G834">
        <v>10129.31</v>
      </c>
      <c r="I834">
        <v>10129.31</v>
      </c>
    </row>
    <row r="835" spans="1:9" x14ac:dyDescent="0.25">
      <c r="A835">
        <v>22</v>
      </c>
      <c r="B835" t="s">
        <v>219</v>
      </c>
      <c r="C835" t="s">
        <v>219</v>
      </c>
      <c r="D835" t="s">
        <v>151</v>
      </c>
      <c r="E835">
        <v>0.25</v>
      </c>
      <c r="G835">
        <v>33464.156000000003</v>
      </c>
      <c r="I835">
        <v>33464.156000000003</v>
      </c>
    </row>
    <row r="837" spans="1:9" x14ac:dyDescent="0.25">
      <c r="A837" t="s">
        <v>142</v>
      </c>
    </row>
    <row r="839" spans="1:9" x14ac:dyDescent="0.25">
      <c r="B839" t="s">
        <v>2</v>
      </c>
      <c r="C839" t="s">
        <v>3</v>
      </c>
      <c r="D839" t="s">
        <v>4</v>
      </c>
      <c r="E839" t="s">
        <v>5</v>
      </c>
      <c r="F839" t="s">
        <v>6</v>
      </c>
      <c r="G839" t="s">
        <v>7</v>
      </c>
      <c r="H839" t="s">
        <v>8</v>
      </c>
      <c r="I839" t="s">
        <v>9</v>
      </c>
    </row>
    <row r="840" spans="1:9" x14ac:dyDescent="0.25">
      <c r="A840">
        <v>1</v>
      </c>
      <c r="B840" t="s">
        <v>198</v>
      </c>
      <c r="C840" t="s">
        <v>178</v>
      </c>
      <c r="D840" t="s">
        <v>170</v>
      </c>
      <c r="E840">
        <v>0.33</v>
      </c>
      <c r="G840">
        <v>17.129000000000001</v>
      </c>
      <c r="I840">
        <v>17.129000000000001</v>
      </c>
    </row>
    <row r="841" spans="1:9" x14ac:dyDescent="0.25">
      <c r="A841">
        <v>2</v>
      </c>
      <c r="B841" t="s">
        <v>199</v>
      </c>
      <c r="C841" t="s">
        <v>178</v>
      </c>
      <c r="D841" t="s">
        <v>170</v>
      </c>
      <c r="E841">
        <v>0.33</v>
      </c>
      <c r="G841">
        <v>39.197000000000003</v>
      </c>
      <c r="I841">
        <v>39.197000000000003</v>
      </c>
    </row>
    <row r="842" spans="1:9" x14ac:dyDescent="0.25">
      <c r="A842">
        <v>3</v>
      </c>
      <c r="B842" t="s">
        <v>200</v>
      </c>
      <c r="C842" t="s">
        <v>179</v>
      </c>
      <c r="D842" t="s">
        <v>144</v>
      </c>
      <c r="E842">
        <v>0.25</v>
      </c>
      <c r="G842">
        <v>45088.355000000003</v>
      </c>
      <c r="I842">
        <v>45088.355000000003</v>
      </c>
    </row>
    <row r="843" spans="1:9" x14ac:dyDescent="0.25">
      <c r="A843">
        <v>4</v>
      </c>
      <c r="B843" t="s">
        <v>201</v>
      </c>
      <c r="C843" t="s">
        <v>179</v>
      </c>
      <c r="D843" t="s">
        <v>144</v>
      </c>
      <c r="E843">
        <v>0.27</v>
      </c>
      <c r="G843">
        <v>54742.917999999998</v>
      </c>
      <c r="I843">
        <v>54742.917999999998</v>
      </c>
    </row>
    <row r="844" spans="1:9" x14ac:dyDescent="0.25">
      <c r="A844">
        <v>5</v>
      </c>
      <c r="B844" t="s">
        <v>202</v>
      </c>
      <c r="C844" t="s">
        <v>202</v>
      </c>
      <c r="D844" t="s">
        <v>156</v>
      </c>
      <c r="E844">
        <v>0.25</v>
      </c>
      <c r="G844">
        <v>15754.107</v>
      </c>
      <c r="I844">
        <v>15754.107</v>
      </c>
    </row>
    <row r="845" spans="1:9" x14ac:dyDescent="0.25">
      <c r="A845">
        <v>6</v>
      </c>
      <c r="B845" t="s">
        <v>203</v>
      </c>
      <c r="C845" t="s">
        <v>203</v>
      </c>
      <c r="D845" t="s">
        <v>157</v>
      </c>
      <c r="E845">
        <v>0.25</v>
      </c>
      <c r="G845">
        <v>16434.407999999999</v>
      </c>
      <c r="I845">
        <v>16434.407999999999</v>
      </c>
    </row>
    <row r="846" spans="1:9" x14ac:dyDescent="0.25">
      <c r="A846">
        <v>7</v>
      </c>
      <c r="B846" t="s">
        <v>204</v>
      </c>
      <c r="C846" t="s">
        <v>204</v>
      </c>
      <c r="D846" t="s">
        <v>145</v>
      </c>
      <c r="E846">
        <v>0.25</v>
      </c>
      <c r="G846">
        <v>30138.567999999999</v>
      </c>
      <c r="I846">
        <v>30138.567999999999</v>
      </c>
    </row>
    <row r="847" spans="1:9" x14ac:dyDescent="0.25">
      <c r="A847">
        <v>8</v>
      </c>
      <c r="B847" t="s">
        <v>205</v>
      </c>
      <c r="C847" t="s">
        <v>205</v>
      </c>
      <c r="D847" t="s">
        <v>146</v>
      </c>
      <c r="E847">
        <v>0.27</v>
      </c>
      <c r="G847">
        <v>12570.061</v>
      </c>
      <c r="I847">
        <v>12570.061</v>
      </c>
    </row>
    <row r="848" spans="1:9" x14ac:dyDescent="0.25">
      <c r="A848">
        <v>9</v>
      </c>
      <c r="B848" t="s">
        <v>206</v>
      </c>
      <c r="C848" t="s">
        <v>206</v>
      </c>
      <c r="D848" t="s">
        <v>147</v>
      </c>
      <c r="E848">
        <v>0.25</v>
      </c>
      <c r="G848">
        <v>16734.623</v>
      </c>
      <c r="I848">
        <v>16734.623</v>
      </c>
    </row>
    <row r="849" spans="1:9" x14ac:dyDescent="0.25">
      <c r="A849">
        <v>10</v>
      </c>
      <c r="B849" t="s">
        <v>207</v>
      </c>
      <c r="C849" t="s">
        <v>207</v>
      </c>
      <c r="D849" t="s">
        <v>148</v>
      </c>
      <c r="E849">
        <v>0.25</v>
      </c>
      <c r="G849">
        <v>7610.4530000000004</v>
      </c>
      <c r="I849">
        <v>7610.4530000000004</v>
      </c>
    </row>
    <row r="850" spans="1:9" x14ac:dyDescent="0.25">
      <c r="A850">
        <v>11</v>
      </c>
      <c r="B850" t="s">
        <v>208</v>
      </c>
      <c r="C850" t="s">
        <v>208</v>
      </c>
      <c r="D850" t="s">
        <v>149</v>
      </c>
      <c r="E850">
        <v>0.25</v>
      </c>
      <c r="G850">
        <v>11484.475</v>
      </c>
      <c r="I850">
        <v>11484.475</v>
      </c>
    </row>
    <row r="851" spans="1:9" x14ac:dyDescent="0.25">
      <c r="A851">
        <v>12</v>
      </c>
      <c r="B851" t="s">
        <v>209</v>
      </c>
      <c r="C851" t="s">
        <v>209</v>
      </c>
      <c r="D851" t="s">
        <v>150</v>
      </c>
      <c r="E851">
        <v>0.25</v>
      </c>
      <c r="G851">
        <v>15544.808999999999</v>
      </c>
      <c r="I851">
        <v>15544.808999999999</v>
      </c>
    </row>
    <row r="852" spans="1:9" x14ac:dyDescent="0.25">
      <c r="A852">
        <v>13</v>
      </c>
      <c r="B852" t="s">
        <v>210</v>
      </c>
      <c r="C852" t="s">
        <v>210</v>
      </c>
      <c r="D852" t="s">
        <v>151</v>
      </c>
      <c r="E852">
        <v>0.25</v>
      </c>
      <c r="G852">
        <v>63012.438000000002</v>
      </c>
      <c r="I852">
        <v>63012.438000000002</v>
      </c>
    </row>
    <row r="853" spans="1:9" x14ac:dyDescent="0.25">
      <c r="A853">
        <v>14</v>
      </c>
      <c r="B853" t="s">
        <v>211</v>
      </c>
      <c r="C853" t="s">
        <v>211</v>
      </c>
      <c r="D853" t="s">
        <v>156</v>
      </c>
      <c r="E853">
        <v>0.25</v>
      </c>
      <c r="G853">
        <v>19330.178</v>
      </c>
      <c r="I853">
        <v>19330.178</v>
      </c>
    </row>
    <row r="854" spans="1:9" x14ac:dyDescent="0.25">
      <c r="A854">
        <v>15</v>
      </c>
      <c r="B854" t="s">
        <v>212</v>
      </c>
      <c r="C854" t="s">
        <v>212</v>
      </c>
      <c r="D854" t="s">
        <v>157</v>
      </c>
      <c r="E854">
        <v>0.27</v>
      </c>
      <c r="G854">
        <v>16455.219000000001</v>
      </c>
      <c r="I854">
        <v>16455.219000000001</v>
      </c>
    </row>
    <row r="855" spans="1:9" x14ac:dyDescent="0.25">
      <c r="A855">
        <v>16</v>
      </c>
      <c r="B855" t="s">
        <v>213</v>
      </c>
      <c r="C855" t="s">
        <v>213</v>
      </c>
      <c r="D855" t="s">
        <v>145</v>
      </c>
      <c r="E855">
        <v>0.25</v>
      </c>
      <c r="G855">
        <v>28577.601999999999</v>
      </c>
      <c r="I855">
        <v>28577.601999999999</v>
      </c>
    </row>
    <row r="856" spans="1:9" x14ac:dyDescent="0.25">
      <c r="A856">
        <v>17</v>
      </c>
      <c r="B856" t="s">
        <v>214</v>
      </c>
      <c r="C856" t="s">
        <v>214</v>
      </c>
      <c r="D856" t="s">
        <v>146</v>
      </c>
      <c r="E856">
        <v>0.27</v>
      </c>
      <c r="G856">
        <v>13041.706</v>
      </c>
      <c r="I856">
        <v>13041.706</v>
      </c>
    </row>
    <row r="857" spans="1:9" x14ac:dyDescent="0.25">
      <c r="A857">
        <v>18</v>
      </c>
      <c r="B857" t="s">
        <v>215</v>
      </c>
      <c r="C857" t="s">
        <v>215</v>
      </c>
      <c r="D857" t="s">
        <v>147</v>
      </c>
      <c r="E857">
        <v>0.27</v>
      </c>
      <c r="G857">
        <v>17416.317999999999</v>
      </c>
      <c r="I857">
        <v>17416.317999999999</v>
      </c>
    </row>
    <row r="858" spans="1:9" x14ac:dyDescent="0.25">
      <c r="A858">
        <v>19</v>
      </c>
      <c r="B858" t="s">
        <v>216</v>
      </c>
      <c r="C858" t="s">
        <v>216</v>
      </c>
      <c r="D858" t="s">
        <v>148</v>
      </c>
      <c r="E858">
        <v>0.25</v>
      </c>
      <c r="G858">
        <v>7379.3339999999998</v>
      </c>
      <c r="I858">
        <v>7379.3339999999998</v>
      </c>
    </row>
    <row r="859" spans="1:9" x14ac:dyDescent="0.25">
      <c r="A859">
        <v>20</v>
      </c>
      <c r="B859" t="s">
        <v>217</v>
      </c>
      <c r="C859" t="s">
        <v>217</v>
      </c>
      <c r="D859" t="s">
        <v>149</v>
      </c>
      <c r="E859">
        <v>0.27</v>
      </c>
      <c r="G859">
        <v>14086.493</v>
      </c>
      <c r="I859">
        <v>14086.493</v>
      </c>
    </row>
    <row r="860" spans="1:9" x14ac:dyDescent="0.25">
      <c r="A860">
        <v>21</v>
      </c>
      <c r="B860" t="s">
        <v>218</v>
      </c>
      <c r="C860" t="s">
        <v>218</v>
      </c>
      <c r="D860" t="s">
        <v>150</v>
      </c>
      <c r="E860">
        <v>0.25</v>
      </c>
      <c r="G860">
        <v>14572.853999999999</v>
      </c>
      <c r="I860">
        <v>14572.853999999999</v>
      </c>
    </row>
    <row r="861" spans="1:9" x14ac:dyDescent="0.25">
      <c r="A861">
        <v>22</v>
      </c>
      <c r="B861" t="s">
        <v>219</v>
      </c>
      <c r="C861" t="s">
        <v>219</v>
      </c>
      <c r="D861" t="s">
        <v>151</v>
      </c>
      <c r="E861">
        <v>0.25</v>
      </c>
      <c r="G861">
        <v>47580.711000000003</v>
      </c>
      <c r="I861">
        <v>47580.711000000003</v>
      </c>
    </row>
    <row r="863" spans="1:9" x14ac:dyDescent="0.25">
      <c r="A863" t="s">
        <v>143</v>
      </c>
    </row>
    <row r="865" spans="1:9" x14ac:dyDescent="0.25">
      <c r="B865" t="s">
        <v>2</v>
      </c>
      <c r="C865" t="s">
        <v>3</v>
      </c>
      <c r="D865" t="s">
        <v>4</v>
      </c>
      <c r="E865" t="s">
        <v>5</v>
      </c>
      <c r="F865" t="s">
        <v>6</v>
      </c>
      <c r="G865" t="s">
        <v>7</v>
      </c>
      <c r="H865" t="s">
        <v>8</v>
      </c>
      <c r="I865" t="s">
        <v>9</v>
      </c>
    </row>
    <row r="866" spans="1:9" x14ac:dyDescent="0.25">
      <c r="A866">
        <v>1</v>
      </c>
      <c r="B866" t="s">
        <v>198</v>
      </c>
      <c r="C866" t="s">
        <v>178</v>
      </c>
      <c r="D866" t="s">
        <v>170</v>
      </c>
      <c r="E866">
        <v>0.2</v>
      </c>
      <c r="G866">
        <v>16.094000000000001</v>
      </c>
      <c r="I866">
        <v>16.094000000000001</v>
      </c>
    </row>
    <row r="867" spans="1:9" x14ac:dyDescent="0.25">
      <c r="A867">
        <v>2</v>
      </c>
      <c r="B867" t="s">
        <v>199</v>
      </c>
      <c r="C867" t="s">
        <v>178</v>
      </c>
      <c r="D867" t="s">
        <v>170</v>
      </c>
      <c r="E867">
        <v>0.17</v>
      </c>
      <c r="G867">
        <v>30.082000000000001</v>
      </c>
      <c r="I867">
        <v>30.082000000000001</v>
      </c>
    </row>
    <row r="868" spans="1:9" x14ac:dyDescent="0.25">
      <c r="A868">
        <v>3</v>
      </c>
      <c r="B868" t="s">
        <v>200</v>
      </c>
      <c r="C868" t="s">
        <v>179</v>
      </c>
      <c r="D868" t="s">
        <v>144</v>
      </c>
      <c r="E868">
        <v>0.25</v>
      </c>
      <c r="G868">
        <v>38715.285000000003</v>
      </c>
      <c r="I868">
        <v>38715.285000000003</v>
      </c>
    </row>
    <row r="869" spans="1:9" x14ac:dyDescent="0.25">
      <c r="A869">
        <v>4</v>
      </c>
      <c r="B869" t="s">
        <v>201</v>
      </c>
      <c r="C869" t="s">
        <v>179</v>
      </c>
      <c r="D869" t="s">
        <v>144</v>
      </c>
      <c r="E869">
        <v>0.27</v>
      </c>
      <c r="G869">
        <v>55589.531000000003</v>
      </c>
      <c r="I869">
        <v>55589.531000000003</v>
      </c>
    </row>
    <row r="870" spans="1:9" x14ac:dyDescent="0.25">
      <c r="A870">
        <v>5</v>
      </c>
      <c r="B870" t="s">
        <v>202</v>
      </c>
      <c r="C870" t="s">
        <v>202</v>
      </c>
      <c r="D870" t="s">
        <v>156</v>
      </c>
      <c r="E870">
        <v>0.27</v>
      </c>
      <c r="G870">
        <v>23551.945</v>
      </c>
      <c r="I870">
        <v>23551.945</v>
      </c>
    </row>
    <row r="871" spans="1:9" x14ac:dyDescent="0.25">
      <c r="A871">
        <v>6</v>
      </c>
      <c r="B871" t="s">
        <v>203</v>
      </c>
      <c r="C871" t="s">
        <v>203</v>
      </c>
      <c r="D871" t="s">
        <v>157</v>
      </c>
      <c r="E871">
        <v>0.25</v>
      </c>
      <c r="G871">
        <v>20053.982</v>
      </c>
      <c r="I871">
        <v>20053.982</v>
      </c>
    </row>
    <row r="872" spans="1:9" x14ac:dyDescent="0.25">
      <c r="A872">
        <v>7</v>
      </c>
      <c r="B872" t="s">
        <v>204</v>
      </c>
      <c r="C872" t="s">
        <v>204</v>
      </c>
      <c r="D872" t="s">
        <v>145</v>
      </c>
      <c r="E872">
        <v>0.25</v>
      </c>
      <c r="G872">
        <v>31915.848000000002</v>
      </c>
      <c r="I872">
        <v>31915.848000000002</v>
      </c>
    </row>
    <row r="873" spans="1:9" x14ac:dyDescent="0.25">
      <c r="A873">
        <v>8</v>
      </c>
      <c r="B873" t="s">
        <v>205</v>
      </c>
      <c r="C873" t="s">
        <v>205</v>
      </c>
      <c r="D873" t="s">
        <v>146</v>
      </c>
      <c r="E873">
        <v>0.27</v>
      </c>
      <c r="G873">
        <v>14705.171</v>
      </c>
      <c r="I873">
        <v>14705.171</v>
      </c>
    </row>
    <row r="874" spans="1:9" x14ac:dyDescent="0.25">
      <c r="A874">
        <v>9</v>
      </c>
      <c r="B874" t="s">
        <v>206</v>
      </c>
      <c r="C874" t="s">
        <v>206</v>
      </c>
      <c r="D874" t="s">
        <v>147</v>
      </c>
      <c r="E874">
        <v>0.25</v>
      </c>
      <c r="G874">
        <v>23772.974999999999</v>
      </c>
      <c r="I874">
        <v>23772.974999999999</v>
      </c>
    </row>
    <row r="875" spans="1:9" x14ac:dyDescent="0.25">
      <c r="A875">
        <v>10</v>
      </c>
      <c r="B875" t="s">
        <v>207</v>
      </c>
      <c r="C875" t="s">
        <v>207</v>
      </c>
      <c r="D875" t="s">
        <v>148</v>
      </c>
      <c r="E875">
        <v>0.25</v>
      </c>
      <c r="G875">
        <v>10532.912</v>
      </c>
      <c r="I875">
        <v>10532.912</v>
      </c>
    </row>
    <row r="876" spans="1:9" x14ac:dyDescent="0.25">
      <c r="A876">
        <v>11</v>
      </c>
      <c r="B876" t="s">
        <v>208</v>
      </c>
      <c r="C876" t="s">
        <v>208</v>
      </c>
      <c r="D876" t="s">
        <v>149</v>
      </c>
      <c r="E876">
        <v>0.25</v>
      </c>
      <c r="G876">
        <v>17005.84</v>
      </c>
      <c r="I876">
        <v>17005.84</v>
      </c>
    </row>
    <row r="877" spans="1:9" x14ac:dyDescent="0.25">
      <c r="A877">
        <v>12</v>
      </c>
      <c r="B877" t="s">
        <v>209</v>
      </c>
      <c r="C877" t="s">
        <v>209</v>
      </c>
      <c r="D877" t="s">
        <v>150</v>
      </c>
      <c r="E877">
        <v>0.25</v>
      </c>
      <c r="G877">
        <v>18424.877</v>
      </c>
      <c r="I877">
        <v>18424.877</v>
      </c>
    </row>
    <row r="878" spans="1:9" x14ac:dyDescent="0.25">
      <c r="A878">
        <v>13</v>
      </c>
      <c r="B878" t="s">
        <v>210</v>
      </c>
      <c r="C878" t="s">
        <v>210</v>
      </c>
      <c r="D878" t="s">
        <v>151</v>
      </c>
      <c r="E878">
        <v>0.25</v>
      </c>
      <c r="G878">
        <v>77224.679999999993</v>
      </c>
      <c r="I878">
        <v>77224.679999999993</v>
      </c>
    </row>
    <row r="879" spans="1:9" x14ac:dyDescent="0.25">
      <c r="A879">
        <v>14</v>
      </c>
      <c r="B879" t="s">
        <v>211</v>
      </c>
      <c r="C879" t="s">
        <v>211</v>
      </c>
      <c r="D879" t="s">
        <v>156</v>
      </c>
      <c r="E879">
        <v>0.25</v>
      </c>
      <c r="G879">
        <v>27105.842000000001</v>
      </c>
      <c r="I879">
        <v>27105.842000000001</v>
      </c>
    </row>
    <row r="880" spans="1:9" x14ac:dyDescent="0.25">
      <c r="A880">
        <v>15</v>
      </c>
      <c r="B880" t="s">
        <v>212</v>
      </c>
      <c r="C880" t="s">
        <v>212</v>
      </c>
      <c r="D880" t="s">
        <v>157</v>
      </c>
      <c r="E880">
        <v>0.25</v>
      </c>
      <c r="G880">
        <v>20646.361000000001</v>
      </c>
      <c r="I880">
        <v>20646.361000000001</v>
      </c>
    </row>
    <row r="881" spans="1:9" x14ac:dyDescent="0.25">
      <c r="A881">
        <v>16</v>
      </c>
      <c r="B881" t="s">
        <v>213</v>
      </c>
      <c r="C881" t="s">
        <v>213</v>
      </c>
      <c r="D881" t="s">
        <v>145</v>
      </c>
      <c r="E881">
        <v>0.25</v>
      </c>
      <c r="G881">
        <v>24290.741999999998</v>
      </c>
      <c r="I881">
        <v>24290.741999999998</v>
      </c>
    </row>
    <row r="882" spans="1:9" x14ac:dyDescent="0.25">
      <c r="A882">
        <v>17</v>
      </c>
      <c r="B882" t="s">
        <v>214</v>
      </c>
      <c r="C882" t="s">
        <v>214</v>
      </c>
      <c r="D882" t="s">
        <v>146</v>
      </c>
      <c r="E882">
        <v>0.27</v>
      </c>
      <c r="G882">
        <v>15351.787</v>
      </c>
      <c r="I882">
        <v>15351.787</v>
      </c>
    </row>
    <row r="883" spans="1:9" x14ac:dyDescent="0.25">
      <c r="A883">
        <v>18</v>
      </c>
      <c r="B883" t="s">
        <v>215</v>
      </c>
      <c r="C883" t="s">
        <v>215</v>
      </c>
      <c r="D883" t="s">
        <v>147</v>
      </c>
      <c r="E883">
        <v>0.25</v>
      </c>
      <c r="G883">
        <v>25549.74</v>
      </c>
      <c r="I883">
        <v>25549.74</v>
      </c>
    </row>
    <row r="884" spans="1:9" x14ac:dyDescent="0.25">
      <c r="A884">
        <v>19</v>
      </c>
      <c r="B884" t="s">
        <v>216</v>
      </c>
      <c r="C884" t="s">
        <v>216</v>
      </c>
      <c r="D884" t="s">
        <v>148</v>
      </c>
      <c r="E884">
        <v>0.25</v>
      </c>
      <c r="G884">
        <v>10396.802</v>
      </c>
      <c r="I884">
        <v>10396.802</v>
      </c>
    </row>
    <row r="885" spans="1:9" x14ac:dyDescent="0.25">
      <c r="A885">
        <v>20</v>
      </c>
      <c r="B885" t="s">
        <v>217</v>
      </c>
      <c r="C885" t="s">
        <v>217</v>
      </c>
      <c r="D885" t="s">
        <v>149</v>
      </c>
      <c r="E885">
        <v>0.25</v>
      </c>
      <c r="G885">
        <v>17873.978999999999</v>
      </c>
      <c r="I885">
        <v>17873.978999999999</v>
      </c>
    </row>
    <row r="886" spans="1:9" x14ac:dyDescent="0.25">
      <c r="A886">
        <v>21</v>
      </c>
      <c r="B886" t="s">
        <v>218</v>
      </c>
      <c r="C886" t="s">
        <v>218</v>
      </c>
      <c r="D886" t="s">
        <v>150</v>
      </c>
      <c r="E886">
        <v>0.25</v>
      </c>
      <c r="G886">
        <v>18244.386999999999</v>
      </c>
      <c r="I886">
        <v>18244.386999999999</v>
      </c>
    </row>
    <row r="887" spans="1:9" x14ac:dyDescent="0.25">
      <c r="A887">
        <v>22</v>
      </c>
      <c r="B887" t="s">
        <v>219</v>
      </c>
      <c r="C887" t="s">
        <v>219</v>
      </c>
      <c r="D887" t="s">
        <v>151</v>
      </c>
      <c r="E887">
        <v>0.25</v>
      </c>
      <c r="G887">
        <v>61777.968999999997</v>
      </c>
      <c r="I887">
        <v>61777.968999999997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0.56999999999999995</v>
      </c>
      <c r="F5">
        <v>0.27</v>
      </c>
      <c r="G5">
        <v>38.656999999999996</v>
      </c>
      <c r="H5">
        <v>4529.3850000000002</v>
      </c>
      <c r="I5">
        <v>8.9999999999999993E-3</v>
      </c>
      <c r="K5" s="1">
        <v>1.1000000000000001</v>
      </c>
      <c r="L5" s="1">
        <f>I5*K5</f>
        <v>9.9000000000000008E-3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0.33</v>
      </c>
      <c r="F6">
        <v>0.28000000000000003</v>
      </c>
      <c r="G6">
        <v>33.984000000000002</v>
      </c>
      <c r="H6">
        <v>4562.4120000000003</v>
      </c>
      <c r="I6">
        <v>7.0000000000000001E-3</v>
      </c>
      <c r="K6" s="1">
        <v>1.1000000000000001</v>
      </c>
      <c r="L6" s="1">
        <f t="shared" ref="L6:L44" si="0">I6*K6</f>
        <v>7.7000000000000011E-3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0.24</v>
      </c>
      <c r="F7">
        <v>0.25</v>
      </c>
      <c r="G7">
        <v>205.49100000000001</v>
      </c>
      <c r="H7">
        <v>4587.5349999999999</v>
      </c>
      <c r="I7">
        <v>4.4999999999999998E-2</v>
      </c>
      <c r="K7" s="1">
        <v>1.1000000000000001</v>
      </c>
      <c r="L7" s="1">
        <f t="shared" si="0"/>
        <v>4.9500000000000002E-2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0.3</v>
      </c>
      <c r="F8">
        <v>0.27</v>
      </c>
      <c r="G8">
        <v>247.31299999999999</v>
      </c>
      <c r="H8">
        <v>3426.4920000000002</v>
      </c>
      <c r="I8">
        <v>7.1999999999999995E-2</v>
      </c>
      <c r="K8" s="1">
        <v>1.1000000000000001</v>
      </c>
      <c r="L8" s="1">
        <f t="shared" si="0"/>
        <v>7.9200000000000007E-2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0.7</v>
      </c>
      <c r="F9">
        <v>0.27</v>
      </c>
      <c r="G9">
        <v>47.125</v>
      </c>
      <c r="H9">
        <v>3069.6640000000002</v>
      </c>
      <c r="I9">
        <v>1.4999999999999999E-2</v>
      </c>
      <c r="K9" s="1">
        <v>1.1000000000000001</v>
      </c>
      <c r="L9" s="1">
        <f t="shared" si="0"/>
        <v>1.6500000000000001E-2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0.62</v>
      </c>
      <c r="F10">
        <v>0.27</v>
      </c>
      <c r="G10">
        <v>130.79300000000001</v>
      </c>
      <c r="H10">
        <v>2851.0189999999998</v>
      </c>
      <c r="I10">
        <v>4.5999999999999999E-2</v>
      </c>
      <c r="K10" s="1">
        <v>1.1000000000000001</v>
      </c>
      <c r="L10" s="1">
        <f t="shared" si="0"/>
        <v>5.0600000000000006E-2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0.24</v>
      </c>
      <c r="F11">
        <v>0.27</v>
      </c>
      <c r="G11">
        <v>91.960999999999999</v>
      </c>
      <c r="H11">
        <v>1868.8430000000001</v>
      </c>
      <c r="I11">
        <v>4.9000000000000002E-2</v>
      </c>
      <c r="K11" s="1">
        <v>1.1000000000000001</v>
      </c>
      <c r="L11" s="1">
        <f t="shared" si="0"/>
        <v>5.3900000000000003E-2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0.28999999999999998</v>
      </c>
      <c r="F12">
        <v>0.28000000000000003</v>
      </c>
      <c r="G12">
        <v>613.827</v>
      </c>
      <c r="H12">
        <v>2828.8519999999999</v>
      </c>
      <c r="I12">
        <v>0.217</v>
      </c>
      <c r="K12" s="1">
        <v>1.1000000000000001</v>
      </c>
      <c r="L12" s="1">
        <f t="shared" si="0"/>
        <v>0.23870000000000002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0.73</v>
      </c>
      <c r="F13">
        <v>0.27</v>
      </c>
      <c r="G13">
        <v>67.522000000000006</v>
      </c>
      <c r="H13">
        <v>3828.1129999999998</v>
      </c>
      <c r="I13">
        <v>1.7999999999999999E-2</v>
      </c>
      <c r="K13" s="1">
        <v>1.1000000000000001</v>
      </c>
      <c r="L13" s="1">
        <f t="shared" si="0"/>
        <v>1.9800000000000002E-2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0.27</v>
      </c>
      <c r="G14">
        <v>63.313000000000002</v>
      </c>
      <c r="H14">
        <v>2067.261</v>
      </c>
      <c r="I14">
        <v>3.1E-2</v>
      </c>
      <c r="K14" s="1">
        <v>1.1000000000000001</v>
      </c>
      <c r="L14" s="1">
        <f t="shared" si="0"/>
        <v>3.4100000000000005E-2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0.3</v>
      </c>
      <c r="F15">
        <v>0.25</v>
      </c>
      <c r="G15">
        <v>174.48099999999999</v>
      </c>
      <c r="H15">
        <v>2720.9360000000001</v>
      </c>
      <c r="I15">
        <v>6.4000000000000001E-2</v>
      </c>
      <c r="K15" s="1">
        <v>1.1000000000000001</v>
      </c>
      <c r="L15" s="1">
        <f t="shared" si="0"/>
        <v>7.0400000000000004E-2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0.56000000000000005</v>
      </c>
      <c r="F16">
        <v>0.25</v>
      </c>
      <c r="G16">
        <v>27.815999999999999</v>
      </c>
      <c r="H16">
        <v>3600.1309999999999</v>
      </c>
      <c r="I16">
        <v>8.0000000000000002E-3</v>
      </c>
      <c r="K16" s="1">
        <v>1.1000000000000001</v>
      </c>
      <c r="L16" s="1">
        <f t="shared" si="0"/>
        <v>8.8000000000000005E-3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334.30799999999999</v>
      </c>
      <c r="H17">
        <v>4466.5309999999999</v>
      </c>
      <c r="I17">
        <v>7.4999999999999997E-2</v>
      </c>
      <c r="K17" s="1">
        <v>1.1000000000000001</v>
      </c>
      <c r="L17" s="1">
        <f t="shared" si="0"/>
        <v>8.2500000000000004E-2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0.14000000000000001</v>
      </c>
      <c r="F18">
        <v>0.27</v>
      </c>
      <c r="G18">
        <v>199.64099999999999</v>
      </c>
      <c r="H18">
        <v>4019.681</v>
      </c>
      <c r="I18">
        <v>0.05</v>
      </c>
      <c r="K18" s="1">
        <v>1.1000000000000001</v>
      </c>
      <c r="L18" s="1">
        <f t="shared" si="0"/>
        <v>5.5000000000000007E-2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81.725999999999999</v>
      </c>
      <c r="H19">
        <v>3723.393</v>
      </c>
      <c r="I19">
        <v>2.1999999999999999E-2</v>
      </c>
      <c r="K19" s="1">
        <v>1.1000000000000001</v>
      </c>
      <c r="L19" s="1">
        <f t="shared" si="0"/>
        <v>2.4199999999999999E-2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0.28999999999999998</v>
      </c>
      <c r="F20">
        <v>0.25</v>
      </c>
      <c r="G20">
        <v>139.66800000000001</v>
      </c>
      <c r="H20">
        <v>2699.4160000000002</v>
      </c>
      <c r="I20">
        <v>5.1999999999999998E-2</v>
      </c>
      <c r="K20" s="1">
        <v>1.1000000000000001</v>
      </c>
      <c r="L20" s="1">
        <f t="shared" si="0"/>
        <v>5.7200000000000001E-2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754.95899999999995</v>
      </c>
      <c r="H21">
        <v>2488.4899999999998</v>
      </c>
      <c r="I21">
        <v>0.30299999999999999</v>
      </c>
      <c r="K21" s="1">
        <v>1.1000000000000001</v>
      </c>
      <c r="L21" s="1">
        <f t="shared" si="0"/>
        <v>0.33330000000000004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0.24</v>
      </c>
      <c r="F22">
        <v>0.27</v>
      </c>
      <c r="G22">
        <v>295.95299999999997</v>
      </c>
      <c r="H22">
        <v>4301.201</v>
      </c>
      <c r="I22">
        <v>6.9000000000000006E-2</v>
      </c>
      <c r="K22" s="1">
        <v>1.1000000000000001</v>
      </c>
      <c r="L22" s="1">
        <f t="shared" si="0"/>
        <v>7.5900000000000009E-2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0.54</v>
      </c>
      <c r="F23">
        <v>0.25</v>
      </c>
      <c r="G23">
        <v>29.151</v>
      </c>
      <c r="H23">
        <v>2214.038</v>
      </c>
      <c r="I23">
        <v>1.2999999999999999E-2</v>
      </c>
      <c r="K23" s="1">
        <v>1.1000000000000001</v>
      </c>
      <c r="L23" s="1">
        <f t="shared" si="0"/>
        <v>1.43E-2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0.27</v>
      </c>
      <c r="F24">
        <v>0.27</v>
      </c>
      <c r="G24">
        <v>71.376000000000005</v>
      </c>
      <c r="H24">
        <v>2909.36</v>
      </c>
      <c r="I24">
        <v>2.5000000000000001E-2</v>
      </c>
      <c r="K24" s="1">
        <v>1.1000000000000001</v>
      </c>
      <c r="L24" s="1">
        <f t="shared" si="0"/>
        <v>2.7500000000000004E-2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0.32</v>
      </c>
      <c r="F25">
        <v>0.27</v>
      </c>
      <c r="G25">
        <v>87.94</v>
      </c>
      <c r="H25">
        <v>4078.4340000000002</v>
      </c>
      <c r="I25">
        <v>2.1999999999999999E-2</v>
      </c>
      <c r="K25" s="1">
        <v>1.1000000000000001</v>
      </c>
      <c r="L25" s="1">
        <f t="shared" si="0"/>
        <v>2.4199999999999999E-2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0.4</v>
      </c>
      <c r="F26">
        <v>0.25</v>
      </c>
      <c r="G26">
        <v>27.173999999999999</v>
      </c>
      <c r="H26">
        <v>4210.7870000000003</v>
      </c>
      <c r="I26">
        <v>6.0000000000000001E-3</v>
      </c>
      <c r="K26" s="1">
        <v>1.1000000000000001</v>
      </c>
      <c r="L26" s="1">
        <f t="shared" si="0"/>
        <v>6.6000000000000008E-3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0.28000000000000003</v>
      </c>
      <c r="G28">
        <v>242.75200000000001</v>
      </c>
      <c r="H28">
        <v>4353.5309999999999</v>
      </c>
      <c r="I28">
        <v>5.6000000000000001E-2</v>
      </c>
      <c r="K28" s="1">
        <v>1.1000000000000001</v>
      </c>
      <c r="L28" s="1">
        <f t="shared" si="0"/>
        <v>6.1600000000000009E-2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0.27</v>
      </c>
      <c r="F29">
        <v>0.25</v>
      </c>
      <c r="G29">
        <v>157.70099999999999</v>
      </c>
      <c r="H29">
        <v>5857.96</v>
      </c>
      <c r="I29">
        <v>2.7E-2</v>
      </c>
      <c r="K29" s="1">
        <v>1.1000000000000001</v>
      </c>
      <c r="L29" s="1">
        <f t="shared" si="0"/>
        <v>2.9700000000000001E-2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0.65</v>
      </c>
      <c r="F30">
        <v>0.27</v>
      </c>
      <c r="G30">
        <v>36.420999999999999</v>
      </c>
      <c r="H30">
        <v>4117.3490000000002</v>
      </c>
      <c r="I30">
        <v>8.9999999999999993E-3</v>
      </c>
      <c r="K30" s="1">
        <v>1.1000000000000001</v>
      </c>
      <c r="L30" s="1">
        <f t="shared" si="0"/>
        <v>9.9000000000000008E-3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0.35</v>
      </c>
      <c r="F31">
        <v>0.27</v>
      </c>
      <c r="G31">
        <v>337.28699999999998</v>
      </c>
      <c r="H31">
        <v>3658.8470000000002</v>
      </c>
      <c r="I31">
        <v>9.1999999999999998E-2</v>
      </c>
      <c r="K31" s="1">
        <v>1.1000000000000001</v>
      </c>
      <c r="L31" s="1">
        <f t="shared" si="0"/>
        <v>0.10120000000000001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0.33</v>
      </c>
      <c r="F32">
        <v>0.28000000000000003</v>
      </c>
      <c r="G32">
        <v>65.034999999999997</v>
      </c>
      <c r="H32">
        <v>3864.1849999999999</v>
      </c>
      <c r="I32">
        <v>1.7000000000000001E-2</v>
      </c>
      <c r="K32" s="1">
        <v>1.1000000000000001</v>
      </c>
      <c r="L32" s="1">
        <f t="shared" si="0"/>
        <v>1.8700000000000001E-2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0.28000000000000003</v>
      </c>
      <c r="G33">
        <v>151.03</v>
      </c>
      <c r="H33">
        <v>4040.6959999999999</v>
      </c>
      <c r="I33">
        <v>3.6999999999999998E-2</v>
      </c>
      <c r="K33" s="1">
        <v>1.1000000000000001</v>
      </c>
      <c r="L33" s="1">
        <f t="shared" si="0"/>
        <v>4.07E-2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0.32</v>
      </c>
      <c r="F34">
        <v>0.28000000000000003</v>
      </c>
      <c r="G34">
        <v>71.105999999999995</v>
      </c>
      <c r="H34">
        <v>4364.6289999999999</v>
      </c>
      <c r="I34">
        <v>1.6E-2</v>
      </c>
      <c r="K34" s="1">
        <v>1.1000000000000001</v>
      </c>
      <c r="L34" s="1">
        <f t="shared" si="0"/>
        <v>1.7600000000000001E-2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0.27</v>
      </c>
      <c r="G36">
        <v>194.78</v>
      </c>
      <c r="H36">
        <v>4022.95</v>
      </c>
      <c r="I36">
        <v>4.8000000000000001E-2</v>
      </c>
      <c r="K36" s="1">
        <v>1.1000000000000001</v>
      </c>
      <c r="L36" s="1">
        <f t="shared" si="0"/>
        <v>5.2800000000000007E-2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0.35</v>
      </c>
      <c r="F37">
        <v>0.28000000000000003</v>
      </c>
      <c r="G37">
        <v>106.092</v>
      </c>
      <c r="H37">
        <v>3174.9070000000002</v>
      </c>
      <c r="I37">
        <v>3.3000000000000002E-2</v>
      </c>
      <c r="K37" s="1">
        <v>1.1000000000000001</v>
      </c>
      <c r="L37" s="1">
        <f t="shared" si="0"/>
        <v>3.6300000000000006E-2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0.24</v>
      </c>
      <c r="F38">
        <v>0.28000000000000003</v>
      </c>
      <c r="G38">
        <v>108.127</v>
      </c>
      <c r="H38">
        <v>2767.8760000000002</v>
      </c>
      <c r="I38">
        <v>3.9E-2</v>
      </c>
      <c r="K38" s="1">
        <v>1.1000000000000001</v>
      </c>
      <c r="L38" s="1">
        <f t="shared" si="0"/>
        <v>4.2900000000000001E-2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0.27</v>
      </c>
      <c r="G39">
        <v>174.90600000000001</v>
      </c>
      <c r="H39">
        <v>2039.3869999999999</v>
      </c>
      <c r="I39">
        <v>8.5999999999999993E-2</v>
      </c>
      <c r="K39" s="1">
        <v>1.1000000000000001</v>
      </c>
      <c r="L39" s="1">
        <f t="shared" si="0"/>
        <v>9.4600000000000004E-2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0.28000000000000003</v>
      </c>
      <c r="G40">
        <v>181.30799999999999</v>
      </c>
      <c r="H40">
        <v>2238.462</v>
      </c>
      <c r="I40">
        <v>8.1000000000000003E-2</v>
      </c>
      <c r="K40" s="1">
        <v>1.1000000000000001</v>
      </c>
      <c r="L40" s="1">
        <f t="shared" si="0"/>
        <v>8.9100000000000013E-2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0.27</v>
      </c>
      <c r="F42">
        <v>0.27</v>
      </c>
      <c r="G42">
        <v>152.523</v>
      </c>
      <c r="H42">
        <v>3599.2170000000001</v>
      </c>
      <c r="I42">
        <v>4.2000000000000003E-2</v>
      </c>
      <c r="K42" s="1">
        <v>1.1000000000000001</v>
      </c>
      <c r="L42" s="1">
        <f t="shared" si="0"/>
        <v>4.6200000000000005E-2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0.51</v>
      </c>
      <c r="F43">
        <v>0.25</v>
      </c>
      <c r="G43">
        <v>1051.1769999999999</v>
      </c>
      <c r="H43">
        <v>5848.192</v>
      </c>
      <c r="I43">
        <v>0.18</v>
      </c>
      <c r="K43" s="1">
        <v>1.1000000000000001</v>
      </c>
      <c r="L43" s="1">
        <f t="shared" si="0"/>
        <v>0.19800000000000001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0.3</v>
      </c>
      <c r="F44">
        <v>0.25</v>
      </c>
      <c r="G44">
        <v>24.427</v>
      </c>
      <c r="H44">
        <v>5537.4660000000003</v>
      </c>
      <c r="I44">
        <v>4.0000000000000001E-3</v>
      </c>
      <c r="K44" s="1">
        <v>1.1000000000000001</v>
      </c>
      <c r="L44" s="1">
        <f t="shared" si="0"/>
        <v>4.4000000000000003E-3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0.33</v>
      </c>
      <c r="F5">
        <v>0.27</v>
      </c>
      <c r="G5">
        <v>1279.854</v>
      </c>
      <c r="H5">
        <v>5410.3919999999998</v>
      </c>
      <c r="I5">
        <v>0.23699999999999999</v>
      </c>
      <c r="K5" s="1">
        <v>1.29</v>
      </c>
      <c r="L5" s="1">
        <f>I5*K5</f>
        <v>0.30573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0.33</v>
      </c>
      <c r="F6">
        <v>0.28000000000000003</v>
      </c>
      <c r="G6">
        <v>1269.873</v>
      </c>
      <c r="H6">
        <v>6560.6390000000001</v>
      </c>
      <c r="I6">
        <v>0.19400000000000001</v>
      </c>
      <c r="K6" s="1">
        <v>1.29</v>
      </c>
      <c r="L6" s="1">
        <f t="shared" ref="L6:L44" si="0">I6*K6</f>
        <v>0.25026000000000004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0.3</v>
      </c>
      <c r="F7">
        <v>0.27</v>
      </c>
      <c r="G7">
        <v>1714.925</v>
      </c>
      <c r="H7">
        <v>4618.732</v>
      </c>
      <c r="I7">
        <v>0.371</v>
      </c>
      <c r="K7" s="1">
        <v>1.29</v>
      </c>
      <c r="L7" s="1">
        <f t="shared" si="0"/>
        <v>0.47859000000000002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0.28999999999999998</v>
      </c>
      <c r="F8">
        <v>0.27</v>
      </c>
      <c r="G8">
        <v>2031.5319999999999</v>
      </c>
      <c r="H8">
        <v>4524.9480000000003</v>
      </c>
      <c r="I8">
        <v>0.44900000000000001</v>
      </c>
      <c r="K8" s="1">
        <v>1.29</v>
      </c>
      <c r="L8" s="1">
        <f t="shared" si="0"/>
        <v>0.57921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0.4</v>
      </c>
      <c r="F9">
        <v>0.27</v>
      </c>
      <c r="G9">
        <v>953.33500000000004</v>
      </c>
      <c r="H9">
        <v>5289.1170000000002</v>
      </c>
      <c r="I9">
        <v>0.18</v>
      </c>
      <c r="K9" s="1">
        <v>1.29</v>
      </c>
      <c r="L9" s="1">
        <f t="shared" si="0"/>
        <v>0.23219999999999999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0.27</v>
      </c>
      <c r="G10">
        <v>1121.0909999999999</v>
      </c>
      <c r="H10">
        <v>5421.66</v>
      </c>
      <c r="I10">
        <v>0.20699999999999999</v>
      </c>
      <c r="K10" s="1">
        <v>1.29</v>
      </c>
      <c r="L10" s="1">
        <f t="shared" si="0"/>
        <v>0.26702999999999999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535.45799999999997</v>
      </c>
      <c r="H11">
        <v>4220.5389999999998</v>
      </c>
      <c r="I11">
        <v>0.127</v>
      </c>
      <c r="K11" s="1">
        <v>1.29</v>
      </c>
      <c r="L11" s="1">
        <f t="shared" si="0"/>
        <v>0.16383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0.3</v>
      </c>
      <c r="F12">
        <v>0.27</v>
      </c>
      <c r="G12">
        <v>728.53099999999995</v>
      </c>
      <c r="H12">
        <v>3594.9810000000002</v>
      </c>
      <c r="I12">
        <v>0.20300000000000001</v>
      </c>
      <c r="K12" s="1">
        <v>1.29</v>
      </c>
      <c r="L12" s="1">
        <f t="shared" si="0"/>
        <v>0.26187000000000005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0.27</v>
      </c>
      <c r="G13">
        <v>1183.4739999999999</v>
      </c>
      <c r="H13">
        <v>4835.1559999999999</v>
      </c>
      <c r="I13">
        <v>0.245</v>
      </c>
      <c r="K13" s="1">
        <v>1.29</v>
      </c>
      <c r="L13" s="1">
        <f t="shared" si="0"/>
        <v>0.31605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0.27</v>
      </c>
      <c r="F14">
        <v>0.28000000000000003</v>
      </c>
      <c r="G14">
        <v>901.96900000000005</v>
      </c>
      <c r="H14">
        <v>4539.9250000000002</v>
      </c>
      <c r="I14">
        <v>0.19900000000000001</v>
      </c>
      <c r="K14" s="1">
        <v>1.29</v>
      </c>
      <c r="L14" s="1">
        <f t="shared" si="0"/>
        <v>0.25670999999999999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0.27</v>
      </c>
      <c r="G15">
        <v>910.46799999999996</v>
      </c>
      <c r="H15">
        <v>5036.143</v>
      </c>
      <c r="I15">
        <v>0.18099999999999999</v>
      </c>
      <c r="K15" s="1">
        <v>1.29</v>
      </c>
      <c r="L15" s="1">
        <f t="shared" si="0"/>
        <v>0.23349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0.27</v>
      </c>
      <c r="F16">
        <v>0.27</v>
      </c>
      <c r="G16">
        <v>1440.126</v>
      </c>
      <c r="H16">
        <v>4478.1890000000003</v>
      </c>
      <c r="I16">
        <v>0.32200000000000001</v>
      </c>
      <c r="K16" s="1">
        <v>1.29</v>
      </c>
      <c r="L16" s="1">
        <f t="shared" si="0"/>
        <v>0.41538000000000003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0.23</v>
      </c>
      <c r="G17">
        <v>2488.0279999999998</v>
      </c>
      <c r="H17">
        <v>7021.4030000000002</v>
      </c>
      <c r="I17">
        <v>0.35399999999999998</v>
      </c>
      <c r="K17" s="1">
        <v>1.29</v>
      </c>
      <c r="L17" s="1">
        <f t="shared" si="0"/>
        <v>0.45666000000000001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0.22</v>
      </c>
      <c r="F18">
        <v>0.25</v>
      </c>
      <c r="G18">
        <v>234.17699999999999</v>
      </c>
      <c r="H18">
        <v>6281.2470000000003</v>
      </c>
      <c r="I18">
        <v>3.6999999999999998E-2</v>
      </c>
      <c r="K18" s="1">
        <v>1.29</v>
      </c>
      <c r="L18" s="1">
        <f t="shared" si="0"/>
        <v>4.7730000000000002E-2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0.28999999999999998</v>
      </c>
      <c r="F19">
        <v>0.28000000000000003</v>
      </c>
      <c r="G19">
        <v>802.07600000000002</v>
      </c>
      <c r="H19">
        <v>6008.9059999999999</v>
      </c>
      <c r="I19">
        <v>0.13300000000000001</v>
      </c>
      <c r="K19" s="1">
        <v>1.29</v>
      </c>
      <c r="L19" s="1">
        <f t="shared" si="0"/>
        <v>0.17157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0.27</v>
      </c>
      <c r="F20">
        <v>0.27</v>
      </c>
      <c r="G20">
        <v>665.34400000000005</v>
      </c>
      <c r="H20">
        <v>3971.7020000000002</v>
      </c>
      <c r="I20">
        <v>0.16800000000000001</v>
      </c>
      <c r="K20" s="1">
        <v>1.29</v>
      </c>
      <c r="L20" s="1">
        <f t="shared" si="0"/>
        <v>0.21672000000000002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0.28000000000000003</v>
      </c>
      <c r="G21">
        <v>109.715</v>
      </c>
      <c r="H21">
        <v>3556.1770000000001</v>
      </c>
      <c r="I21">
        <v>3.1E-2</v>
      </c>
      <c r="K21" s="1">
        <v>1.29</v>
      </c>
      <c r="L21" s="1">
        <f t="shared" si="0"/>
        <v>3.9989999999999998E-2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0.27</v>
      </c>
      <c r="G22">
        <v>992.96400000000006</v>
      </c>
      <c r="H22">
        <v>5323.1980000000003</v>
      </c>
      <c r="I22">
        <v>0.187</v>
      </c>
      <c r="K22" s="1">
        <v>1.29</v>
      </c>
      <c r="L22" s="1">
        <f t="shared" si="0"/>
        <v>0.24123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657.84199999999998</v>
      </c>
      <c r="H23">
        <v>4427.2820000000002</v>
      </c>
      <c r="I23">
        <v>0.14899999999999999</v>
      </c>
      <c r="K23" s="1">
        <v>1.29</v>
      </c>
      <c r="L23" s="1">
        <f t="shared" si="0"/>
        <v>0.19220999999999999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0.32</v>
      </c>
      <c r="F24">
        <v>0.25</v>
      </c>
      <c r="G24">
        <v>632.08299999999997</v>
      </c>
      <c r="H24">
        <v>5908.6840000000002</v>
      </c>
      <c r="I24">
        <v>0.107</v>
      </c>
      <c r="K24" s="1">
        <v>1.29</v>
      </c>
      <c r="L24" s="1">
        <f t="shared" si="0"/>
        <v>0.13803000000000001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1872.5609999999999</v>
      </c>
      <c r="H25">
        <v>5623.7309999999998</v>
      </c>
      <c r="I25">
        <v>0.33300000000000002</v>
      </c>
      <c r="K25" s="1">
        <v>1.29</v>
      </c>
      <c r="L25" s="1">
        <f t="shared" si="0"/>
        <v>0.42957000000000006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2926.26</v>
      </c>
      <c r="H26">
        <v>6843.683</v>
      </c>
      <c r="I26">
        <v>0.42799999999999999</v>
      </c>
      <c r="K26" s="1">
        <v>1.29</v>
      </c>
      <c r="L26" s="1">
        <f t="shared" si="0"/>
        <v>0.55212000000000006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0.27</v>
      </c>
      <c r="F28">
        <v>0.25</v>
      </c>
      <c r="G28">
        <v>1699.5530000000001</v>
      </c>
      <c r="H28">
        <v>5556.2179999999998</v>
      </c>
      <c r="I28">
        <v>0.30599999999999999</v>
      </c>
      <c r="K28" s="1">
        <v>1.29</v>
      </c>
      <c r="L28" s="1">
        <f t="shared" si="0"/>
        <v>0.39473999999999998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0.28000000000000003</v>
      </c>
      <c r="G29">
        <v>1105.268</v>
      </c>
      <c r="H29">
        <v>16790.965</v>
      </c>
      <c r="I29">
        <v>6.6000000000000003E-2</v>
      </c>
      <c r="K29" s="1">
        <v>1.29</v>
      </c>
      <c r="L29" s="1">
        <f t="shared" si="0"/>
        <v>8.5140000000000007E-2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0.28000000000000003</v>
      </c>
      <c r="G30">
        <v>1148.28</v>
      </c>
      <c r="H30">
        <v>12923.696</v>
      </c>
      <c r="I30">
        <v>8.8999999999999996E-2</v>
      </c>
      <c r="K30" s="1">
        <v>1.29</v>
      </c>
      <c r="L30" s="1">
        <f t="shared" si="0"/>
        <v>0.11481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0.33</v>
      </c>
      <c r="F31">
        <v>0.25</v>
      </c>
      <c r="G31">
        <v>913.899</v>
      </c>
      <c r="H31">
        <v>4719.42</v>
      </c>
      <c r="I31">
        <v>0.19400000000000001</v>
      </c>
      <c r="K31" s="1">
        <v>1.29</v>
      </c>
      <c r="L31" s="1">
        <f t="shared" si="0"/>
        <v>0.25026000000000004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0.3</v>
      </c>
      <c r="G32">
        <v>1174.058</v>
      </c>
      <c r="H32">
        <v>9598.3250000000007</v>
      </c>
      <c r="I32">
        <v>0.122</v>
      </c>
      <c r="K32" s="1">
        <v>1.29</v>
      </c>
      <c r="L32" s="1">
        <f t="shared" si="0"/>
        <v>0.15737999999999999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0.27</v>
      </c>
      <c r="G33">
        <v>1755.5609999999999</v>
      </c>
      <c r="H33">
        <v>7095.2169999999996</v>
      </c>
      <c r="I33">
        <v>0.247</v>
      </c>
      <c r="K33" s="1">
        <v>1.29</v>
      </c>
      <c r="L33" s="1">
        <f t="shared" si="0"/>
        <v>0.31863000000000002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0.3</v>
      </c>
      <c r="F34">
        <v>0.27</v>
      </c>
      <c r="G34">
        <v>848.44799999999998</v>
      </c>
      <c r="H34">
        <v>8333.7090000000007</v>
      </c>
      <c r="I34">
        <v>0.10199999999999999</v>
      </c>
      <c r="K34" s="1">
        <v>1.29</v>
      </c>
      <c r="L34" s="1">
        <f t="shared" si="0"/>
        <v>0.13158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0.3</v>
      </c>
      <c r="G36">
        <v>476.72300000000001</v>
      </c>
      <c r="H36">
        <v>7870.7860000000001</v>
      </c>
      <c r="I36">
        <v>6.0999999999999999E-2</v>
      </c>
      <c r="K36" s="1">
        <v>1.29</v>
      </c>
      <c r="L36" s="1">
        <f t="shared" si="0"/>
        <v>7.8689999999999996E-2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0.28000000000000003</v>
      </c>
      <c r="G37">
        <v>882.42700000000002</v>
      </c>
      <c r="H37">
        <v>11471.288</v>
      </c>
      <c r="I37">
        <v>7.6999999999999999E-2</v>
      </c>
      <c r="K37" s="1">
        <v>1.29</v>
      </c>
      <c r="L37" s="1">
        <f t="shared" si="0"/>
        <v>9.9330000000000002E-2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0.25</v>
      </c>
      <c r="F38">
        <v>0.27</v>
      </c>
      <c r="G38">
        <v>327.65499999999997</v>
      </c>
      <c r="H38">
        <v>10156.463</v>
      </c>
      <c r="I38">
        <v>3.2000000000000001E-2</v>
      </c>
      <c r="K38" s="1">
        <v>1.29</v>
      </c>
      <c r="L38" s="1">
        <f t="shared" si="0"/>
        <v>4.1280000000000004E-2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0.24</v>
      </c>
      <c r="F39">
        <v>0.39</v>
      </c>
      <c r="G39">
        <v>370.28699999999998</v>
      </c>
      <c r="H39">
        <v>6175.5519999999997</v>
      </c>
      <c r="I39">
        <v>0.06</v>
      </c>
      <c r="K39" s="1">
        <v>1.29</v>
      </c>
      <c r="L39" s="1">
        <f t="shared" si="0"/>
        <v>7.7399999999999997E-2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0.28999999999999998</v>
      </c>
      <c r="F40">
        <v>0.33</v>
      </c>
      <c r="G40">
        <v>1099.6410000000001</v>
      </c>
      <c r="H40">
        <v>5278.6220000000003</v>
      </c>
      <c r="I40">
        <v>0.20799999999999999</v>
      </c>
      <c r="K40" s="1">
        <v>1.29</v>
      </c>
      <c r="L40" s="1">
        <f t="shared" si="0"/>
        <v>0.26832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0.24</v>
      </c>
      <c r="F42">
        <v>0.27</v>
      </c>
      <c r="G42">
        <v>857.81799999999998</v>
      </c>
      <c r="H42">
        <v>3120.5169999999998</v>
      </c>
      <c r="I42">
        <v>0.27500000000000002</v>
      </c>
      <c r="K42" s="1">
        <v>1.29</v>
      </c>
      <c r="L42" s="1">
        <f t="shared" si="0"/>
        <v>0.35475000000000007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2137.0430000000001</v>
      </c>
      <c r="H43">
        <v>6419.3459999999995</v>
      </c>
      <c r="I43">
        <v>0.33300000000000002</v>
      </c>
      <c r="K43" s="1">
        <v>1.29</v>
      </c>
      <c r="L43" s="1">
        <f t="shared" si="0"/>
        <v>0.42957000000000006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1179.9770000000001</v>
      </c>
      <c r="H44">
        <v>5477.0630000000001</v>
      </c>
      <c r="I44">
        <v>0.215</v>
      </c>
      <c r="K44" s="1">
        <v>1.29</v>
      </c>
      <c r="L44" s="1">
        <f t="shared" si="0"/>
        <v>0.27734999999999999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0.28000000000000003</v>
      </c>
      <c r="F5">
        <v>0.28000000000000003</v>
      </c>
      <c r="G5">
        <v>8591.7009999999991</v>
      </c>
      <c r="H5">
        <v>7486.9660000000003</v>
      </c>
      <c r="I5">
        <v>1.1479999999999999</v>
      </c>
      <c r="K5" s="1">
        <v>6.13</v>
      </c>
      <c r="L5" s="1">
        <f>I5*K5</f>
        <v>7.0372399999999997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0.28000000000000003</v>
      </c>
      <c r="F6">
        <v>0.27</v>
      </c>
      <c r="G6">
        <v>7428.7079999999996</v>
      </c>
      <c r="H6">
        <v>8369.8880000000008</v>
      </c>
      <c r="I6">
        <v>0.88800000000000001</v>
      </c>
      <c r="K6" s="1">
        <v>6.13</v>
      </c>
      <c r="L6" s="1">
        <f t="shared" ref="L6:L44" si="0">I6*K6</f>
        <v>5.4434399999999998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0.27</v>
      </c>
      <c r="G7">
        <v>10387.717000000001</v>
      </c>
      <c r="H7">
        <v>3809.0619999999999</v>
      </c>
      <c r="I7">
        <v>2.7269999999999999</v>
      </c>
      <c r="K7" s="1">
        <v>6.13</v>
      </c>
      <c r="L7" s="1">
        <f t="shared" si="0"/>
        <v>16.71651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10205.117</v>
      </c>
      <c r="H8">
        <v>3722.931</v>
      </c>
      <c r="I8">
        <v>2.7410000000000001</v>
      </c>
      <c r="K8" s="1">
        <v>6.13</v>
      </c>
      <c r="L8" s="1">
        <f t="shared" si="0"/>
        <v>16.802330000000001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0.26</v>
      </c>
      <c r="F9">
        <v>0.27</v>
      </c>
      <c r="G9">
        <v>10043.378000000001</v>
      </c>
      <c r="H9">
        <v>5082.8429999999998</v>
      </c>
      <c r="I9">
        <v>1.976</v>
      </c>
      <c r="K9" s="1">
        <v>6.13</v>
      </c>
      <c r="L9" s="1">
        <f t="shared" si="0"/>
        <v>12.112880000000001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0.27</v>
      </c>
      <c r="G10">
        <v>23255.438999999998</v>
      </c>
      <c r="H10">
        <v>5197.3249999999998</v>
      </c>
      <c r="I10">
        <v>4.4749999999999996</v>
      </c>
      <c r="K10" s="1">
        <v>6.13</v>
      </c>
      <c r="L10" s="1">
        <f t="shared" si="0"/>
        <v>27.431749999999997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0.27</v>
      </c>
      <c r="G11">
        <v>7196.5129999999999</v>
      </c>
      <c r="H11">
        <v>2150.1019999999999</v>
      </c>
      <c r="I11">
        <v>3.347</v>
      </c>
      <c r="K11" s="1">
        <v>6.13</v>
      </c>
      <c r="L11" s="1">
        <f t="shared" si="0"/>
        <v>20.517109999999999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0.28000000000000003</v>
      </c>
      <c r="G12">
        <v>12798.195</v>
      </c>
      <c r="H12">
        <v>3597.873</v>
      </c>
      <c r="I12">
        <v>3.5569999999999999</v>
      </c>
      <c r="K12" s="1">
        <v>6.13</v>
      </c>
      <c r="L12" s="1">
        <f t="shared" si="0"/>
        <v>21.804410000000001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0.26</v>
      </c>
      <c r="F13">
        <v>0.25</v>
      </c>
      <c r="G13">
        <v>20888.326000000001</v>
      </c>
      <c r="H13">
        <v>3995.8850000000002</v>
      </c>
      <c r="I13">
        <v>5.2270000000000003</v>
      </c>
      <c r="K13" s="1">
        <v>6.13</v>
      </c>
      <c r="L13" s="1">
        <f t="shared" si="0"/>
        <v>32.041510000000002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17642.153999999999</v>
      </c>
      <c r="H14">
        <v>2627.335</v>
      </c>
      <c r="I14">
        <v>6.7149999999999999</v>
      </c>
      <c r="K14" s="1">
        <v>6.13</v>
      </c>
      <c r="L14" s="1">
        <f t="shared" si="0"/>
        <v>41.162949999999995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0.26</v>
      </c>
      <c r="F15">
        <v>0.27</v>
      </c>
      <c r="G15">
        <v>18695.611000000001</v>
      </c>
      <c r="H15">
        <v>4004.6120000000001</v>
      </c>
      <c r="I15">
        <v>4.6689999999999996</v>
      </c>
      <c r="K15" s="1">
        <v>6.13</v>
      </c>
      <c r="L15" s="1">
        <f t="shared" si="0"/>
        <v>28.620969999999996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0.26</v>
      </c>
      <c r="F16">
        <v>0.27</v>
      </c>
      <c r="G16">
        <v>24860.831999999999</v>
      </c>
      <c r="H16">
        <v>5179.51</v>
      </c>
      <c r="I16">
        <v>4.8</v>
      </c>
      <c r="K16" s="1">
        <v>6.13</v>
      </c>
      <c r="L16" s="1">
        <f t="shared" si="0"/>
        <v>29.423999999999999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0.27</v>
      </c>
      <c r="G17">
        <v>55890.491999999998</v>
      </c>
      <c r="H17">
        <v>5848.933</v>
      </c>
      <c r="I17">
        <v>9.5559999999999992</v>
      </c>
      <c r="K17" s="1">
        <v>6.13</v>
      </c>
      <c r="L17" s="1">
        <f t="shared" si="0"/>
        <v>58.578279999999992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0.26</v>
      </c>
      <c r="F18">
        <v>0.27</v>
      </c>
      <c r="G18">
        <v>11276.974</v>
      </c>
      <c r="H18">
        <v>5452.701</v>
      </c>
      <c r="I18">
        <v>2.0680000000000001</v>
      </c>
      <c r="K18" s="1">
        <v>6.13</v>
      </c>
      <c r="L18" s="1">
        <f t="shared" si="0"/>
        <v>12.67684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25783.018</v>
      </c>
      <c r="H19">
        <v>5663.4340000000002</v>
      </c>
      <c r="I19">
        <v>4.5529999999999999</v>
      </c>
      <c r="K19" s="1">
        <v>6.13</v>
      </c>
      <c r="L19" s="1">
        <f t="shared" si="0"/>
        <v>27.909890000000001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0.27</v>
      </c>
      <c r="G20">
        <v>9372.393</v>
      </c>
      <c r="H20">
        <v>1598.1669999999999</v>
      </c>
      <c r="I20">
        <v>5.8639999999999999</v>
      </c>
      <c r="K20" s="1">
        <v>6.13</v>
      </c>
      <c r="L20" s="1">
        <f t="shared" si="0"/>
        <v>35.94632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0.28000000000000003</v>
      </c>
      <c r="G21">
        <v>11859.401</v>
      </c>
      <c r="H21">
        <v>3949.308</v>
      </c>
      <c r="I21">
        <v>3.0030000000000001</v>
      </c>
      <c r="K21" s="1">
        <v>6.13</v>
      </c>
      <c r="L21" s="1">
        <f t="shared" si="0"/>
        <v>18.408390000000001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0.27</v>
      </c>
      <c r="G22">
        <v>25042.594000000001</v>
      </c>
      <c r="H22">
        <v>5706.1459999999997</v>
      </c>
      <c r="I22">
        <v>4.3890000000000002</v>
      </c>
      <c r="K22" s="1">
        <v>6.13</v>
      </c>
      <c r="L22" s="1">
        <f t="shared" si="0"/>
        <v>26.90457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18402.236000000001</v>
      </c>
      <c r="H23">
        <v>2675.681</v>
      </c>
      <c r="I23">
        <v>6.8780000000000001</v>
      </c>
      <c r="K23" s="1">
        <v>6.13</v>
      </c>
      <c r="L23" s="1">
        <f t="shared" si="0"/>
        <v>42.162140000000001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24516.206999999999</v>
      </c>
      <c r="H24">
        <v>4236.4399999999996</v>
      </c>
      <c r="I24">
        <v>5.7869999999999999</v>
      </c>
      <c r="K24" s="1">
        <v>6.13</v>
      </c>
      <c r="L24" s="1">
        <f t="shared" si="0"/>
        <v>35.474309999999996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0.26</v>
      </c>
      <c r="F25">
        <v>0.25</v>
      </c>
      <c r="G25">
        <v>27304.197</v>
      </c>
      <c r="H25">
        <v>5117.4359999999997</v>
      </c>
      <c r="I25">
        <v>5.3360000000000003</v>
      </c>
      <c r="K25" s="1">
        <v>6.13</v>
      </c>
      <c r="L25" s="1">
        <f t="shared" si="0"/>
        <v>32.709679999999999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0.26</v>
      </c>
      <c r="F26">
        <v>0.25</v>
      </c>
      <c r="G26">
        <v>50443.934000000001</v>
      </c>
      <c r="H26">
        <v>6439.8770000000004</v>
      </c>
      <c r="I26">
        <v>7.8330000000000002</v>
      </c>
      <c r="K26" s="1">
        <v>6.13</v>
      </c>
      <c r="L26" s="1">
        <f t="shared" si="0"/>
        <v>48.016289999999998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6.13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0.28000000000000003</v>
      </c>
      <c r="F28">
        <v>0.3</v>
      </c>
      <c r="G28">
        <v>23075.278999999999</v>
      </c>
      <c r="H28">
        <v>1554.5830000000001</v>
      </c>
      <c r="I28">
        <v>14.843</v>
      </c>
      <c r="K28" s="1">
        <v>6.13</v>
      </c>
      <c r="L28" s="1">
        <f t="shared" si="0"/>
        <v>90.987589999999997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0.25</v>
      </c>
      <c r="G29">
        <v>20073.631000000001</v>
      </c>
      <c r="H29">
        <v>3727.8319999999999</v>
      </c>
      <c r="I29">
        <v>5.3849999999999998</v>
      </c>
      <c r="K29" s="1">
        <v>6.13</v>
      </c>
      <c r="L29" s="1">
        <f t="shared" si="0"/>
        <v>33.01005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0.25</v>
      </c>
      <c r="G30">
        <v>26146.442999999999</v>
      </c>
      <c r="H30">
        <v>3085.8960000000002</v>
      </c>
      <c r="I30">
        <v>8.4730000000000008</v>
      </c>
      <c r="K30" s="1">
        <v>6.13</v>
      </c>
      <c r="L30" s="1">
        <f t="shared" si="0"/>
        <v>51.939490000000006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0.25</v>
      </c>
      <c r="F31">
        <v>0.27</v>
      </c>
      <c r="G31">
        <v>16778.455000000002</v>
      </c>
      <c r="H31">
        <v>2340.759</v>
      </c>
      <c r="I31">
        <v>7.1680000000000001</v>
      </c>
      <c r="K31" s="1">
        <v>6.13</v>
      </c>
      <c r="L31" s="1">
        <f t="shared" si="0"/>
        <v>43.939839999999997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0.28000000000000003</v>
      </c>
      <c r="G32">
        <v>16902.853999999999</v>
      </c>
      <c r="H32">
        <v>4595.6000000000004</v>
      </c>
      <c r="I32">
        <v>3.6779999999999999</v>
      </c>
      <c r="K32" s="1">
        <v>6.13</v>
      </c>
      <c r="L32" s="1">
        <f t="shared" si="0"/>
        <v>22.546139999999998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0.26</v>
      </c>
      <c r="F33">
        <v>0.27</v>
      </c>
      <c r="G33">
        <v>14749.312</v>
      </c>
      <c r="H33">
        <v>8350.01</v>
      </c>
      <c r="I33">
        <v>1.766</v>
      </c>
      <c r="K33" s="1">
        <v>6.13</v>
      </c>
      <c r="L33" s="1">
        <f t="shared" si="0"/>
        <v>10.82558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0.28000000000000003</v>
      </c>
      <c r="F34">
        <v>0.27</v>
      </c>
      <c r="G34">
        <v>40712.292999999998</v>
      </c>
      <c r="H34">
        <v>8234.7790000000005</v>
      </c>
      <c r="I34">
        <v>4.944</v>
      </c>
      <c r="K34" s="1">
        <v>6.13</v>
      </c>
      <c r="L34" s="1">
        <f t="shared" si="0"/>
        <v>30.306719999999999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6.13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0.28000000000000003</v>
      </c>
      <c r="F36">
        <v>0.3</v>
      </c>
      <c r="G36">
        <v>14807.36</v>
      </c>
      <c r="H36">
        <v>3579.761</v>
      </c>
      <c r="I36">
        <v>4.1360000000000001</v>
      </c>
      <c r="K36" s="1">
        <v>6.13</v>
      </c>
      <c r="L36" s="1">
        <f t="shared" si="0"/>
        <v>25.353680000000001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0.26</v>
      </c>
      <c r="F37">
        <v>0.27</v>
      </c>
      <c r="G37">
        <v>13432.865</v>
      </c>
      <c r="H37">
        <v>4299.085</v>
      </c>
      <c r="I37">
        <v>3.125</v>
      </c>
      <c r="K37" s="1">
        <v>6.13</v>
      </c>
      <c r="L37" s="1">
        <f t="shared" si="0"/>
        <v>19.15625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0.26</v>
      </c>
      <c r="F38">
        <v>0.27</v>
      </c>
      <c r="G38">
        <v>10731.508</v>
      </c>
      <c r="H38">
        <v>4079.9760000000001</v>
      </c>
      <c r="I38">
        <v>2.63</v>
      </c>
      <c r="K38" s="1">
        <v>6.13</v>
      </c>
      <c r="L38" s="1">
        <f t="shared" si="0"/>
        <v>16.1219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0.26</v>
      </c>
      <c r="F39">
        <v>0.28000000000000003</v>
      </c>
      <c r="G39">
        <v>18911.238000000001</v>
      </c>
      <c r="H39">
        <v>3022.0709999999999</v>
      </c>
      <c r="I39">
        <v>6.258</v>
      </c>
      <c r="K39" s="1">
        <v>6.13</v>
      </c>
      <c r="L39" s="1">
        <f t="shared" si="0"/>
        <v>38.361539999999998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0.28000000000000003</v>
      </c>
      <c r="F40">
        <v>0.28000000000000003</v>
      </c>
      <c r="G40">
        <v>13701.816999999999</v>
      </c>
      <c r="H40">
        <v>2356.8339999999998</v>
      </c>
      <c r="I40">
        <v>5.8140000000000001</v>
      </c>
      <c r="K40" s="1">
        <v>6.13</v>
      </c>
      <c r="L40" s="1">
        <f t="shared" si="0"/>
        <v>35.63982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6.13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0.27</v>
      </c>
      <c r="G42">
        <v>17955.129000000001</v>
      </c>
      <c r="H42">
        <v>3592.5140000000001</v>
      </c>
      <c r="I42">
        <v>4.9980000000000002</v>
      </c>
      <c r="K42" s="1">
        <v>6.13</v>
      </c>
      <c r="L42" s="1">
        <f t="shared" si="0"/>
        <v>30.637740000000001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23683.822</v>
      </c>
      <c r="H43">
        <v>6312.8940000000002</v>
      </c>
      <c r="I43">
        <v>3.7519999999999998</v>
      </c>
      <c r="K43" s="1">
        <v>6.13</v>
      </c>
      <c r="L43" s="1">
        <f t="shared" si="0"/>
        <v>22.999759999999998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16154.424000000001</v>
      </c>
      <c r="H44">
        <v>4744.5420000000004</v>
      </c>
      <c r="I44">
        <v>3.4049999999999998</v>
      </c>
      <c r="K44" s="1">
        <v>6.13</v>
      </c>
      <c r="L44" s="1">
        <f t="shared" si="0"/>
        <v>20.87265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0.33</v>
      </c>
      <c r="F5">
        <v>0.27</v>
      </c>
      <c r="G5">
        <v>3296.42</v>
      </c>
      <c r="H5">
        <v>4529.3850000000002</v>
      </c>
      <c r="I5">
        <v>0.72799999999999998</v>
      </c>
      <c r="K5" s="1">
        <v>1.1000000000000001</v>
      </c>
      <c r="L5" s="1">
        <f>I5*K5</f>
        <v>0.80080000000000007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0.28999999999999998</v>
      </c>
      <c r="F6">
        <v>0.28000000000000003</v>
      </c>
      <c r="G6">
        <v>2777.9409999999998</v>
      </c>
      <c r="H6">
        <v>4562.4120000000003</v>
      </c>
      <c r="I6">
        <v>0.60899999999999999</v>
      </c>
      <c r="K6" s="1">
        <v>1.1000000000000001</v>
      </c>
      <c r="L6" s="1">
        <f t="shared" ref="L6:L44" si="0">I6*K6</f>
        <v>0.66990000000000005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0.32</v>
      </c>
      <c r="F7">
        <v>0.25</v>
      </c>
      <c r="G7">
        <v>3215.7710000000002</v>
      </c>
      <c r="H7">
        <v>4587.5349999999999</v>
      </c>
      <c r="I7">
        <v>0.70099999999999996</v>
      </c>
      <c r="K7" s="1">
        <v>1.1000000000000001</v>
      </c>
      <c r="L7" s="1">
        <f t="shared" si="0"/>
        <v>0.77110000000000001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0.35</v>
      </c>
      <c r="F8">
        <v>0.27</v>
      </c>
      <c r="G8">
        <v>2816.6860000000001</v>
      </c>
      <c r="H8">
        <v>3426.4920000000002</v>
      </c>
      <c r="I8">
        <v>0.82199999999999995</v>
      </c>
      <c r="K8" s="1">
        <v>1.1000000000000001</v>
      </c>
      <c r="L8" s="1">
        <f t="shared" si="0"/>
        <v>0.9042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0.32</v>
      </c>
      <c r="F9">
        <v>0.27</v>
      </c>
      <c r="G9">
        <v>1972.087</v>
      </c>
      <c r="H9">
        <v>3069.6640000000002</v>
      </c>
      <c r="I9">
        <v>0.64200000000000002</v>
      </c>
      <c r="K9" s="1">
        <v>1.1000000000000001</v>
      </c>
      <c r="L9" s="1">
        <f t="shared" si="0"/>
        <v>0.70620000000000005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0.33</v>
      </c>
      <c r="F10">
        <v>0.27</v>
      </c>
      <c r="G10">
        <v>1752.347</v>
      </c>
      <c r="H10">
        <v>2851.0189999999998</v>
      </c>
      <c r="I10">
        <v>0.61499999999999999</v>
      </c>
      <c r="K10" s="1">
        <v>1.1000000000000001</v>
      </c>
      <c r="L10" s="1">
        <f t="shared" si="0"/>
        <v>0.67649999999999999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0.24</v>
      </c>
      <c r="F11">
        <v>0.27</v>
      </c>
      <c r="G11">
        <v>218.904</v>
      </c>
      <c r="H11">
        <v>1868.8430000000001</v>
      </c>
      <c r="I11">
        <v>0.11700000000000001</v>
      </c>
      <c r="K11" s="1">
        <v>1.1000000000000001</v>
      </c>
      <c r="L11" s="1">
        <f t="shared" si="0"/>
        <v>0.12870000000000001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0.3</v>
      </c>
      <c r="F12">
        <v>0.28000000000000003</v>
      </c>
      <c r="G12">
        <v>1768.663</v>
      </c>
      <c r="H12">
        <v>2828.8519999999999</v>
      </c>
      <c r="I12">
        <v>0.625</v>
      </c>
      <c r="K12" s="1">
        <v>1.1000000000000001</v>
      </c>
      <c r="L12" s="1">
        <f t="shared" si="0"/>
        <v>0.6875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0.27</v>
      </c>
      <c r="F13">
        <v>0.27</v>
      </c>
      <c r="G13">
        <v>809.50699999999995</v>
      </c>
      <c r="H13">
        <v>3828.1129999999998</v>
      </c>
      <c r="I13">
        <v>0.21099999999999999</v>
      </c>
      <c r="K13" s="1">
        <v>1.1000000000000001</v>
      </c>
      <c r="L13" s="1">
        <f t="shared" si="0"/>
        <v>0.2321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0.27</v>
      </c>
      <c r="F14">
        <v>0.27</v>
      </c>
      <c r="G14">
        <v>1105.5509999999999</v>
      </c>
      <c r="H14">
        <v>2067.261</v>
      </c>
      <c r="I14">
        <v>0.53500000000000003</v>
      </c>
      <c r="K14" s="1">
        <v>1.1000000000000001</v>
      </c>
      <c r="L14" s="1">
        <f t="shared" si="0"/>
        <v>0.58850000000000013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0.32</v>
      </c>
      <c r="F15">
        <v>0.25</v>
      </c>
      <c r="G15">
        <v>1348.5029999999999</v>
      </c>
      <c r="H15">
        <v>2720.9360000000001</v>
      </c>
      <c r="I15">
        <v>0.496</v>
      </c>
      <c r="K15" s="1">
        <v>1.1000000000000001</v>
      </c>
      <c r="L15" s="1">
        <f t="shared" si="0"/>
        <v>0.54560000000000008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0.32</v>
      </c>
      <c r="F16">
        <v>0.25</v>
      </c>
      <c r="G16">
        <v>1858.297</v>
      </c>
      <c r="H16">
        <v>3600.1309999999999</v>
      </c>
      <c r="I16">
        <v>0.51600000000000001</v>
      </c>
      <c r="K16" s="1">
        <v>1.1000000000000001</v>
      </c>
      <c r="L16" s="1">
        <f t="shared" si="0"/>
        <v>0.5676000000000001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2013.0150000000001</v>
      </c>
      <c r="H17">
        <v>4466.5309999999999</v>
      </c>
      <c r="I17">
        <v>0.45100000000000001</v>
      </c>
      <c r="K17" s="1">
        <v>1.1000000000000001</v>
      </c>
      <c r="L17" s="1">
        <f t="shared" si="0"/>
        <v>0.49610000000000004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0.27</v>
      </c>
      <c r="F18">
        <v>0.27</v>
      </c>
      <c r="G18">
        <v>1357.894</v>
      </c>
      <c r="H18">
        <v>4019.681</v>
      </c>
      <c r="I18">
        <v>0.33800000000000002</v>
      </c>
      <c r="K18" s="1">
        <v>1.1000000000000001</v>
      </c>
      <c r="L18" s="1">
        <f t="shared" si="0"/>
        <v>0.37180000000000007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0.32</v>
      </c>
      <c r="F19">
        <v>0.27</v>
      </c>
      <c r="G19">
        <v>843.45600000000002</v>
      </c>
      <c r="H19">
        <v>3723.393</v>
      </c>
      <c r="I19">
        <v>0.22700000000000001</v>
      </c>
      <c r="K19" s="1">
        <v>1.1000000000000001</v>
      </c>
      <c r="L19" s="1">
        <f t="shared" si="0"/>
        <v>0.24970000000000003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0.28999999999999998</v>
      </c>
      <c r="F20">
        <v>0.25</v>
      </c>
      <c r="G20">
        <v>115.895</v>
      </c>
      <c r="H20">
        <v>2699.4160000000002</v>
      </c>
      <c r="I20">
        <v>4.2999999999999997E-2</v>
      </c>
      <c r="K20" s="1">
        <v>1.1000000000000001</v>
      </c>
      <c r="L20" s="1">
        <f t="shared" si="0"/>
        <v>4.7300000000000002E-2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0.27</v>
      </c>
      <c r="F21">
        <v>0.27</v>
      </c>
      <c r="G21">
        <v>1769.03</v>
      </c>
      <c r="H21">
        <v>2488.4899999999998</v>
      </c>
      <c r="I21">
        <v>0.71099999999999997</v>
      </c>
      <c r="K21" s="1">
        <v>1.1000000000000001</v>
      </c>
      <c r="L21" s="1">
        <f t="shared" si="0"/>
        <v>0.78210000000000002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0.27</v>
      </c>
      <c r="F22">
        <v>0.27</v>
      </c>
      <c r="G22">
        <v>698.02499999999998</v>
      </c>
      <c r="H22">
        <v>4301.201</v>
      </c>
      <c r="I22">
        <v>0.16200000000000001</v>
      </c>
      <c r="K22" s="1">
        <v>1.1000000000000001</v>
      </c>
      <c r="L22" s="1">
        <f t="shared" si="0"/>
        <v>0.17820000000000003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654.66</v>
      </c>
      <c r="H23">
        <v>2214.038</v>
      </c>
      <c r="I23">
        <v>0.29599999999999999</v>
      </c>
      <c r="K23" s="1">
        <v>1.1000000000000001</v>
      </c>
      <c r="L23" s="1">
        <f t="shared" si="0"/>
        <v>0.3256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0.3</v>
      </c>
      <c r="F24">
        <v>0.27</v>
      </c>
      <c r="G24">
        <v>933.72400000000005</v>
      </c>
      <c r="H24">
        <v>2909.36</v>
      </c>
      <c r="I24">
        <v>0.32100000000000001</v>
      </c>
      <c r="K24" s="1">
        <v>1.1000000000000001</v>
      </c>
      <c r="L24" s="1">
        <f t="shared" si="0"/>
        <v>0.35310000000000002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0.28999999999999998</v>
      </c>
      <c r="F25">
        <v>0.27</v>
      </c>
      <c r="G25">
        <v>1830.356</v>
      </c>
      <c r="H25">
        <v>4078.4340000000002</v>
      </c>
      <c r="I25">
        <v>0.44900000000000001</v>
      </c>
      <c r="K25" s="1">
        <v>1.1000000000000001</v>
      </c>
      <c r="L25" s="1">
        <f t="shared" si="0"/>
        <v>0.49390000000000006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1459.2729999999999</v>
      </c>
      <c r="H26">
        <v>4210.7870000000003</v>
      </c>
      <c r="I26">
        <v>0.34699999999999998</v>
      </c>
      <c r="K26" s="1">
        <v>1.1000000000000001</v>
      </c>
      <c r="L26" s="1">
        <f t="shared" si="0"/>
        <v>0.38169999999999998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0.27</v>
      </c>
      <c r="F28">
        <v>0.28000000000000003</v>
      </c>
      <c r="G28">
        <v>1312.6389999999999</v>
      </c>
      <c r="H28">
        <v>4353.5309999999999</v>
      </c>
      <c r="I28">
        <v>0.30199999999999999</v>
      </c>
      <c r="K28" s="1">
        <v>1.1000000000000001</v>
      </c>
      <c r="L28" s="1">
        <f t="shared" si="0"/>
        <v>0.3322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0.25</v>
      </c>
      <c r="G29">
        <v>1046.51</v>
      </c>
      <c r="H29">
        <v>5857.96</v>
      </c>
      <c r="I29">
        <v>0.17899999999999999</v>
      </c>
      <c r="K29" s="1">
        <v>1.1000000000000001</v>
      </c>
      <c r="L29" s="1">
        <f t="shared" si="0"/>
        <v>0.19690000000000002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0.24</v>
      </c>
      <c r="F30">
        <v>0.27</v>
      </c>
      <c r="G30">
        <v>926.25099999999998</v>
      </c>
      <c r="H30">
        <v>4117.3490000000002</v>
      </c>
      <c r="I30">
        <v>0.22500000000000001</v>
      </c>
      <c r="K30" s="1">
        <v>1.1000000000000001</v>
      </c>
      <c r="L30" s="1">
        <f t="shared" si="0"/>
        <v>0.24750000000000003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0.32</v>
      </c>
      <c r="F31">
        <v>0.27</v>
      </c>
      <c r="G31">
        <v>1289.778</v>
      </c>
      <c r="H31">
        <v>3658.8470000000002</v>
      </c>
      <c r="I31">
        <v>0.35299999999999998</v>
      </c>
      <c r="K31" s="1">
        <v>1.1000000000000001</v>
      </c>
      <c r="L31" s="1">
        <f t="shared" si="0"/>
        <v>0.38830000000000003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0.27</v>
      </c>
      <c r="F32">
        <v>0.28000000000000003</v>
      </c>
      <c r="G32">
        <v>1476.377</v>
      </c>
      <c r="H32">
        <v>3864.1849999999999</v>
      </c>
      <c r="I32">
        <v>0.38200000000000001</v>
      </c>
      <c r="K32" s="1">
        <v>1.1000000000000001</v>
      </c>
      <c r="L32" s="1">
        <f t="shared" si="0"/>
        <v>0.42020000000000002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0.3</v>
      </c>
      <c r="F33">
        <v>0.28000000000000003</v>
      </c>
      <c r="G33">
        <v>1613.0429999999999</v>
      </c>
      <c r="H33">
        <v>4040.6959999999999</v>
      </c>
      <c r="I33">
        <v>0.39900000000000002</v>
      </c>
      <c r="K33" s="1">
        <v>1.1000000000000001</v>
      </c>
      <c r="L33" s="1">
        <f t="shared" si="0"/>
        <v>0.43890000000000007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0.32</v>
      </c>
      <c r="F34">
        <v>0.28000000000000003</v>
      </c>
      <c r="G34">
        <v>1443.8019999999999</v>
      </c>
      <c r="H34">
        <v>4364.6289999999999</v>
      </c>
      <c r="I34">
        <v>0.33100000000000002</v>
      </c>
      <c r="K34" s="1">
        <v>1.1000000000000001</v>
      </c>
      <c r="L34" s="1">
        <f t="shared" si="0"/>
        <v>0.36410000000000003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0.3</v>
      </c>
      <c r="F36">
        <v>0.27</v>
      </c>
      <c r="G36">
        <v>394.35</v>
      </c>
      <c r="H36">
        <v>4022.95</v>
      </c>
      <c r="I36">
        <v>9.8000000000000004E-2</v>
      </c>
      <c r="K36" s="1">
        <v>1.1000000000000001</v>
      </c>
      <c r="L36" s="1">
        <f t="shared" si="0"/>
        <v>0.10780000000000001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0.24</v>
      </c>
      <c r="F37">
        <v>0.28000000000000003</v>
      </c>
      <c r="G37">
        <v>366.81400000000002</v>
      </c>
      <c r="H37">
        <v>3174.9070000000002</v>
      </c>
      <c r="I37">
        <v>0.11600000000000001</v>
      </c>
      <c r="K37" s="1">
        <v>1.1000000000000001</v>
      </c>
      <c r="L37" s="1">
        <f t="shared" si="0"/>
        <v>0.12760000000000002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0.27</v>
      </c>
      <c r="F38">
        <v>0.28000000000000003</v>
      </c>
      <c r="G38">
        <v>435.08199999999999</v>
      </c>
      <c r="H38">
        <v>2767.8760000000002</v>
      </c>
      <c r="I38">
        <v>0.157</v>
      </c>
      <c r="K38" s="1">
        <v>1.1000000000000001</v>
      </c>
      <c r="L38" s="1">
        <f t="shared" si="0"/>
        <v>0.17270000000000002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0.22</v>
      </c>
      <c r="F39">
        <v>0.27</v>
      </c>
      <c r="G39">
        <v>347.10199999999998</v>
      </c>
      <c r="H39">
        <v>2039.3869999999999</v>
      </c>
      <c r="I39">
        <v>0.17</v>
      </c>
      <c r="K39" s="1">
        <v>1.1000000000000001</v>
      </c>
      <c r="L39" s="1">
        <f t="shared" si="0"/>
        <v>0.18700000000000003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0.28000000000000003</v>
      </c>
      <c r="G40">
        <v>256.45100000000002</v>
      </c>
      <c r="H40">
        <v>2238.462</v>
      </c>
      <c r="I40">
        <v>0.115</v>
      </c>
      <c r="K40" s="1">
        <v>1.1000000000000001</v>
      </c>
      <c r="L40" s="1">
        <f t="shared" si="0"/>
        <v>0.12650000000000003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0.27</v>
      </c>
      <c r="G42">
        <v>548.72299999999996</v>
      </c>
      <c r="H42">
        <v>3599.2170000000001</v>
      </c>
      <c r="I42">
        <v>0.152</v>
      </c>
      <c r="K42" s="1">
        <v>1.1000000000000001</v>
      </c>
      <c r="L42" s="1">
        <f t="shared" si="0"/>
        <v>0.16720000000000002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1594.8309999999999</v>
      </c>
      <c r="H43">
        <v>5848.192</v>
      </c>
      <c r="I43">
        <v>0.27300000000000002</v>
      </c>
      <c r="K43" s="1">
        <v>1.1000000000000001</v>
      </c>
      <c r="L43" s="1">
        <f t="shared" si="0"/>
        <v>0.30030000000000007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989.28700000000003</v>
      </c>
      <c r="H44">
        <v>5537.4660000000003</v>
      </c>
      <c r="I44">
        <v>0.17899999999999999</v>
      </c>
      <c r="K44" s="1">
        <v>1.1000000000000001</v>
      </c>
      <c r="L44" s="1">
        <f t="shared" si="0"/>
        <v>0.19690000000000002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0.28999999999999998</v>
      </c>
      <c r="F5">
        <v>0.27</v>
      </c>
      <c r="G5">
        <v>113.426</v>
      </c>
      <c r="H5">
        <v>4161.4740000000002</v>
      </c>
      <c r="I5">
        <v>2.7E-2</v>
      </c>
      <c r="K5" s="1">
        <v>1.29</v>
      </c>
      <c r="L5" s="1">
        <f>I5*K5</f>
        <v>3.483E-2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0.25</v>
      </c>
      <c r="F6">
        <v>0.28000000000000003</v>
      </c>
      <c r="G6">
        <v>3.2959999999999998</v>
      </c>
      <c r="H6">
        <v>3742.09</v>
      </c>
      <c r="I6">
        <v>1E-3</v>
      </c>
      <c r="K6" s="1">
        <v>1.29</v>
      </c>
      <c r="L6" s="1">
        <f t="shared" ref="L6:L44" si="0">I6*K6</f>
        <v>1.2900000000000001E-3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0.27</v>
      </c>
      <c r="F7">
        <v>0.25</v>
      </c>
      <c r="G7">
        <v>1196.5889999999999</v>
      </c>
      <c r="H7">
        <v>5042.1620000000003</v>
      </c>
      <c r="I7">
        <v>0.23699999999999999</v>
      </c>
      <c r="K7" s="1">
        <v>1.29</v>
      </c>
      <c r="L7" s="1">
        <f t="shared" si="0"/>
        <v>0.30573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0.27</v>
      </c>
      <c r="F8">
        <v>0.27</v>
      </c>
      <c r="G8">
        <v>1483.3910000000001</v>
      </c>
      <c r="H8">
        <v>4401.174</v>
      </c>
      <c r="I8">
        <v>0.33700000000000002</v>
      </c>
      <c r="K8" s="1">
        <v>1.29</v>
      </c>
      <c r="L8" s="1">
        <f t="shared" si="0"/>
        <v>0.43473000000000006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0.27</v>
      </c>
      <c r="F9">
        <v>0.27</v>
      </c>
      <c r="G9">
        <v>159.93899999999999</v>
      </c>
      <c r="H9">
        <v>4008.6289999999999</v>
      </c>
      <c r="I9">
        <v>0.04</v>
      </c>
      <c r="K9" s="1">
        <v>1.29</v>
      </c>
      <c r="L9" s="1">
        <f t="shared" si="0"/>
        <v>5.16E-2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0.27</v>
      </c>
      <c r="G10">
        <v>654.11099999999999</v>
      </c>
      <c r="H10">
        <v>4773.3689999999997</v>
      </c>
      <c r="I10">
        <v>0.13700000000000001</v>
      </c>
      <c r="K10" s="1">
        <v>1.29</v>
      </c>
      <c r="L10" s="1">
        <f t="shared" si="0"/>
        <v>0.17673000000000003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0.24</v>
      </c>
      <c r="F11">
        <v>0.25</v>
      </c>
      <c r="G11">
        <v>958.85400000000004</v>
      </c>
      <c r="H11">
        <v>2765.8249999999998</v>
      </c>
      <c r="I11">
        <v>0.34699999999999998</v>
      </c>
      <c r="K11" s="1">
        <v>1.29</v>
      </c>
      <c r="L11" s="1">
        <f t="shared" si="0"/>
        <v>0.44762999999999997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0.24</v>
      </c>
      <c r="F12">
        <v>0.27</v>
      </c>
      <c r="G12">
        <v>734.5</v>
      </c>
      <c r="H12">
        <v>4535.884</v>
      </c>
      <c r="I12">
        <v>0.16200000000000001</v>
      </c>
      <c r="K12" s="1">
        <v>1.29</v>
      </c>
      <c r="L12" s="1">
        <f t="shared" si="0"/>
        <v>0.20898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0.27</v>
      </c>
      <c r="G13">
        <v>668.86</v>
      </c>
      <c r="H13">
        <v>4023.1210000000001</v>
      </c>
      <c r="I13">
        <v>0.16600000000000001</v>
      </c>
      <c r="K13" s="1">
        <v>1.29</v>
      </c>
      <c r="L13" s="1">
        <f t="shared" si="0"/>
        <v>0.21414000000000002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0.27</v>
      </c>
      <c r="G14">
        <v>194.596</v>
      </c>
      <c r="H14">
        <v>2009.5530000000001</v>
      </c>
      <c r="I14">
        <v>9.7000000000000003E-2</v>
      </c>
      <c r="K14" s="1">
        <v>1.29</v>
      </c>
      <c r="L14" s="1">
        <f t="shared" si="0"/>
        <v>0.12513000000000002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435.005</v>
      </c>
      <c r="H15">
        <v>4602.6499999999996</v>
      </c>
      <c r="I15">
        <v>9.5000000000000001E-2</v>
      </c>
      <c r="K15" s="1">
        <v>1.29</v>
      </c>
      <c r="L15" s="1">
        <f t="shared" si="0"/>
        <v>0.12255000000000001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399.41300000000001</v>
      </c>
      <c r="H16">
        <v>4308.0439999999999</v>
      </c>
      <c r="I16">
        <v>9.2999999999999999E-2</v>
      </c>
      <c r="K16" s="1">
        <v>1.29</v>
      </c>
      <c r="L16" s="1">
        <f t="shared" si="0"/>
        <v>0.11997000000000001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0.27</v>
      </c>
      <c r="G17">
        <v>1327.777</v>
      </c>
      <c r="H17">
        <v>7099.88</v>
      </c>
      <c r="I17">
        <v>0.187</v>
      </c>
      <c r="K17" s="1">
        <v>1.29</v>
      </c>
      <c r="L17" s="1">
        <f t="shared" si="0"/>
        <v>0.24123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0.27</v>
      </c>
      <c r="F18">
        <v>0.27</v>
      </c>
      <c r="G18">
        <v>550.92200000000003</v>
      </c>
      <c r="H18">
        <v>4505.1819999999998</v>
      </c>
      <c r="I18">
        <v>0.122</v>
      </c>
      <c r="K18" s="1">
        <v>1.29</v>
      </c>
      <c r="L18" s="1">
        <f t="shared" si="0"/>
        <v>0.15737999999999999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977.07500000000005</v>
      </c>
      <c r="H19">
        <v>5146.5020000000004</v>
      </c>
      <c r="I19">
        <v>0.19</v>
      </c>
      <c r="K19" s="1">
        <v>1.29</v>
      </c>
      <c r="L19" s="1">
        <f t="shared" si="0"/>
        <v>0.24510000000000001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0.33</v>
      </c>
      <c r="F20">
        <v>0.25</v>
      </c>
      <c r="G20">
        <v>58.420999999999999</v>
      </c>
      <c r="H20">
        <v>3109.9870000000001</v>
      </c>
      <c r="I20">
        <v>1.9E-2</v>
      </c>
      <c r="K20" s="1">
        <v>1.29</v>
      </c>
      <c r="L20" s="1">
        <f t="shared" si="0"/>
        <v>2.4510000000000001E-2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0.27</v>
      </c>
      <c r="F21">
        <v>0.27</v>
      </c>
      <c r="G21">
        <v>976.07799999999997</v>
      </c>
      <c r="H21">
        <v>4982.9830000000002</v>
      </c>
      <c r="I21">
        <v>0.19600000000000001</v>
      </c>
      <c r="K21" s="1">
        <v>1.29</v>
      </c>
      <c r="L21" s="1">
        <f t="shared" si="0"/>
        <v>0.25284000000000001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0.24</v>
      </c>
      <c r="F22">
        <v>0.27</v>
      </c>
      <c r="G22">
        <v>679.11699999999996</v>
      </c>
      <c r="H22">
        <v>5053.6130000000003</v>
      </c>
      <c r="I22">
        <v>0.13400000000000001</v>
      </c>
      <c r="K22" s="1">
        <v>1.29</v>
      </c>
      <c r="L22" s="1">
        <f t="shared" si="0"/>
        <v>0.17286000000000001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233.322</v>
      </c>
      <c r="H23">
        <v>2042.7159999999999</v>
      </c>
      <c r="I23">
        <v>0.114</v>
      </c>
      <c r="K23" s="1">
        <v>1.29</v>
      </c>
      <c r="L23" s="1">
        <f t="shared" si="0"/>
        <v>0.14706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0.24</v>
      </c>
      <c r="F24">
        <v>0.27</v>
      </c>
      <c r="G24">
        <v>458.721</v>
      </c>
      <c r="H24">
        <v>3560.904</v>
      </c>
      <c r="I24">
        <v>0.129</v>
      </c>
      <c r="K24" s="1">
        <v>1.29</v>
      </c>
      <c r="L24" s="1">
        <f t="shared" si="0"/>
        <v>0.16641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259.61700000000002</v>
      </c>
      <c r="H25">
        <v>4204.3310000000001</v>
      </c>
      <c r="I25">
        <v>6.2E-2</v>
      </c>
      <c r="K25" s="1">
        <v>1.29</v>
      </c>
      <c r="L25" s="1">
        <f t="shared" si="0"/>
        <v>7.9979999999999996E-2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0.27</v>
      </c>
      <c r="G26">
        <v>950.52200000000005</v>
      </c>
      <c r="H26">
        <v>6103.7179999999998</v>
      </c>
      <c r="I26">
        <v>0.156</v>
      </c>
      <c r="K26" s="1">
        <v>1.29</v>
      </c>
      <c r="L26" s="1">
        <f t="shared" si="0"/>
        <v>0.20124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0.22</v>
      </c>
      <c r="F28">
        <v>0.27</v>
      </c>
      <c r="G28">
        <v>856.18600000000004</v>
      </c>
      <c r="H28">
        <v>5849.0619999999999</v>
      </c>
      <c r="I28">
        <v>0.14599999999999999</v>
      </c>
      <c r="K28" s="1">
        <v>1.29</v>
      </c>
      <c r="L28" s="1">
        <f t="shared" si="0"/>
        <v>0.18833999999999998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0.25</v>
      </c>
      <c r="G29">
        <v>812.43499999999995</v>
      </c>
      <c r="H29">
        <v>3703.7330000000002</v>
      </c>
      <c r="I29">
        <v>0.219</v>
      </c>
      <c r="K29" s="1">
        <v>1.29</v>
      </c>
      <c r="L29" s="1">
        <f t="shared" si="0"/>
        <v>0.28250999999999998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526.19600000000003</v>
      </c>
      <c r="H30">
        <v>3191.36</v>
      </c>
      <c r="I30">
        <v>0.16500000000000001</v>
      </c>
      <c r="K30" s="1">
        <v>1.29</v>
      </c>
      <c r="L30" s="1">
        <f t="shared" si="0"/>
        <v>0.21285000000000001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0.37</v>
      </c>
      <c r="F31">
        <v>0.27</v>
      </c>
      <c r="G31">
        <v>379.05399999999997</v>
      </c>
      <c r="H31">
        <v>4449.8500000000004</v>
      </c>
      <c r="I31">
        <v>8.5000000000000006E-2</v>
      </c>
      <c r="K31" s="1">
        <v>1.29</v>
      </c>
      <c r="L31" s="1">
        <f t="shared" si="0"/>
        <v>0.10965000000000001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0.27</v>
      </c>
      <c r="G32">
        <v>186.85499999999999</v>
      </c>
      <c r="H32">
        <v>3953.268</v>
      </c>
      <c r="I32">
        <v>4.7E-2</v>
      </c>
      <c r="K32" s="1">
        <v>1.29</v>
      </c>
      <c r="L32" s="1">
        <f t="shared" si="0"/>
        <v>6.0630000000000003E-2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0.28000000000000003</v>
      </c>
      <c r="G33">
        <v>325.58600000000001</v>
      </c>
      <c r="H33">
        <v>4257.8310000000001</v>
      </c>
      <c r="I33">
        <v>7.5999999999999998E-2</v>
      </c>
      <c r="K33" s="1">
        <v>1.29</v>
      </c>
      <c r="L33" s="1">
        <f t="shared" si="0"/>
        <v>9.8040000000000002E-2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1169.463</v>
      </c>
      <c r="H34">
        <v>9063.9509999999991</v>
      </c>
      <c r="I34">
        <v>0.129</v>
      </c>
      <c r="K34" s="1">
        <v>1.29</v>
      </c>
      <c r="L34" s="1">
        <f t="shared" si="0"/>
        <v>0.16641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0.28999999999999998</v>
      </c>
      <c r="F36">
        <v>0.3</v>
      </c>
      <c r="G36">
        <v>471.5</v>
      </c>
      <c r="H36">
        <v>3612.5189999999998</v>
      </c>
      <c r="I36">
        <v>0.13100000000000001</v>
      </c>
      <c r="K36" s="1">
        <v>1.29</v>
      </c>
      <c r="L36" s="1">
        <f t="shared" si="0"/>
        <v>0.16899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0.27</v>
      </c>
      <c r="F37">
        <v>0.27</v>
      </c>
      <c r="G37">
        <v>704.43799999999999</v>
      </c>
      <c r="H37">
        <v>2505.16</v>
      </c>
      <c r="I37">
        <v>0.28100000000000003</v>
      </c>
      <c r="K37" s="1">
        <v>1.29</v>
      </c>
      <c r="L37" s="1">
        <f t="shared" si="0"/>
        <v>0.36249000000000003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0.27</v>
      </c>
      <c r="F38">
        <v>0.27</v>
      </c>
      <c r="G38">
        <v>407.44499999999999</v>
      </c>
      <c r="H38">
        <v>2073.98</v>
      </c>
      <c r="I38">
        <v>0.19600000000000001</v>
      </c>
      <c r="K38" s="1">
        <v>1.29</v>
      </c>
      <c r="L38" s="1">
        <f t="shared" si="0"/>
        <v>0.25284000000000001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0.27</v>
      </c>
      <c r="G39">
        <v>345.322</v>
      </c>
      <c r="H39">
        <v>1796.952</v>
      </c>
      <c r="I39">
        <v>0.192</v>
      </c>
      <c r="K39" s="1">
        <v>1.29</v>
      </c>
      <c r="L39" s="1">
        <f t="shared" si="0"/>
        <v>0.24768000000000001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0.28999999999999998</v>
      </c>
      <c r="F40">
        <v>0.27</v>
      </c>
      <c r="G40">
        <v>625.02499999999998</v>
      </c>
      <c r="H40">
        <v>2580.1109999999999</v>
      </c>
      <c r="I40">
        <v>0.24199999999999999</v>
      </c>
      <c r="K40" s="1">
        <v>1.29</v>
      </c>
      <c r="L40" s="1">
        <f t="shared" si="0"/>
        <v>0.31218000000000001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417.93099999999998</v>
      </c>
      <c r="H42">
        <v>4880.2809999999999</v>
      </c>
      <c r="I42">
        <v>8.5999999999999993E-2</v>
      </c>
      <c r="K42" s="1">
        <v>1.29</v>
      </c>
      <c r="L42" s="1">
        <f t="shared" si="0"/>
        <v>0.11094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1685.626</v>
      </c>
      <c r="H43">
        <v>6957.1109999999999</v>
      </c>
      <c r="I43">
        <v>0.24199999999999999</v>
      </c>
      <c r="K43" s="1">
        <v>1.29</v>
      </c>
      <c r="L43" s="1">
        <f t="shared" si="0"/>
        <v>0.31218000000000001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410.03899999999999</v>
      </c>
      <c r="H44">
        <v>6390.4639999999999</v>
      </c>
      <c r="I44">
        <v>6.4000000000000001E-2</v>
      </c>
      <c r="K44" s="1">
        <v>1.29</v>
      </c>
      <c r="L44" s="1">
        <f t="shared" si="0"/>
        <v>8.2560000000000008E-2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0.28999999999999998</v>
      </c>
      <c r="F5">
        <v>0.3</v>
      </c>
      <c r="G5">
        <v>69.852000000000004</v>
      </c>
      <c r="H5">
        <v>5863.0889999999999</v>
      </c>
      <c r="I5">
        <v>1.2E-2</v>
      </c>
      <c r="K5" s="1">
        <v>1.29</v>
      </c>
      <c r="L5" s="1">
        <f>I5*K5</f>
        <v>1.5480000000000001E-2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0.3</v>
      </c>
      <c r="F6">
        <v>0.28000000000000003</v>
      </c>
      <c r="G6">
        <v>34.591000000000001</v>
      </c>
      <c r="H6">
        <v>5122.625</v>
      </c>
      <c r="I6">
        <v>7.0000000000000001E-3</v>
      </c>
      <c r="K6" s="1">
        <v>1.29</v>
      </c>
      <c r="L6" s="1">
        <f t="shared" ref="L6:L44" si="0">I6*K6</f>
        <v>9.0299999999999998E-3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0.27</v>
      </c>
      <c r="F7">
        <v>0.31</v>
      </c>
      <c r="G7">
        <v>283.03300000000002</v>
      </c>
      <c r="H7">
        <v>4997.0640000000003</v>
      </c>
      <c r="I7">
        <v>5.7000000000000002E-2</v>
      </c>
      <c r="K7" s="1">
        <v>1.29</v>
      </c>
      <c r="L7" s="1">
        <f t="shared" si="0"/>
        <v>7.3529999999999998E-2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0.24</v>
      </c>
      <c r="F8">
        <v>0.31</v>
      </c>
      <c r="G8">
        <v>374.05900000000003</v>
      </c>
      <c r="H8">
        <v>4775.4840000000004</v>
      </c>
      <c r="I8">
        <v>7.8E-2</v>
      </c>
      <c r="K8" s="1">
        <v>1.29</v>
      </c>
      <c r="L8" s="1">
        <f t="shared" si="0"/>
        <v>0.10062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319.60300000000001</v>
      </c>
      <c r="H9">
        <v>3794.8130000000001</v>
      </c>
      <c r="I9">
        <v>8.4000000000000005E-2</v>
      </c>
      <c r="K9" s="1">
        <v>1.29</v>
      </c>
      <c r="L9" s="1">
        <f t="shared" si="0"/>
        <v>0.10836000000000001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0.27</v>
      </c>
      <c r="F10">
        <v>0.27</v>
      </c>
      <c r="G10">
        <v>152.50800000000001</v>
      </c>
      <c r="H10">
        <v>2355.2159999999999</v>
      </c>
      <c r="I10">
        <v>6.5000000000000002E-2</v>
      </c>
      <c r="K10" s="1">
        <v>1.29</v>
      </c>
      <c r="L10" s="1">
        <f t="shared" si="0"/>
        <v>8.3850000000000008E-2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0.24</v>
      </c>
      <c r="F11">
        <v>0.23</v>
      </c>
      <c r="G11">
        <v>303.42899999999997</v>
      </c>
      <c r="H11">
        <v>1535.845</v>
      </c>
      <c r="I11">
        <v>0.19800000000000001</v>
      </c>
      <c r="K11" s="1">
        <v>1.29</v>
      </c>
      <c r="L11" s="1">
        <f t="shared" si="0"/>
        <v>0.25542000000000004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0.22</v>
      </c>
      <c r="F12">
        <v>0.28000000000000003</v>
      </c>
      <c r="G12">
        <v>831.70500000000004</v>
      </c>
      <c r="H12">
        <v>1422.9159999999999</v>
      </c>
      <c r="I12">
        <v>0.58499999999999996</v>
      </c>
      <c r="K12" s="1">
        <v>1.29</v>
      </c>
      <c r="L12" s="1">
        <f t="shared" si="0"/>
        <v>0.75464999999999993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0.27</v>
      </c>
      <c r="G13">
        <v>321.125</v>
      </c>
      <c r="H13">
        <v>2222.3490000000002</v>
      </c>
      <c r="I13">
        <v>0.14399999999999999</v>
      </c>
      <c r="K13" s="1">
        <v>1.29</v>
      </c>
      <c r="L13" s="1">
        <f t="shared" si="0"/>
        <v>0.18575999999999998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0.27</v>
      </c>
      <c r="F14">
        <v>0.28000000000000003</v>
      </c>
      <c r="G14">
        <v>511.44799999999998</v>
      </c>
      <c r="H14">
        <v>1703.547</v>
      </c>
      <c r="I14">
        <v>0.3</v>
      </c>
      <c r="K14" s="1">
        <v>1.29</v>
      </c>
      <c r="L14" s="1">
        <f t="shared" si="0"/>
        <v>0.38700000000000001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0.28999999999999998</v>
      </c>
      <c r="F15">
        <v>0.28000000000000003</v>
      </c>
      <c r="G15">
        <v>291.95699999999999</v>
      </c>
      <c r="H15">
        <v>2152.8090000000002</v>
      </c>
      <c r="I15">
        <v>0.13600000000000001</v>
      </c>
      <c r="K15" s="1">
        <v>1.29</v>
      </c>
      <c r="L15" s="1">
        <f t="shared" si="0"/>
        <v>0.17544000000000001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0.27</v>
      </c>
      <c r="F16">
        <v>0.28000000000000003</v>
      </c>
      <c r="G16">
        <v>172.86500000000001</v>
      </c>
      <c r="H16">
        <v>4369.41</v>
      </c>
      <c r="I16">
        <v>0.04</v>
      </c>
      <c r="K16" s="1">
        <v>1.29</v>
      </c>
      <c r="L16" s="1">
        <f t="shared" si="0"/>
        <v>5.16E-2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0.28000000000000003</v>
      </c>
      <c r="G17">
        <v>560.03499999999997</v>
      </c>
      <c r="H17">
        <v>3516.2159999999999</v>
      </c>
      <c r="I17">
        <v>0.159</v>
      </c>
      <c r="K17" s="1">
        <v>1.29</v>
      </c>
      <c r="L17" s="1">
        <f t="shared" si="0"/>
        <v>0.20511000000000001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0.27</v>
      </c>
      <c r="G18">
        <v>494.43099999999998</v>
      </c>
      <c r="H18">
        <v>2949.0520000000001</v>
      </c>
      <c r="I18">
        <v>0.16800000000000001</v>
      </c>
      <c r="K18" s="1">
        <v>1.29</v>
      </c>
      <c r="L18" s="1">
        <f t="shared" si="0"/>
        <v>0.21672000000000002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338.971</v>
      </c>
      <c r="H19">
        <v>3239.6590000000001</v>
      </c>
      <c r="I19">
        <v>0.105</v>
      </c>
      <c r="K19" s="1">
        <v>1.29</v>
      </c>
      <c r="L19" s="1">
        <f t="shared" si="0"/>
        <v>0.13544999999999999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0.25</v>
      </c>
      <c r="G20">
        <v>632.44299999999998</v>
      </c>
      <c r="H20">
        <v>1639.567</v>
      </c>
      <c r="I20">
        <v>0.38600000000000001</v>
      </c>
      <c r="K20" s="1">
        <v>1.29</v>
      </c>
      <c r="L20" s="1">
        <f t="shared" si="0"/>
        <v>0.49794000000000005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0.28000000000000003</v>
      </c>
      <c r="G21">
        <v>906.86900000000003</v>
      </c>
      <c r="H21">
        <v>1455.701</v>
      </c>
      <c r="I21">
        <v>0.623</v>
      </c>
      <c r="K21" s="1">
        <v>1.29</v>
      </c>
      <c r="L21" s="1">
        <f t="shared" si="0"/>
        <v>0.80367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0.27</v>
      </c>
      <c r="F22">
        <v>0.25</v>
      </c>
      <c r="G22">
        <v>441.678</v>
      </c>
      <c r="H22">
        <v>2416.527</v>
      </c>
      <c r="I22">
        <v>0.183</v>
      </c>
      <c r="K22" s="1">
        <v>1.29</v>
      </c>
      <c r="L22" s="1">
        <f t="shared" si="0"/>
        <v>0.23607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0.22</v>
      </c>
      <c r="F23">
        <v>0.27</v>
      </c>
      <c r="G23">
        <v>154.506</v>
      </c>
      <c r="H23">
        <v>1573.1030000000001</v>
      </c>
      <c r="I23">
        <v>9.8000000000000004E-2</v>
      </c>
      <c r="K23" s="1">
        <v>1.29</v>
      </c>
      <c r="L23" s="1">
        <f t="shared" si="0"/>
        <v>0.12642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0.24</v>
      </c>
      <c r="F24">
        <v>0.33</v>
      </c>
      <c r="G24">
        <v>360.79899999999998</v>
      </c>
      <c r="H24">
        <v>2624.4279999999999</v>
      </c>
      <c r="I24">
        <v>0.13700000000000001</v>
      </c>
      <c r="K24" s="1">
        <v>1.29</v>
      </c>
      <c r="L24" s="1">
        <f t="shared" si="0"/>
        <v>0.17673000000000003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0.28000000000000003</v>
      </c>
      <c r="G25">
        <v>535.72199999999998</v>
      </c>
      <c r="H25">
        <v>4179.7619999999997</v>
      </c>
      <c r="I25">
        <v>0.128</v>
      </c>
      <c r="K25" s="1">
        <v>1.29</v>
      </c>
      <c r="L25" s="1">
        <f t="shared" si="0"/>
        <v>0.16512000000000002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0.3</v>
      </c>
      <c r="G26">
        <v>677.80799999999999</v>
      </c>
      <c r="H26">
        <v>3881.319</v>
      </c>
      <c r="I26">
        <v>0.17499999999999999</v>
      </c>
      <c r="K26" s="1">
        <v>1.29</v>
      </c>
      <c r="L26" s="1">
        <f t="shared" si="0"/>
        <v>0.22574999999999998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0.16</v>
      </c>
      <c r="F28">
        <v>0.27</v>
      </c>
      <c r="G28">
        <v>192.09100000000001</v>
      </c>
      <c r="H28">
        <v>835.11699999999996</v>
      </c>
      <c r="I28">
        <v>0.23</v>
      </c>
      <c r="K28" s="1">
        <v>1.29</v>
      </c>
      <c r="L28" s="1">
        <f t="shared" si="0"/>
        <v>0.29670000000000002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0.25</v>
      </c>
      <c r="G29">
        <v>284.13099999999997</v>
      </c>
      <c r="H29">
        <v>1887.758</v>
      </c>
      <c r="I29">
        <v>0.151</v>
      </c>
      <c r="K29" s="1">
        <v>1.29</v>
      </c>
      <c r="L29" s="1">
        <f t="shared" si="0"/>
        <v>0.19478999999999999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0.25</v>
      </c>
      <c r="G30">
        <v>226.69499999999999</v>
      </c>
      <c r="H30">
        <v>1971.0229999999999</v>
      </c>
      <c r="I30">
        <v>0.115</v>
      </c>
      <c r="K30" s="1">
        <v>1.29</v>
      </c>
      <c r="L30" s="1">
        <f t="shared" si="0"/>
        <v>0.14835000000000001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0.27</v>
      </c>
      <c r="F31">
        <v>0.25</v>
      </c>
      <c r="G31">
        <v>386.80200000000002</v>
      </c>
      <c r="H31">
        <v>2049.0419999999999</v>
      </c>
      <c r="I31">
        <v>0.189</v>
      </c>
      <c r="K31" s="1">
        <v>1.29</v>
      </c>
      <c r="L31" s="1">
        <f t="shared" si="0"/>
        <v>0.24381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0.28000000000000003</v>
      </c>
      <c r="G32">
        <v>563.13499999999999</v>
      </c>
      <c r="H32">
        <v>3805.4659999999999</v>
      </c>
      <c r="I32">
        <v>0.14799999999999999</v>
      </c>
      <c r="K32" s="1">
        <v>1.29</v>
      </c>
      <c r="L32" s="1">
        <f t="shared" si="0"/>
        <v>0.19092000000000001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0.27</v>
      </c>
      <c r="G33">
        <v>787.76900000000001</v>
      </c>
      <c r="H33">
        <v>5459.7520000000004</v>
      </c>
      <c r="I33">
        <v>0.14399999999999999</v>
      </c>
      <c r="K33" s="1">
        <v>1.29</v>
      </c>
      <c r="L33" s="1">
        <f t="shared" si="0"/>
        <v>0.18575999999999998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0.33</v>
      </c>
      <c r="F34">
        <v>0.28000000000000003</v>
      </c>
      <c r="G34">
        <v>705.21100000000001</v>
      </c>
      <c r="H34">
        <v>3349.2620000000002</v>
      </c>
      <c r="I34">
        <v>0.21099999999999999</v>
      </c>
      <c r="K34" s="1">
        <v>1.29</v>
      </c>
      <c r="L34" s="1">
        <f t="shared" si="0"/>
        <v>0.27218999999999999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0.28000000000000003</v>
      </c>
      <c r="G36">
        <v>266.71300000000002</v>
      </c>
      <c r="H36">
        <v>769.12800000000004</v>
      </c>
      <c r="I36">
        <v>0.34699999999999998</v>
      </c>
      <c r="K36" s="1">
        <v>1.29</v>
      </c>
      <c r="L36" s="1">
        <f t="shared" si="0"/>
        <v>0.44762999999999997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0.27</v>
      </c>
      <c r="F37">
        <v>0.27</v>
      </c>
      <c r="G37">
        <v>190.36</v>
      </c>
      <c r="H37">
        <v>825.07500000000005</v>
      </c>
      <c r="I37">
        <v>0.23100000000000001</v>
      </c>
      <c r="K37" s="1">
        <v>1.29</v>
      </c>
      <c r="L37" s="1">
        <f t="shared" si="0"/>
        <v>0.29799000000000003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0.28999999999999998</v>
      </c>
      <c r="F38">
        <v>0.27</v>
      </c>
      <c r="G38">
        <v>195.45400000000001</v>
      </c>
      <c r="H38">
        <v>1366.7840000000001</v>
      </c>
      <c r="I38">
        <v>0.14299999999999999</v>
      </c>
      <c r="K38" s="1">
        <v>1.29</v>
      </c>
      <c r="L38" s="1">
        <f t="shared" si="0"/>
        <v>0.18447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0.28999999999999998</v>
      </c>
      <c r="F39">
        <v>0.3</v>
      </c>
      <c r="G39">
        <v>618.38800000000003</v>
      </c>
      <c r="H39">
        <v>825.58799999999997</v>
      </c>
      <c r="I39">
        <v>0.749</v>
      </c>
      <c r="K39" s="1">
        <v>1.29</v>
      </c>
      <c r="L39" s="1">
        <f t="shared" si="0"/>
        <v>0.96621000000000001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0.3</v>
      </c>
      <c r="F40">
        <v>0.3</v>
      </c>
      <c r="G40">
        <v>899.24800000000005</v>
      </c>
      <c r="H40">
        <v>624.06899999999996</v>
      </c>
      <c r="I40">
        <v>1.4410000000000001</v>
      </c>
      <c r="K40" s="1">
        <v>1.29</v>
      </c>
      <c r="L40" s="1">
        <f t="shared" si="0"/>
        <v>1.8588900000000002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0.27</v>
      </c>
      <c r="F42">
        <v>0.27</v>
      </c>
      <c r="G42">
        <v>381.55900000000003</v>
      </c>
      <c r="H42">
        <v>1340.0170000000001</v>
      </c>
      <c r="I42">
        <v>0.28499999999999998</v>
      </c>
      <c r="K42" s="1">
        <v>1.29</v>
      </c>
      <c r="L42" s="1">
        <f t="shared" si="0"/>
        <v>0.36764999999999998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1159.203</v>
      </c>
      <c r="H43">
        <v>4135.3429999999998</v>
      </c>
      <c r="I43">
        <v>0.28000000000000003</v>
      </c>
      <c r="K43" s="1">
        <v>1.29</v>
      </c>
      <c r="L43" s="1">
        <f t="shared" si="0"/>
        <v>0.36120000000000002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579.94600000000003</v>
      </c>
      <c r="H44">
        <v>2105.9070000000002</v>
      </c>
      <c r="I44">
        <v>0.27500000000000002</v>
      </c>
      <c r="K44" s="1">
        <v>1.29</v>
      </c>
      <c r="L44" s="1">
        <f t="shared" si="0"/>
        <v>0.35475000000000007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0.27</v>
      </c>
      <c r="F5">
        <v>0.27</v>
      </c>
      <c r="G5">
        <v>1994.6420000000001</v>
      </c>
      <c r="H5">
        <v>5410.3919999999998</v>
      </c>
      <c r="I5">
        <v>0.36899999999999999</v>
      </c>
      <c r="K5" s="1">
        <v>1.29</v>
      </c>
      <c r="L5" s="1">
        <f>I5*K5</f>
        <v>0.47600999999999999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0.25</v>
      </c>
      <c r="F6">
        <v>0.28000000000000003</v>
      </c>
      <c r="G6">
        <v>1766.6959999999999</v>
      </c>
      <c r="H6">
        <v>6560.6390000000001</v>
      </c>
      <c r="I6">
        <v>0.26900000000000002</v>
      </c>
      <c r="K6" s="1">
        <v>1.29</v>
      </c>
      <c r="L6" s="1">
        <f t="shared" ref="L6:L44" si="0">I6*K6</f>
        <v>0.34701000000000004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0.27</v>
      </c>
      <c r="G7">
        <v>2757.6179999999999</v>
      </c>
      <c r="H7">
        <v>4618.732</v>
      </c>
      <c r="I7">
        <v>0.59699999999999998</v>
      </c>
      <c r="K7" s="1">
        <v>1.29</v>
      </c>
      <c r="L7" s="1">
        <f t="shared" si="0"/>
        <v>0.77012999999999998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2512.3290000000002</v>
      </c>
      <c r="H8">
        <v>4524.9480000000003</v>
      </c>
      <c r="I8">
        <v>0.55500000000000005</v>
      </c>
      <c r="K8" s="1">
        <v>1.29</v>
      </c>
      <c r="L8" s="1">
        <f t="shared" si="0"/>
        <v>0.71595000000000009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1752.672</v>
      </c>
      <c r="H9">
        <v>5289.1170000000002</v>
      </c>
      <c r="I9">
        <v>0.33100000000000002</v>
      </c>
      <c r="K9" s="1">
        <v>1.29</v>
      </c>
      <c r="L9" s="1">
        <f t="shared" si="0"/>
        <v>0.42699000000000004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0.27</v>
      </c>
      <c r="G10">
        <v>537.15300000000002</v>
      </c>
      <c r="H10">
        <v>5421.66</v>
      </c>
      <c r="I10">
        <v>9.9000000000000005E-2</v>
      </c>
      <c r="K10" s="1">
        <v>1.29</v>
      </c>
      <c r="L10" s="1">
        <f t="shared" si="0"/>
        <v>0.12771000000000002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1051.989</v>
      </c>
      <c r="H11">
        <v>4220.5389999999998</v>
      </c>
      <c r="I11">
        <v>0.249</v>
      </c>
      <c r="K11" s="1">
        <v>1.29</v>
      </c>
      <c r="L11" s="1">
        <f t="shared" si="0"/>
        <v>0.32121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0.27</v>
      </c>
      <c r="G12">
        <v>1204.029</v>
      </c>
      <c r="H12">
        <v>3594.9810000000002</v>
      </c>
      <c r="I12">
        <v>0.33500000000000002</v>
      </c>
      <c r="K12" s="1">
        <v>1.29</v>
      </c>
      <c r="L12" s="1">
        <f t="shared" si="0"/>
        <v>0.43215000000000003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0.27</v>
      </c>
      <c r="G13">
        <v>764.80399999999997</v>
      </c>
      <c r="H13">
        <v>4835.1559999999999</v>
      </c>
      <c r="I13">
        <v>0.158</v>
      </c>
      <c r="K13" s="1">
        <v>1.29</v>
      </c>
      <c r="L13" s="1">
        <f t="shared" si="0"/>
        <v>0.20382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0.28000000000000003</v>
      </c>
      <c r="G14">
        <v>569.577</v>
      </c>
      <c r="H14">
        <v>4539.9250000000002</v>
      </c>
      <c r="I14">
        <v>0.125</v>
      </c>
      <c r="K14" s="1">
        <v>1.29</v>
      </c>
      <c r="L14" s="1">
        <f t="shared" si="0"/>
        <v>0.16125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0.27</v>
      </c>
      <c r="G15">
        <v>975.67200000000003</v>
      </c>
      <c r="H15">
        <v>5036.143</v>
      </c>
      <c r="I15">
        <v>0.19400000000000001</v>
      </c>
      <c r="K15" s="1">
        <v>1.29</v>
      </c>
      <c r="L15" s="1">
        <f t="shared" si="0"/>
        <v>0.25026000000000004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0.24</v>
      </c>
      <c r="F16">
        <v>0.27</v>
      </c>
      <c r="G16">
        <v>1438.8589999999999</v>
      </c>
      <c r="H16">
        <v>4478.1890000000003</v>
      </c>
      <c r="I16">
        <v>0.32100000000000001</v>
      </c>
      <c r="K16" s="1">
        <v>1.29</v>
      </c>
      <c r="L16" s="1">
        <f t="shared" si="0"/>
        <v>0.41409000000000001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0.23</v>
      </c>
      <c r="G17">
        <v>1408.854</v>
      </c>
      <c r="H17">
        <v>7021.4030000000002</v>
      </c>
      <c r="I17">
        <v>0.20100000000000001</v>
      </c>
      <c r="K17" s="1">
        <v>1.29</v>
      </c>
      <c r="L17" s="1">
        <f t="shared" si="0"/>
        <v>0.25929000000000002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0.24</v>
      </c>
      <c r="F18">
        <v>0.25</v>
      </c>
      <c r="G18">
        <v>1911.193</v>
      </c>
      <c r="H18">
        <v>6281.2470000000003</v>
      </c>
      <c r="I18">
        <v>0.30399999999999999</v>
      </c>
      <c r="K18" s="1">
        <v>1.29</v>
      </c>
      <c r="L18" s="1">
        <f t="shared" si="0"/>
        <v>0.39216000000000001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0.28000000000000003</v>
      </c>
      <c r="G19">
        <v>947.9</v>
      </c>
      <c r="H19">
        <v>6008.9059999999999</v>
      </c>
      <c r="I19">
        <v>0.158</v>
      </c>
      <c r="K19" s="1">
        <v>1.29</v>
      </c>
      <c r="L19" s="1">
        <f t="shared" si="0"/>
        <v>0.20382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0.27</v>
      </c>
      <c r="G20">
        <v>647.63300000000004</v>
      </c>
      <c r="H20">
        <v>3971.7020000000002</v>
      </c>
      <c r="I20">
        <v>0.16300000000000001</v>
      </c>
      <c r="K20" s="1">
        <v>1.29</v>
      </c>
      <c r="L20" s="1">
        <f t="shared" si="0"/>
        <v>0.21027000000000001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0.28000000000000003</v>
      </c>
      <c r="G21">
        <v>610.60699999999997</v>
      </c>
      <c r="H21">
        <v>3556.1770000000001</v>
      </c>
      <c r="I21">
        <v>0.17199999999999999</v>
      </c>
      <c r="K21" s="1">
        <v>1.29</v>
      </c>
      <c r="L21" s="1">
        <f t="shared" si="0"/>
        <v>0.22187999999999999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0.27</v>
      </c>
      <c r="G22">
        <v>855.952</v>
      </c>
      <c r="H22">
        <v>5323.1980000000003</v>
      </c>
      <c r="I22">
        <v>0.161</v>
      </c>
      <c r="K22" s="1">
        <v>1.29</v>
      </c>
      <c r="L22" s="1">
        <f t="shared" si="0"/>
        <v>0.20769000000000001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654.17399999999998</v>
      </c>
      <c r="H23">
        <v>4427.2820000000002</v>
      </c>
      <c r="I23">
        <v>0.14799999999999999</v>
      </c>
      <c r="K23" s="1">
        <v>1.29</v>
      </c>
      <c r="L23" s="1">
        <f t="shared" si="0"/>
        <v>0.19092000000000001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1221.4829999999999</v>
      </c>
      <c r="H24">
        <v>5908.6840000000002</v>
      </c>
      <c r="I24">
        <v>0.20699999999999999</v>
      </c>
      <c r="K24" s="1">
        <v>1.29</v>
      </c>
      <c r="L24" s="1">
        <f t="shared" si="0"/>
        <v>0.26702999999999999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1158.97</v>
      </c>
      <c r="H25">
        <v>5623.7309999999998</v>
      </c>
      <c r="I25">
        <v>0.20599999999999999</v>
      </c>
      <c r="K25" s="1">
        <v>1.29</v>
      </c>
      <c r="L25" s="1">
        <f t="shared" si="0"/>
        <v>0.26573999999999998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1081.749</v>
      </c>
      <c r="H26">
        <v>6843.683</v>
      </c>
      <c r="I26">
        <v>0.158</v>
      </c>
      <c r="K26" s="1">
        <v>1.29</v>
      </c>
      <c r="L26" s="1">
        <f t="shared" si="0"/>
        <v>0.20382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852.85699999999997</v>
      </c>
      <c r="H28">
        <v>5556.2179999999998</v>
      </c>
      <c r="I28">
        <v>0.153</v>
      </c>
      <c r="K28" s="1">
        <v>1.29</v>
      </c>
      <c r="L28" s="1">
        <f t="shared" si="0"/>
        <v>0.19736999999999999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0.28000000000000003</v>
      </c>
      <c r="G29">
        <v>2052.1120000000001</v>
      </c>
      <c r="H29">
        <v>16790.965</v>
      </c>
      <c r="I29">
        <v>0.122</v>
      </c>
      <c r="K29" s="1">
        <v>1.29</v>
      </c>
      <c r="L29" s="1">
        <f t="shared" si="0"/>
        <v>0.15737999999999999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0.28000000000000003</v>
      </c>
      <c r="G30">
        <v>1148.904</v>
      </c>
      <c r="H30">
        <v>12923.696</v>
      </c>
      <c r="I30">
        <v>8.8999999999999996E-2</v>
      </c>
      <c r="K30" s="1">
        <v>1.29</v>
      </c>
      <c r="L30" s="1">
        <f t="shared" si="0"/>
        <v>0.11481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0.25</v>
      </c>
      <c r="G31">
        <v>1451.22</v>
      </c>
      <c r="H31">
        <v>4719.42</v>
      </c>
      <c r="I31">
        <v>0.307</v>
      </c>
      <c r="K31" s="1">
        <v>1.29</v>
      </c>
      <c r="L31" s="1">
        <f t="shared" si="0"/>
        <v>0.39602999999999999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0.3</v>
      </c>
      <c r="G32">
        <v>722.56399999999996</v>
      </c>
      <c r="H32">
        <v>9598.3250000000007</v>
      </c>
      <c r="I32">
        <v>7.4999999999999997E-2</v>
      </c>
      <c r="K32" s="1">
        <v>1.29</v>
      </c>
      <c r="L32" s="1">
        <f t="shared" si="0"/>
        <v>9.6750000000000003E-2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0.27</v>
      </c>
      <c r="G33">
        <v>864.846</v>
      </c>
      <c r="H33">
        <v>7095.2169999999996</v>
      </c>
      <c r="I33">
        <v>0.122</v>
      </c>
      <c r="K33" s="1">
        <v>1.29</v>
      </c>
      <c r="L33" s="1">
        <f t="shared" si="0"/>
        <v>0.15737999999999999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0.27</v>
      </c>
      <c r="F34">
        <v>0.27</v>
      </c>
      <c r="G34">
        <v>2354.069</v>
      </c>
      <c r="H34">
        <v>8333.7090000000007</v>
      </c>
      <c r="I34">
        <v>0.28199999999999997</v>
      </c>
      <c r="K34" s="1">
        <v>1.29</v>
      </c>
      <c r="L34" s="1">
        <f t="shared" si="0"/>
        <v>0.36377999999999999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0.3</v>
      </c>
      <c r="G36">
        <v>664.38699999999994</v>
      </c>
      <c r="H36">
        <v>7870.7860000000001</v>
      </c>
      <c r="I36">
        <v>8.4000000000000005E-2</v>
      </c>
      <c r="K36" s="1">
        <v>1.29</v>
      </c>
      <c r="L36" s="1">
        <f t="shared" si="0"/>
        <v>0.10836000000000001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0.27</v>
      </c>
      <c r="F37">
        <v>0.28000000000000003</v>
      </c>
      <c r="G37">
        <v>1033.491</v>
      </c>
      <c r="H37">
        <v>11471.288</v>
      </c>
      <c r="I37">
        <v>0.09</v>
      </c>
      <c r="K37" s="1">
        <v>1.29</v>
      </c>
      <c r="L37" s="1">
        <f t="shared" si="0"/>
        <v>0.11609999999999999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0.28999999999999998</v>
      </c>
      <c r="F38">
        <v>0.27</v>
      </c>
      <c r="G38">
        <v>708.09100000000001</v>
      </c>
      <c r="H38">
        <v>10156.463</v>
      </c>
      <c r="I38">
        <v>7.0000000000000007E-2</v>
      </c>
      <c r="K38" s="1">
        <v>1.29</v>
      </c>
      <c r="L38" s="1">
        <f t="shared" si="0"/>
        <v>9.0300000000000005E-2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0.33</v>
      </c>
      <c r="F39">
        <v>0.39</v>
      </c>
      <c r="G39">
        <v>281.68200000000002</v>
      </c>
      <c r="H39">
        <v>6175.5519999999997</v>
      </c>
      <c r="I39">
        <v>4.5999999999999999E-2</v>
      </c>
      <c r="K39" s="1">
        <v>1.29</v>
      </c>
      <c r="L39" s="1">
        <f t="shared" si="0"/>
        <v>5.9340000000000004E-2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0.33</v>
      </c>
      <c r="G40">
        <v>246.97499999999999</v>
      </c>
      <c r="H40">
        <v>5278.6220000000003</v>
      </c>
      <c r="I40">
        <v>4.7E-2</v>
      </c>
      <c r="K40" s="1">
        <v>1.29</v>
      </c>
      <c r="L40" s="1">
        <f t="shared" si="0"/>
        <v>6.0630000000000003E-2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0.27</v>
      </c>
      <c r="G42">
        <v>940.71400000000006</v>
      </c>
      <c r="H42">
        <v>3120.5169999999998</v>
      </c>
      <c r="I42">
        <v>0.30099999999999999</v>
      </c>
      <c r="K42" s="1">
        <v>1.29</v>
      </c>
      <c r="L42" s="1">
        <f t="shared" si="0"/>
        <v>0.38829000000000002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1882.0219999999999</v>
      </c>
      <c r="H43">
        <v>6419.3459999999995</v>
      </c>
      <c r="I43">
        <v>0.29299999999999998</v>
      </c>
      <c r="K43" s="1">
        <v>1.29</v>
      </c>
      <c r="L43" s="1">
        <f t="shared" si="0"/>
        <v>0.37796999999999997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1155.415</v>
      </c>
      <c r="H44">
        <v>5477.0630000000001</v>
      </c>
      <c r="I44">
        <v>0.21099999999999999</v>
      </c>
      <c r="K44" s="1">
        <v>1.29</v>
      </c>
      <c r="L44" s="1">
        <f t="shared" si="0"/>
        <v>0.27218999999999999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0.13</v>
      </c>
      <c r="F5">
        <v>0.28000000000000003</v>
      </c>
      <c r="G5">
        <v>34.112000000000002</v>
      </c>
      <c r="H5">
        <v>3465.8789999999999</v>
      </c>
      <c r="I5">
        <v>0.01</v>
      </c>
      <c r="K5" s="1">
        <v>1.1000000000000001</v>
      </c>
      <c r="L5" s="1">
        <f t="shared" ref="L5:L11" si="0">I5*K5</f>
        <v>1.1000000000000001E-2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0.3</v>
      </c>
      <c r="F6">
        <v>0.28000000000000003</v>
      </c>
      <c r="G6">
        <v>53.15</v>
      </c>
      <c r="H6">
        <v>4255.241</v>
      </c>
      <c r="I6">
        <v>1.2E-2</v>
      </c>
      <c r="K6" s="1">
        <v>1.1000000000000001</v>
      </c>
      <c r="L6" s="1">
        <f t="shared" si="0"/>
        <v>1.3200000000000002E-2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0.27</v>
      </c>
      <c r="G7">
        <v>2540.9409999999998</v>
      </c>
      <c r="H7">
        <v>4078.18</v>
      </c>
      <c r="I7">
        <v>0.623</v>
      </c>
      <c r="K7" s="1">
        <v>1.1000000000000001</v>
      </c>
      <c r="L7" s="1">
        <f t="shared" si="0"/>
        <v>0.68530000000000002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0.27</v>
      </c>
      <c r="F8">
        <v>0.27</v>
      </c>
      <c r="G8">
        <v>2496.741</v>
      </c>
      <c r="H8">
        <v>2562.3319999999999</v>
      </c>
      <c r="I8">
        <v>0.97399999999999998</v>
      </c>
      <c r="K8" s="1">
        <v>1.1000000000000001</v>
      </c>
      <c r="L8" s="1">
        <f t="shared" si="0"/>
        <v>1.0714000000000001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217.36099999999999</v>
      </c>
      <c r="H9">
        <v>2845.4639999999999</v>
      </c>
      <c r="I9">
        <v>7.5999999999999998E-2</v>
      </c>
      <c r="K9" s="1">
        <v>1.1000000000000001</v>
      </c>
      <c r="L9" s="1">
        <f t="shared" si="0"/>
        <v>8.3600000000000008E-2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0.27</v>
      </c>
      <c r="G10">
        <v>163.535</v>
      </c>
      <c r="H10">
        <v>2867.3310000000001</v>
      </c>
      <c r="I10">
        <v>5.7000000000000002E-2</v>
      </c>
      <c r="K10" s="1">
        <v>1.1000000000000001</v>
      </c>
      <c r="L10" s="1">
        <f t="shared" si="0"/>
        <v>6.2700000000000006E-2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0.23</v>
      </c>
      <c r="G11">
        <v>460.67599999999999</v>
      </c>
      <c r="H11">
        <v>1584.1010000000001</v>
      </c>
      <c r="I11">
        <v>0.29099999999999998</v>
      </c>
      <c r="K11" s="1">
        <v>1.1000000000000001</v>
      </c>
      <c r="L11" s="1">
        <f t="shared" si="0"/>
        <v>0.3201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0.27</v>
      </c>
      <c r="F12">
        <v>0.27</v>
      </c>
      <c r="G12">
        <v>604.89700000000005</v>
      </c>
      <c r="H12">
        <v>2813.4050000000002</v>
      </c>
      <c r="I12">
        <v>0.215</v>
      </c>
      <c r="K12" s="1">
        <v>1.1000000000000001</v>
      </c>
      <c r="L12" s="1">
        <f t="shared" ref="L12:L44" si="1">I12*K12</f>
        <v>0.23650000000000002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436.24200000000002</v>
      </c>
      <c r="H13">
        <v>3869.502</v>
      </c>
      <c r="I13">
        <v>0.113</v>
      </c>
      <c r="K13" s="1">
        <v>1.1000000000000001</v>
      </c>
      <c r="L13" s="1">
        <f t="shared" si="1"/>
        <v>0.12430000000000001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0.24</v>
      </c>
      <c r="F14">
        <v>0.25</v>
      </c>
      <c r="G14">
        <v>419.64400000000001</v>
      </c>
      <c r="H14">
        <v>2126.6080000000002</v>
      </c>
      <c r="I14">
        <v>0.19700000000000001</v>
      </c>
      <c r="K14" s="1">
        <v>1.1000000000000001</v>
      </c>
      <c r="L14" s="1">
        <f t="shared" si="1"/>
        <v>0.21670000000000003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299.89999999999998</v>
      </c>
      <c r="H15">
        <v>2114.3870000000002</v>
      </c>
      <c r="I15">
        <v>0.14199999999999999</v>
      </c>
      <c r="K15" s="1">
        <v>1.1000000000000001</v>
      </c>
      <c r="L15" s="1">
        <f t="shared" si="1"/>
        <v>0.15620000000000001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0.24</v>
      </c>
      <c r="F16">
        <v>0.25</v>
      </c>
      <c r="G16">
        <v>354.86900000000003</v>
      </c>
      <c r="H16">
        <v>3409.05</v>
      </c>
      <c r="I16">
        <v>0.104</v>
      </c>
      <c r="K16" s="1">
        <v>1.1000000000000001</v>
      </c>
      <c r="L16" s="1">
        <f t="shared" si="1"/>
        <v>0.1144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0.27</v>
      </c>
      <c r="G17">
        <v>741.85</v>
      </c>
      <c r="H17">
        <v>4973.92</v>
      </c>
      <c r="I17">
        <v>0.14899999999999999</v>
      </c>
      <c r="K17" s="1">
        <v>1.1000000000000001</v>
      </c>
      <c r="L17" s="1">
        <f t="shared" si="1"/>
        <v>0.16390000000000002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0.27</v>
      </c>
      <c r="G18">
        <v>378.50700000000001</v>
      </c>
      <c r="H18">
        <v>3767.6729999999998</v>
      </c>
      <c r="I18">
        <v>0.1</v>
      </c>
      <c r="K18" s="1">
        <v>1.1000000000000001</v>
      </c>
      <c r="L18" s="1">
        <f t="shared" si="1"/>
        <v>0.11000000000000001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208.459</v>
      </c>
      <c r="H19">
        <v>3669.9659999999999</v>
      </c>
      <c r="I19">
        <v>5.7000000000000002E-2</v>
      </c>
      <c r="K19" s="1">
        <v>1.1000000000000001</v>
      </c>
      <c r="L19" s="1">
        <f t="shared" si="1"/>
        <v>6.2700000000000006E-2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0.22</v>
      </c>
      <c r="F20">
        <v>0.27</v>
      </c>
      <c r="G20">
        <v>279.77800000000002</v>
      </c>
      <c r="H20">
        <v>1656.866</v>
      </c>
      <c r="I20">
        <v>0.16900000000000001</v>
      </c>
      <c r="K20" s="1">
        <v>1.1000000000000001</v>
      </c>
      <c r="L20" s="1">
        <f t="shared" si="1"/>
        <v>0.18590000000000004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0.27</v>
      </c>
      <c r="G21">
        <v>718.83799999999997</v>
      </c>
      <c r="H21">
        <v>3437.7640000000001</v>
      </c>
      <c r="I21">
        <v>0.20899999999999999</v>
      </c>
      <c r="K21" s="1">
        <v>1.1000000000000001</v>
      </c>
      <c r="L21" s="1">
        <f t="shared" si="1"/>
        <v>0.22990000000000002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599.65899999999999</v>
      </c>
      <c r="H22">
        <v>3861.4870000000001</v>
      </c>
      <c r="I22">
        <v>0.155</v>
      </c>
      <c r="K22" s="1">
        <v>1.1000000000000001</v>
      </c>
      <c r="L22" s="1">
        <f t="shared" si="1"/>
        <v>0.17050000000000001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279.72199999999998</v>
      </c>
      <c r="H23">
        <v>1550.3620000000001</v>
      </c>
      <c r="I23">
        <v>0.18</v>
      </c>
      <c r="K23" s="1">
        <v>1.1000000000000001</v>
      </c>
      <c r="L23" s="1">
        <f t="shared" si="1"/>
        <v>0.19800000000000001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0.27</v>
      </c>
      <c r="G24">
        <v>483.89499999999998</v>
      </c>
      <c r="H24">
        <v>2765.451</v>
      </c>
      <c r="I24">
        <v>0.17499999999999999</v>
      </c>
      <c r="K24" s="1">
        <v>1.1000000000000001</v>
      </c>
      <c r="L24" s="1">
        <f t="shared" si="1"/>
        <v>0.1925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0.28999999999999998</v>
      </c>
      <c r="F25">
        <v>0.25</v>
      </c>
      <c r="G25">
        <v>230.92699999999999</v>
      </c>
      <c r="H25">
        <v>3640.2379999999998</v>
      </c>
      <c r="I25">
        <v>6.3E-2</v>
      </c>
      <c r="K25" s="1">
        <v>1.1000000000000001</v>
      </c>
      <c r="L25" s="1">
        <f t="shared" si="1"/>
        <v>6.93E-2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874.65700000000004</v>
      </c>
      <c r="H26">
        <v>3846.982</v>
      </c>
      <c r="I26">
        <v>0.22700000000000001</v>
      </c>
      <c r="K26" s="1">
        <v>1.1000000000000001</v>
      </c>
      <c r="L26" s="1">
        <f t="shared" si="1"/>
        <v>0.24970000000000003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1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0.22</v>
      </c>
      <c r="F28">
        <v>0.27</v>
      </c>
      <c r="G28">
        <v>766.69799999999998</v>
      </c>
      <c r="H28">
        <v>2705.576</v>
      </c>
      <c r="I28">
        <v>0.28299999999999997</v>
      </c>
      <c r="K28" s="1">
        <v>1.1000000000000001</v>
      </c>
      <c r="L28" s="1">
        <f t="shared" si="1"/>
        <v>0.31130000000000002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0.28999999999999998</v>
      </c>
      <c r="F29">
        <v>0.27</v>
      </c>
      <c r="G29">
        <v>98.394000000000005</v>
      </c>
      <c r="H29">
        <v>3956.5120000000002</v>
      </c>
      <c r="I29">
        <v>2.5000000000000001E-2</v>
      </c>
      <c r="K29" s="1">
        <v>1.1000000000000001</v>
      </c>
      <c r="L29" s="1">
        <f t="shared" si="1"/>
        <v>2.7500000000000004E-2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0.25</v>
      </c>
      <c r="G30">
        <v>176.684</v>
      </c>
      <c r="H30">
        <v>4222.4009999999998</v>
      </c>
      <c r="I30">
        <v>4.2000000000000003E-2</v>
      </c>
      <c r="K30" s="1">
        <v>1.1000000000000001</v>
      </c>
      <c r="L30" s="1">
        <f t="shared" si="1"/>
        <v>4.6200000000000005E-2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0.27</v>
      </c>
      <c r="F31">
        <v>0.28000000000000003</v>
      </c>
      <c r="G31">
        <v>503.84800000000001</v>
      </c>
      <c r="H31">
        <v>2759.1289999999999</v>
      </c>
      <c r="I31">
        <v>0.183</v>
      </c>
      <c r="K31" s="1">
        <v>1.1000000000000001</v>
      </c>
      <c r="L31" s="1">
        <f t="shared" si="1"/>
        <v>0.20130000000000001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0.22</v>
      </c>
      <c r="F32">
        <v>0.27</v>
      </c>
      <c r="G32">
        <v>179.54599999999999</v>
      </c>
      <c r="H32">
        <v>3491.998</v>
      </c>
      <c r="I32">
        <v>5.0999999999999997E-2</v>
      </c>
      <c r="K32" s="1">
        <v>1.1000000000000001</v>
      </c>
      <c r="L32" s="1">
        <f t="shared" si="1"/>
        <v>5.6100000000000004E-2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0.22</v>
      </c>
      <c r="F33">
        <v>0.27</v>
      </c>
      <c r="G33">
        <v>89.120999999999995</v>
      </c>
      <c r="H33">
        <v>4022.5949999999998</v>
      </c>
      <c r="I33">
        <v>2.1999999999999999E-2</v>
      </c>
      <c r="K33" s="1">
        <v>1.1000000000000001</v>
      </c>
      <c r="L33" s="1">
        <f t="shared" si="1"/>
        <v>2.4199999999999999E-2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0.24</v>
      </c>
      <c r="F34">
        <v>0.25</v>
      </c>
      <c r="G34">
        <v>951.76599999999996</v>
      </c>
      <c r="H34">
        <v>5332.59</v>
      </c>
      <c r="I34">
        <v>0.17799999999999999</v>
      </c>
      <c r="K34" s="1">
        <v>1.1000000000000001</v>
      </c>
      <c r="L34" s="1">
        <f t="shared" si="1"/>
        <v>0.1958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1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0.28999999999999998</v>
      </c>
      <c r="F36">
        <v>0.27</v>
      </c>
      <c r="G36">
        <v>373.505</v>
      </c>
      <c r="H36">
        <v>2166.6010000000001</v>
      </c>
      <c r="I36">
        <v>0.17199999999999999</v>
      </c>
      <c r="K36" s="1">
        <v>1.1000000000000001</v>
      </c>
      <c r="L36" s="1">
        <f t="shared" si="1"/>
        <v>0.18920000000000001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0.27</v>
      </c>
      <c r="F37">
        <v>0.25</v>
      </c>
      <c r="G37">
        <v>237.756</v>
      </c>
      <c r="H37">
        <v>2621.6579999999999</v>
      </c>
      <c r="I37">
        <v>9.0999999999999998E-2</v>
      </c>
      <c r="K37" s="1">
        <v>1.1000000000000001</v>
      </c>
      <c r="L37" s="1">
        <f t="shared" si="1"/>
        <v>0.10010000000000001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0.28999999999999998</v>
      </c>
      <c r="F38">
        <v>0.28000000000000003</v>
      </c>
      <c r="G38">
        <v>97.046000000000006</v>
      </c>
      <c r="H38">
        <v>2067.7220000000002</v>
      </c>
      <c r="I38">
        <v>4.7E-2</v>
      </c>
      <c r="K38" s="1">
        <v>1.1000000000000001</v>
      </c>
      <c r="L38" s="1">
        <f t="shared" si="1"/>
        <v>5.1700000000000003E-2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0.25</v>
      </c>
      <c r="G39">
        <v>200.345</v>
      </c>
      <c r="H39">
        <v>1744.3420000000001</v>
      </c>
      <c r="I39">
        <v>0.115</v>
      </c>
      <c r="K39" s="1">
        <v>1.1000000000000001</v>
      </c>
      <c r="L39" s="1">
        <f t="shared" si="1"/>
        <v>0.12650000000000003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0.24</v>
      </c>
      <c r="F40">
        <v>0.3</v>
      </c>
      <c r="G40">
        <v>333.41899999999998</v>
      </c>
      <c r="H40">
        <v>1474.3440000000001</v>
      </c>
      <c r="I40">
        <v>0.22600000000000001</v>
      </c>
      <c r="K40" s="1">
        <v>1.1000000000000001</v>
      </c>
      <c r="L40" s="1">
        <f t="shared" si="1"/>
        <v>0.24860000000000002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1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0.27</v>
      </c>
      <c r="F42">
        <v>0.27</v>
      </c>
      <c r="G42">
        <v>88.52</v>
      </c>
      <c r="H42">
        <v>1860.5160000000001</v>
      </c>
      <c r="I42">
        <v>4.8000000000000001E-2</v>
      </c>
      <c r="K42" s="1">
        <v>1.1000000000000001</v>
      </c>
      <c r="L42" s="1">
        <f t="shared" si="1"/>
        <v>5.2800000000000007E-2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242.30099999999999</v>
      </c>
      <c r="H43">
        <v>4345.8670000000002</v>
      </c>
      <c r="I43">
        <v>5.6000000000000001E-2</v>
      </c>
      <c r="K43" s="1">
        <v>1.1000000000000001</v>
      </c>
      <c r="L43" s="1">
        <f t="shared" si="1"/>
        <v>6.1600000000000009E-2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181.929</v>
      </c>
      <c r="H44">
        <v>4197.0810000000001</v>
      </c>
      <c r="I44">
        <v>4.2999999999999997E-2</v>
      </c>
      <c r="K44" s="1">
        <v>1.1000000000000001</v>
      </c>
      <c r="L44" s="1">
        <f t="shared" si="1"/>
        <v>4.7300000000000002E-2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0.3</v>
      </c>
      <c r="F5">
        <v>0.28000000000000003</v>
      </c>
      <c r="G5">
        <v>6.5369999999999999</v>
      </c>
      <c r="H5">
        <v>2188.5990000000002</v>
      </c>
      <c r="I5">
        <v>3.0000000000000001E-3</v>
      </c>
      <c r="K5" s="1">
        <v>1.1000000000000001</v>
      </c>
      <c r="L5" s="1">
        <f>I5*K5</f>
        <v>3.3000000000000004E-3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0.24</v>
      </c>
      <c r="F6">
        <v>0.27</v>
      </c>
      <c r="G6">
        <v>65.876000000000005</v>
      </c>
      <c r="H6">
        <v>2097.5970000000002</v>
      </c>
      <c r="I6">
        <v>3.1E-2</v>
      </c>
      <c r="K6" s="1">
        <v>1.1000000000000001</v>
      </c>
      <c r="L6" s="1">
        <f t="shared" ref="L6:L44" si="0">I6*K6</f>
        <v>3.4100000000000005E-2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0.28999999999999998</v>
      </c>
      <c r="F7">
        <v>0.25</v>
      </c>
      <c r="G7">
        <v>190.303</v>
      </c>
      <c r="H7">
        <v>14773.459000000001</v>
      </c>
      <c r="I7">
        <v>1.2999999999999999E-2</v>
      </c>
      <c r="K7" s="1">
        <v>1.1000000000000001</v>
      </c>
      <c r="L7" s="1">
        <f t="shared" si="0"/>
        <v>1.43E-2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0.22</v>
      </c>
      <c r="F8">
        <v>0.27</v>
      </c>
      <c r="G8">
        <v>227.46</v>
      </c>
      <c r="H8">
        <v>14766.562</v>
      </c>
      <c r="I8">
        <v>1.4999999999999999E-2</v>
      </c>
      <c r="K8" s="1">
        <v>1.1000000000000001</v>
      </c>
      <c r="L8" s="1">
        <f t="shared" si="0"/>
        <v>1.6500000000000001E-2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66.929000000000002</v>
      </c>
      <c r="H9">
        <v>8116.2030000000004</v>
      </c>
      <c r="I9">
        <v>8.0000000000000002E-3</v>
      </c>
      <c r="K9" s="1">
        <v>1.1000000000000001</v>
      </c>
      <c r="L9" s="1">
        <f t="shared" si="0"/>
        <v>8.8000000000000005E-3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101.464</v>
      </c>
      <c r="H10">
        <v>8390.9979999999996</v>
      </c>
      <c r="I10">
        <v>1.2E-2</v>
      </c>
      <c r="K10" s="1">
        <v>1.1000000000000001</v>
      </c>
      <c r="L10" s="1">
        <f t="shared" si="0"/>
        <v>1.3200000000000002E-2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0.27</v>
      </c>
      <c r="G11">
        <v>332.63099999999997</v>
      </c>
      <c r="H11">
        <v>11238.763999999999</v>
      </c>
      <c r="I11">
        <v>0.03</v>
      </c>
      <c r="K11" s="1">
        <v>1.1000000000000001</v>
      </c>
      <c r="L11" s="1">
        <f t="shared" si="0"/>
        <v>3.3000000000000002E-2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0.27</v>
      </c>
      <c r="F12">
        <v>0.27</v>
      </c>
      <c r="G12">
        <v>527.34900000000005</v>
      </c>
      <c r="H12">
        <v>6467.1909999999998</v>
      </c>
      <c r="I12">
        <v>8.2000000000000003E-2</v>
      </c>
      <c r="K12" s="1">
        <v>1.1000000000000001</v>
      </c>
      <c r="L12" s="1">
        <f t="shared" si="0"/>
        <v>9.0200000000000016E-2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455.35599999999999</v>
      </c>
      <c r="H13">
        <v>7777.2430000000004</v>
      </c>
      <c r="I13">
        <v>5.8999999999999997E-2</v>
      </c>
      <c r="K13" s="1">
        <v>1.1000000000000001</v>
      </c>
      <c r="L13" s="1">
        <f t="shared" si="0"/>
        <v>6.4899999999999999E-2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0.27</v>
      </c>
      <c r="F14">
        <v>0.27</v>
      </c>
      <c r="G14">
        <v>258.45400000000001</v>
      </c>
      <c r="H14">
        <v>3730.777</v>
      </c>
      <c r="I14">
        <v>6.9000000000000006E-2</v>
      </c>
      <c r="K14" s="1">
        <v>1.1000000000000001</v>
      </c>
      <c r="L14" s="1">
        <f t="shared" si="0"/>
        <v>7.5900000000000009E-2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0.25</v>
      </c>
      <c r="G15">
        <v>342.74900000000002</v>
      </c>
      <c r="H15">
        <v>7564.6040000000003</v>
      </c>
      <c r="I15">
        <v>4.4999999999999998E-2</v>
      </c>
      <c r="K15" s="1">
        <v>1.1000000000000001</v>
      </c>
      <c r="L15" s="1">
        <f t="shared" si="0"/>
        <v>4.9500000000000002E-2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113.79300000000001</v>
      </c>
      <c r="H16">
        <v>7513.4709999999995</v>
      </c>
      <c r="I16">
        <v>1.4999999999999999E-2</v>
      </c>
      <c r="K16" s="1">
        <v>1.1000000000000001</v>
      </c>
      <c r="L16" s="1">
        <f t="shared" si="0"/>
        <v>1.6500000000000001E-2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0.25</v>
      </c>
      <c r="G17">
        <v>239.07499999999999</v>
      </c>
      <c r="H17">
        <v>15109.053</v>
      </c>
      <c r="I17">
        <v>1.6E-2</v>
      </c>
      <c r="K17" s="1">
        <v>1.1000000000000001</v>
      </c>
      <c r="L17" s="1">
        <f t="shared" si="0"/>
        <v>1.7600000000000001E-2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0.28999999999999998</v>
      </c>
      <c r="F18">
        <v>0.25</v>
      </c>
      <c r="G18">
        <v>204.62100000000001</v>
      </c>
      <c r="H18">
        <v>8007.0659999999998</v>
      </c>
      <c r="I18">
        <v>2.5999999999999999E-2</v>
      </c>
      <c r="K18" s="1">
        <v>1.1000000000000001</v>
      </c>
      <c r="L18" s="1">
        <f t="shared" si="0"/>
        <v>2.86E-2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0.28999999999999998</v>
      </c>
      <c r="F19">
        <v>0.27</v>
      </c>
      <c r="G19">
        <v>155.64400000000001</v>
      </c>
      <c r="H19">
        <v>8862.009</v>
      </c>
      <c r="I19">
        <v>1.7999999999999999E-2</v>
      </c>
      <c r="K19" s="1">
        <v>1.1000000000000001</v>
      </c>
      <c r="L19" s="1">
        <f t="shared" si="0"/>
        <v>1.9800000000000002E-2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0.28999999999999998</v>
      </c>
      <c r="F20">
        <v>0.27</v>
      </c>
      <c r="G20">
        <v>161.245</v>
      </c>
      <c r="H20">
        <v>8879.5259999999998</v>
      </c>
      <c r="I20">
        <v>1.7999999999999999E-2</v>
      </c>
      <c r="K20" s="1">
        <v>1.1000000000000001</v>
      </c>
      <c r="L20" s="1">
        <f t="shared" si="0"/>
        <v>1.9800000000000002E-2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0.28999999999999998</v>
      </c>
      <c r="F21">
        <v>0.27</v>
      </c>
      <c r="G21">
        <v>459.60599999999999</v>
      </c>
      <c r="H21">
        <v>6470.5039999999999</v>
      </c>
      <c r="I21">
        <v>7.0999999999999994E-2</v>
      </c>
      <c r="K21" s="1">
        <v>1.1000000000000001</v>
      </c>
      <c r="L21" s="1">
        <f t="shared" si="0"/>
        <v>7.8100000000000003E-2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519.78399999999999</v>
      </c>
      <c r="H22">
        <v>8226.6830000000009</v>
      </c>
      <c r="I22">
        <v>6.3E-2</v>
      </c>
      <c r="K22" s="1">
        <v>1.1000000000000001</v>
      </c>
      <c r="L22" s="1">
        <f t="shared" si="0"/>
        <v>6.93E-2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293.45600000000002</v>
      </c>
      <c r="H23">
        <v>3898.6210000000001</v>
      </c>
      <c r="I23">
        <v>7.4999999999999997E-2</v>
      </c>
      <c r="K23" s="1">
        <v>1.1000000000000001</v>
      </c>
      <c r="L23" s="1">
        <f t="shared" si="0"/>
        <v>8.2500000000000004E-2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0.27</v>
      </c>
      <c r="F24">
        <v>0.27</v>
      </c>
      <c r="G24">
        <v>168.102</v>
      </c>
      <c r="H24">
        <v>7617.308</v>
      </c>
      <c r="I24">
        <v>2.1999999999999999E-2</v>
      </c>
      <c r="K24" s="1">
        <v>1.1000000000000001</v>
      </c>
      <c r="L24" s="1">
        <f t="shared" si="0"/>
        <v>2.4199999999999999E-2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0.22</v>
      </c>
      <c r="F25">
        <v>0.25</v>
      </c>
      <c r="G25">
        <v>36.683999999999997</v>
      </c>
      <c r="H25">
        <v>7907.6819999999998</v>
      </c>
      <c r="I25">
        <v>5.0000000000000001E-3</v>
      </c>
      <c r="K25" s="1">
        <v>1.1000000000000001</v>
      </c>
      <c r="L25" s="1">
        <f t="shared" si="0"/>
        <v>5.5000000000000005E-3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0.27</v>
      </c>
      <c r="F26">
        <v>0.25</v>
      </c>
      <c r="G26">
        <v>236.30500000000001</v>
      </c>
      <c r="H26">
        <v>13439.906000000001</v>
      </c>
      <c r="I26">
        <v>1.7999999999999999E-2</v>
      </c>
      <c r="K26" s="1">
        <v>1.1000000000000001</v>
      </c>
      <c r="L26" s="1">
        <f t="shared" si="0"/>
        <v>1.9800000000000002E-2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0.27</v>
      </c>
      <c r="G28">
        <v>227.233</v>
      </c>
      <c r="H28">
        <v>14268.864</v>
      </c>
      <c r="I28">
        <v>1.6E-2</v>
      </c>
      <c r="K28" s="1">
        <v>1.1000000000000001</v>
      </c>
      <c r="L28" s="1">
        <f t="shared" si="0"/>
        <v>1.7600000000000001E-2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0.27</v>
      </c>
      <c r="G29">
        <v>239.47300000000001</v>
      </c>
      <c r="H29">
        <v>6705.8280000000004</v>
      </c>
      <c r="I29">
        <v>3.5999999999999997E-2</v>
      </c>
      <c r="K29" s="1">
        <v>1.1000000000000001</v>
      </c>
      <c r="L29" s="1">
        <f t="shared" si="0"/>
        <v>3.9600000000000003E-2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0.75</v>
      </c>
      <c r="F30">
        <v>0.27</v>
      </c>
      <c r="G30">
        <v>178.167</v>
      </c>
      <c r="H30">
        <v>5344.9260000000004</v>
      </c>
      <c r="I30">
        <v>3.3000000000000002E-2</v>
      </c>
      <c r="K30" s="1">
        <v>1.1000000000000001</v>
      </c>
      <c r="L30" s="1">
        <f t="shared" si="0"/>
        <v>3.6300000000000006E-2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0.27</v>
      </c>
      <c r="F31">
        <v>0.25</v>
      </c>
      <c r="G31">
        <v>249.51499999999999</v>
      </c>
      <c r="H31">
        <v>11239.516</v>
      </c>
      <c r="I31">
        <v>2.1999999999999999E-2</v>
      </c>
      <c r="K31" s="1">
        <v>1.1000000000000001</v>
      </c>
      <c r="L31" s="1">
        <f t="shared" si="0"/>
        <v>2.4199999999999999E-2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0.27</v>
      </c>
      <c r="G32">
        <v>200.31</v>
      </c>
      <c r="H32">
        <v>6791.47</v>
      </c>
      <c r="I32">
        <v>2.9000000000000001E-2</v>
      </c>
      <c r="K32" s="1">
        <v>1.1000000000000001</v>
      </c>
      <c r="L32" s="1">
        <f t="shared" si="0"/>
        <v>3.1900000000000005E-2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0.3</v>
      </c>
      <c r="F33">
        <v>0.28000000000000003</v>
      </c>
      <c r="G33">
        <v>89.450999999999993</v>
      </c>
      <c r="H33">
        <v>7907.7020000000002</v>
      </c>
      <c r="I33">
        <v>1.0999999999999999E-2</v>
      </c>
      <c r="K33" s="1">
        <v>1.1000000000000001</v>
      </c>
      <c r="L33" s="1">
        <f t="shared" si="0"/>
        <v>1.21E-2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0.3</v>
      </c>
      <c r="F34">
        <v>0.25</v>
      </c>
      <c r="G34">
        <v>174.227</v>
      </c>
      <c r="H34">
        <v>13546.071</v>
      </c>
      <c r="I34">
        <v>1.2999999999999999E-2</v>
      </c>
      <c r="K34" s="1">
        <v>1.1000000000000001</v>
      </c>
      <c r="L34" s="1">
        <f t="shared" si="0"/>
        <v>1.43E-2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0.28999999999999998</v>
      </c>
      <c r="F36">
        <v>0.27</v>
      </c>
      <c r="G36">
        <v>209.15</v>
      </c>
      <c r="H36">
        <v>9733.7360000000008</v>
      </c>
      <c r="I36">
        <v>2.1000000000000001E-2</v>
      </c>
      <c r="K36" s="1">
        <v>1.1000000000000001</v>
      </c>
      <c r="L36" s="1">
        <f t="shared" si="0"/>
        <v>2.3100000000000002E-2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0.28999999999999998</v>
      </c>
      <c r="F37">
        <v>0.27</v>
      </c>
      <c r="G37">
        <v>158.322</v>
      </c>
      <c r="H37">
        <v>5049.47</v>
      </c>
      <c r="I37">
        <v>3.1E-2</v>
      </c>
      <c r="K37" s="1">
        <v>1.1000000000000001</v>
      </c>
      <c r="L37" s="1">
        <f t="shared" si="0"/>
        <v>3.4100000000000005E-2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0.56999999999999995</v>
      </c>
      <c r="F38">
        <v>0.27</v>
      </c>
      <c r="G38">
        <v>75.087000000000003</v>
      </c>
      <c r="H38">
        <v>4771.7430000000004</v>
      </c>
      <c r="I38">
        <v>1.6E-2</v>
      </c>
      <c r="K38" s="1">
        <v>1.1000000000000001</v>
      </c>
      <c r="L38" s="1">
        <f t="shared" si="0"/>
        <v>1.7600000000000001E-2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0.56000000000000005</v>
      </c>
      <c r="F39">
        <v>0.28000000000000003</v>
      </c>
      <c r="G39">
        <v>92.567999999999998</v>
      </c>
      <c r="H39">
        <v>3330.893</v>
      </c>
      <c r="I39">
        <v>2.8000000000000001E-2</v>
      </c>
      <c r="K39" s="1">
        <v>1.1000000000000001</v>
      </c>
      <c r="L39" s="1">
        <f t="shared" si="0"/>
        <v>3.0800000000000004E-2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0.3</v>
      </c>
      <c r="F40">
        <v>0.28000000000000003</v>
      </c>
      <c r="G40">
        <v>364.964</v>
      </c>
      <c r="H40">
        <v>5099.8109999999997</v>
      </c>
      <c r="I40">
        <v>7.1999999999999995E-2</v>
      </c>
      <c r="K40" s="1">
        <v>1.1000000000000001</v>
      </c>
      <c r="L40" s="1">
        <f t="shared" si="0"/>
        <v>7.9200000000000007E-2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0.27</v>
      </c>
      <c r="F42">
        <v>0.25</v>
      </c>
      <c r="G42">
        <v>116.684</v>
      </c>
      <c r="H42">
        <v>4994.2110000000002</v>
      </c>
      <c r="I42">
        <v>2.3E-2</v>
      </c>
      <c r="K42" s="1">
        <v>1.1000000000000001</v>
      </c>
      <c r="L42" s="1">
        <f t="shared" si="0"/>
        <v>2.5300000000000003E-2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0.49</v>
      </c>
      <c r="F43">
        <v>0.25</v>
      </c>
      <c r="G43">
        <v>596.79999999999995</v>
      </c>
      <c r="H43">
        <v>10635.245999999999</v>
      </c>
      <c r="I43">
        <v>5.6000000000000001E-2</v>
      </c>
      <c r="K43" s="1">
        <v>1.1000000000000001</v>
      </c>
      <c r="L43" s="1">
        <f t="shared" si="0"/>
        <v>6.1600000000000009E-2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249.33099999999999</v>
      </c>
      <c r="H44">
        <v>7814.9870000000001</v>
      </c>
      <c r="I44">
        <v>3.2000000000000001E-2</v>
      </c>
      <c r="K44" s="1">
        <v>1.1000000000000001</v>
      </c>
      <c r="L44" s="1">
        <f t="shared" si="0"/>
        <v>3.5200000000000002E-2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0.21</v>
      </c>
      <c r="F5">
        <v>0.28000000000000003</v>
      </c>
      <c r="G5">
        <v>161.18600000000001</v>
      </c>
      <c r="H5">
        <v>2188.5990000000002</v>
      </c>
      <c r="I5">
        <v>7.3999999999999996E-2</v>
      </c>
      <c r="K5" s="1">
        <v>1.1000000000000001</v>
      </c>
      <c r="L5" s="1">
        <f>I5*K5</f>
        <v>8.14E-2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/>
      <c r="F6">
        <v>0.27</v>
      </c>
      <c r="G6"/>
      <c r="H6">
        <v>2097.5970000000002</v>
      </c>
      <c r="I6"/>
      <c r="K6" s="1">
        <v>1.1000000000000001</v>
      </c>
      <c r="L6" s="1">
        <f t="shared" ref="L6:L44" si="0">I6*K6</f>
        <v>0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0.25</v>
      </c>
      <c r="G7">
        <v>766.81799999999998</v>
      </c>
      <c r="H7">
        <v>14773.459000000001</v>
      </c>
      <c r="I7">
        <v>5.1999999999999998E-2</v>
      </c>
      <c r="K7" s="1">
        <v>1.1000000000000001</v>
      </c>
      <c r="L7" s="1">
        <f t="shared" si="0"/>
        <v>5.7200000000000001E-2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829.84</v>
      </c>
      <c r="H8">
        <v>14766.562</v>
      </c>
      <c r="I8">
        <v>5.6000000000000001E-2</v>
      </c>
      <c r="K8" s="1">
        <v>1.1000000000000001</v>
      </c>
      <c r="L8" s="1">
        <f t="shared" si="0"/>
        <v>6.1600000000000009E-2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494.42700000000002</v>
      </c>
      <c r="H9">
        <v>8116.2030000000004</v>
      </c>
      <c r="I9">
        <v>6.0999999999999999E-2</v>
      </c>
      <c r="K9" s="1">
        <v>1.1000000000000001</v>
      </c>
      <c r="L9" s="1">
        <f t="shared" si="0"/>
        <v>6.7100000000000007E-2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0.27</v>
      </c>
      <c r="F10">
        <v>0.25</v>
      </c>
      <c r="G10">
        <v>218.40100000000001</v>
      </c>
      <c r="H10">
        <v>8390.9979999999996</v>
      </c>
      <c r="I10">
        <v>2.5999999999999999E-2</v>
      </c>
      <c r="K10" s="1">
        <v>1.1000000000000001</v>
      </c>
      <c r="L10" s="1">
        <f t="shared" si="0"/>
        <v>2.86E-2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0.24</v>
      </c>
      <c r="F11">
        <v>0.27</v>
      </c>
      <c r="G11">
        <v>768.91099999999994</v>
      </c>
      <c r="H11">
        <v>11238.763999999999</v>
      </c>
      <c r="I11">
        <v>6.8000000000000005E-2</v>
      </c>
      <c r="K11" s="1">
        <v>1.1000000000000001</v>
      </c>
      <c r="L11" s="1">
        <f t="shared" si="0"/>
        <v>7.4800000000000005E-2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0.27</v>
      </c>
      <c r="F12">
        <v>0.27</v>
      </c>
      <c r="G12">
        <v>1118.4929999999999</v>
      </c>
      <c r="H12">
        <v>6467.1909999999998</v>
      </c>
      <c r="I12">
        <v>0.17299999999999999</v>
      </c>
      <c r="K12" s="1">
        <v>1.1000000000000001</v>
      </c>
      <c r="L12" s="1">
        <f t="shared" si="0"/>
        <v>0.1903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1573.346</v>
      </c>
      <c r="H13">
        <v>7777.2430000000004</v>
      </c>
      <c r="I13">
        <v>0.20200000000000001</v>
      </c>
      <c r="K13" s="1">
        <v>1.1000000000000001</v>
      </c>
      <c r="L13" s="1">
        <f t="shared" si="0"/>
        <v>0.22220000000000004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0.27</v>
      </c>
      <c r="G14">
        <v>1911.2070000000001</v>
      </c>
      <c r="H14">
        <v>3730.777</v>
      </c>
      <c r="I14">
        <v>0.51200000000000001</v>
      </c>
      <c r="K14" s="1">
        <v>1.1000000000000001</v>
      </c>
      <c r="L14" s="1">
        <f t="shared" si="0"/>
        <v>0.56320000000000003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0.25</v>
      </c>
      <c r="G15">
        <v>472.108</v>
      </c>
      <c r="H15">
        <v>7564.6040000000003</v>
      </c>
      <c r="I15">
        <v>6.2E-2</v>
      </c>
      <c r="K15" s="1">
        <v>1.1000000000000001</v>
      </c>
      <c r="L15" s="1">
        <f t="shared" si="0"/>
        <v>6.8200000000000011E-2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0.27</v>
      </c>
      <c r="F16">
        <v>0.25</v>
      </c>
      <c r="G16">
        <v>487.92399999999998</v>
      </c>
      <c r="H16">
        <v>7513.4709999999995</v>
      </c>
      <c r="I16">
        <v>6.5000000000000002E-2</v>
      </c>
      <c r="K16" s="1">
        <v>1.1000000000000001</v>
      </c>
      <c r="L16" s="1">
        <f t="shared" si="0"/>
        <v>7.1500000000000008E-2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0.25</v>
      </c>
      <c r="G17">
        <v>1312.5989999999999</v>
      </c>
      <c r="H17">
        <v>15109.053</v>
      </c>
      <c r="I17">
        <v>8.6999999999999994E-2</v>
      </c>
      <c r="K17" s="1">
        <v>1.1000000000000001</v>
      </c>
      <c r="L17" s="1">
        <f t="shared" si="0"/>
        <v>9.5700000000000007E-2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0.27</v>
      </c>
      <c r="F18">
        <v>0.25</v>
      </c>
      <c r="G18">
        <v>453.536</v>
      </c>
      <c r="H18">
        <v>8007.0659999999998</v>
      </c>
      <c r="I18">
        <v>5.7000000000000002E-2</v>
      </c>
      <c r="K18" s="1">
        <v>1.1000000000000001</v>
      </c>
      <c r="L18" s="1">
        <f t="shared" si="0"/>
        <v>6.2700000000000006E-2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779.62900000000002</v>
      </c>
      <c r="H19">
        <v>8862.009</v>
      </c>
      <c r="I19">
        <v>8.7999999999999995E-2</v>
      </c>
      <c r="K19" s="1">
        <v>1.1000000000000001</v>
      </c>
      <c r="L19" s="1">
        <f t="shared" si="0"/>
        <v>9.6799999999999997E-2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0.27</v>
      </c>
      <c r="G20">
        <v>430.78300000000002</v>
      </c>
      <c r="H20">
        <v>8879.5259999999998</v>
      </c>
      <c r="I20">
        <v>4.9000000000000002E-2</v>
      </c>
      <c r="K20" s="1">
        <v>1.1000000000000001</v>
      </c>
      <c r="L20" s="1">
        <f t="shared" si="0"/>
        <v>5.3900000000000003E-2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785.48199999999997</v>
      </c>
      <c r="H21">
        <v>6470.5039999999999</v>
      </c>
      <c r="I21">
        <v>0.121</v>
      </c>
      <c r="K21" s="1">
        <v>1.1000000000000001</v>
      </c>
      <c r="L21" s="1">
        <f t="shared" si="0"/>
        <v>0.1331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0.24</v>
      </c>
      <c r="F22">
        <v>0.25</v>
      </c>
      <c r="G22">
        <v>2539.8270000000002</v>
      </c>
      <c r="H22">
        <v>8226.6830000000009</v>
      </c>
      <c r="I22">
        <v>0.309</v>
      </c>
      <c r="K22" s="1">
        <v>1.1000000000000001</v>
      </c>
      <c r="L22" s="1">
        <f t="shared" si="0"/>
        <v>0.33990000000000004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1342.6010000000001</v>
      </c>
      <c r="H23">
        <v>3898.6210000000001</v>
      </c>
      <c r="I23">
        <v>0.34399999999999997</v>
      </c>
      <c r="K23" s="1">
        <v>1.1000000000000001</v>
      </c>
      <c r="L23" s="1">
        <f t="shared" si="0"/>
        <v>0.37840000000000001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0.27</v>
      </c>
      <c r="F24">
        <v>0.27</v>
      </c>
      <c r="G24">
        <v>1041.472</v>
      </c>
      <c r="H24">
        <v>7617.308</v>
      </c>
      <c r="I24">
        <v>0.13700000000000001</v>
      </c>
      <c r="K24" s="1">
        <v>1.1000000000000001</v>
      </c>
      <c r="L24" s="1">
        <f t="shared" si="0"/>
        <v>0.15070000000000003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0.27</v>
      </c>
      <c r="F25">
        <v>0.25</v>
      </c>
      <c r="G25">
        <v>629.91399999999999</v>
      </c>
      <c r="H25">
        <v>7907.6819999999998</v>
      </c>
      <c r="I25">
        <v>0.08</v>
      </c>
      <c r="K25" s="1">
        <v>1.1000000000000001</v>
      </c>
      <c r="L25" s="1">
        <f t="shared" si="0"/>
        <v>8.8000000000000009E-2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929.32600000000002</v>
      </c>
      <c r="H26">
        <v>13439.906000000001</v>
      </c>
      <c r="I26">
        <v>6.9000000000000006E-2</v>
      </c>
      <c r="K26" s="1">
        <v>1.1000000000000001</v>
      </c>
      <c r="L26" s="1">
        <f t="shared" si="0"/>
        <v>7.5900000000000009E-2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0.28999999999999998</v>
      </c>
      <c r="F28">
        <v>0.27</v>
      </c>
      <c r="G28">
        <v>1151.7170000000001</v>
      </c>
      <c r="H28">
        <v>14268.864</v>
      </c>
      <c r="I28">
        <v>8.1000000000000003E-2</v>
      </c>
      <c r="K28" s="1">
        <v>1.1000000000000001</v>
      </c>
      <c r="L28" s="1">
        <f t="shared" si="0"/>
        <v>8.9100000000000013E-2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0.28999999999999998</v>
      </c>
      <c r="F29">
        <v>0.27</v>
      </c>
      <c r="G29">
        <v>1332.7670000000001</v>
      </c>
      <c r="H29">
        <v>6705.8280000000004</v>
      </c>
      <c r="I29">
        <v>0.19900000000000001</v>
      </c>
      <c r="K29" s="1">
        <v>1.1000000000000001</v>
      </c>
      <c r="L29" s="1">
        <f t="shared" si="0"/>
        <v>0.21890000000000004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614.12099999999998</v>
      </c>
      <c r="H30">
        <v>5344.9260000000004</v>
      </c>
      <c r="I30">
        <v>0.115</v>
      </c>
      <c r="K30" s="1">
        <v>1.1000000000000001</v>
      </c>
      <c r="L30" s="1">
        <f t="shared" si="0"/>
        <v>0.12650000000000003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0.25</v>
      </c>
      <c r="G31">
        <v>1012.869</v>
      </c>
      <c r="H31">
        <v>11239.516</v>
      </c>
      <c r="I31">
        <v>0.09</v>
      </c>
      <c r="K31" s="1">
        <v>1.1000000000000001</v>
      </c>
      <c r="L31" s="1">
        <f t="shared" si="0"/>
        <v>9.9000000000000005E-2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0.27</v>
      </c>
      <c r="F32">
        <v>0.27</v>
      </c>
      <c r="G32">
        <v>703.15300000000002</v>
      </c>
      <c r="H32">
        <v>6791.47</v>
      </c>
      <c r="I32">
        <v>0.104</v>
      </c>
      <c r="K32" s="1">
        <v>1.1000000000000001</v>
      </c>
      <c r="L32" s="1">
        <f t="shared" si="0"/>
        <v>0.1144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0.28999999999999998</v>
      </c>
      <c r="F33">
        <v>0.28000000000000003</v>
      </c>
      <c r="G33">
        <v>576.18700000000001</v>
      </c>
      <c r="H33">
        <v>7907.7020000000002</v>
      </c>
      <c r="I33">
        <v>7.2999999999999995E-2</v>
      </c>
      <c r="K33" s="1">
        <v>1.1000000000000001</v>
      </c>
      <c r="L33" s="1">
        <f t="shared" si="0"/>
        <v>8.0299999999999996E-2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1195.6310000000001</v>
      </c>
      <c r="H34">
        <v>13546.071</v>
      </c>
      <c r="I34">
        <v>8.7999999999999995E-2</v>
      </c>
      <c r="K34" s="1">
        <v>1.1000000000000001</v>
      </c>
      <c r="L34" s="1">
        <f t="shared" si="0"/>
        <v>9.6799999999999997E-2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0.27</v>
      </c>
      <c r="G36">
        <v>1114.0070000000001</v>
      </c>
      <c r="H36">
        <v>9733.7360000000008</v>
      </c>
      <c r="I36">
        <v>0.114</v>
      </c>
      <c r="K36" s="1">
        <v>1.1000000000000001</v>
      </c>
      <c r="L36" s="1">
        <f t="shared" si="0"/>
        <v>0.12540000000000001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0.27</v>
      </c>
      <c r="G37">
        <v>812.15099999999995</v>
      </c>
      <c r="H37">
        <v>5049.47</v>
      </c>
      <c r="I37">
        <v>0.161</v>
      </c>
      <c r="K37" s="1">
        <v>1.1000000000000001</v>
      </c>
      <c r="L37" s="1">
        <f t="shared" si="0"/>
        <v>0.17710000000000001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0.32</v>
      </c>
      <c r="F38">
        <v>0.27</v>
      </c>
      <c r="G38">
        <v>349.786</v>
      </c>
      <c r="H38">
        <v>4771.7430000000004</v>
      </c>
      <c r="I38">
        <v>7.2999999999999995E-2</v>
      </c>
      <c r="K38" s="1">
        <v>1.1000000000000001</v>
      </c>
      <c r="L38" s="1">
        <f t="shared" si="0"/>
        <v>8.0299999999999996E-2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0.28000000000000003</v>
      </c>
      <c r="G39">
        <v>750.69799999999998</v>
      </c>
      <c r="H39">
        <v>3330.893</v>
      </c>
      <c r="I39">
        <v>0.22500000000000001</v>
      </c>
      <c r="K39" s="1">
        <v>1.1000000000000001</v>
      </c>
      <c r="L39" s="1">
        <f t="shared" si="0"/>
        <v>0.24750000000000003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0.28000000000000003</v>
      </c>
      <c r="G40">
        <v>2118.596</v>
      </c>
      <c r="H40">
        <v>5099.8109999999997</v>
      </c>
      <c r="I40">
        <v>0.41499999999999998</v>
      </c>
      <c r="K40" s="1">
        <v>1.1000000000000001</v>
      </c>
      <c r="L40" s="1">
        <f t="shared" si="0"/>
        <v>0.45650000000000002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0.28999999999999998</v>
      </c>
      <c r="F42">
        <v>0.25</v>
      </c>
      <c r="G42">
        <v>265.68099999999998</v>
      </c>
      <c r="H42">
        <v>4994.2110000000002</v>
      </c>
      <c r="I42">
        <v>5.2999999999999999E-2</v>
      </c>
      <c r="K42" s="1">
        <v>1.1000000000000001</v>
      </c>
      <c r="L42" s="1">
        <f t="shared" si="0"/>
        <v>5.8300000000000005E-2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1201.92</v>
      </c>
      <c r="H43">
        <v>10635.245999999999</v>
      </c>
      <c r="I43">
        <v>0.113</v>
      </c>
      <c r="K43" s="1">
        <v>1.1000000000000001</v>
      </c>
      <c r="L43" s="1">
        <f t="shared" si="0"/>
        <v>0.12430000000000001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820.58399999999995</v>
      </c>
      <c r="H44">
        <v>7814.9870000000001</v>
      </c>
      <c r="I44">
        <v>0.105</v>
      </c>
      <c r="K44" s="1">
        <v>1.1000000000000001</v>
      </c>
      <c r="L44" s="1">
        <f t="shared" si="0"/>
        <v>0.11550000000000001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0.27</v>
      </c>
      <c r="F5">
        <v>0.27</v>
      </c>
      <c r="G5">
        <v>191.70699999999999</v>
      </c>
      <c r="H5">
        <v>130.82400000000001</v>
      </c>
      <c r="I5">
        <v>1.4650000000000001</v>
      </c>
      <c r="K5" s="1">
        <v>1.1000000000000001</v>
      </c>
      <c r="L5" s="1">
        <f>I5*K5</f>
        <v>1.6115000000000002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0.27</v>
      </c>
      <c r="F6">
        <v>0.23</v>
      </c>
      <c r="G6">
        <v>214.25299999999999</v>
      </c>
      <c r="H6">
        <v>212.77500000000001</v>
      </c>
      <c r="I6">
        <v>1.0069999999999999</v>
      </c>
      <c r="K6" s="1">
        <v>1.1000000000000001</v>
      </c>
      <c r="L6" s="1">
        <f t="shared" ref="L6:L44" si="0">I6*K6</f>
        <v>1.1076999999999999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0.24</v>
      </c>
      <c r="F7">
        <v>0.25</v>
      </c>
      <c r="G7">
        <v>998.04600000000005</v>
      </c>
      <c r="H7">
        <v>38860.347999999998</v>
      </c>
      <c r="I7">
        <v>2.5999999999999999E-2</v>
      </c>
      <c r="K7" s="1">
        <v>1.1000000000000001</v>
      </c>
      <c r="L7" s="1">
        <f t="shared" si="0"/>
        <v>2.86E-2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922.01700000000005</v>
      </c>
      <c r="H8">
        <v>36491.917999999998</v>
      </c>
      <c r="I8">
        <v>2.5000000000000001E-2</v>
      </c>
      <c r="K8" s="1">
        <v>1.1000000000000001</v>
      </c>
      <c r="L8" s="1">
        <f t="shared" si="0"/>
        <v>2.7500000000000004E-2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0.24</v>
      </c>
      <c r="F9">
        <v>0.27</v>
      </c>
      <c r="G9">
        <v>413.46199999999999</v>
      </c>
      <c r="H9">
        <v>10779.093999999999</v>
      </c>
      <c r="I9">
        <v>3.7999999999999999E-2</v>
      </c>
      <c r="K9" s="1">
        <v>1.1000000000000001</v>
      </c>
      <c r="L9" s="1">
        <f t="shared" si="0"/>
        <v>4.1800000000000004E-2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660.38499999999999</v>
      </c>
      <c r="H10">
        <v>13922.359</v>
      </c>
      <c r="I10">
        <v>4.7E-2</v>
      </c>
      <c r="K10" s="1">
        <v>1.1000000000000001</v>
      </c>
      <c r="L10" s="1">
        <f t="shared" si="0"/>
        <v>5.1700000000000003E-2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1094.6110000000001</v>
      </c>
      <c r="H11">
        <v>23473.666000000001</v>
      </c>
      <c r="I11">
        <v>4.7E-2</v>
      </c>
      <c r="K11" s="1">
        <v>1.1000000000000001</v>
      </c>
      <c r="L11" s="1">
        <f t="shared" si="0"/>
        <v>5.1700000000000003E-2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0.24</v>
      </c>
      <c r="F12">
        <v>0.27</v>
      </c>
      <c r="G12">
        <v>1049.5319999999999</v>
      </c>
      <c r="H12">
        <v>11628.982</v>
      </c>
      <c r="I12">
        <v>0.09</v>
      </c>
      <c r="K12" s="1">
        <v>1.1000000000000001</v>
      </c>
      <c r="L12" s="1">
        <f t="shared" si="0"/>
        <v>9.9000000000000005E-2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1594.9269999999999</v>
      </c>
      <c r="H13">
        <v>14540.767</v>
      </c>
      <c r="I13">
        <v>0.11</v>
      </c>
      <c r="K13" s="1">
        <v>1.1000000000000001</v>
      </c>
      <c r="L13" s="1">
        <f t="shared" si="0"/>
        <v>0.12100000000000001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566.24099999999999</v>
      </c>
      <c r="H14">
        <v>6174.4129999999996</v>
      </c>
      <c r="I14">
        <v>9.1999999999999998E-2</v>
      </c>
      <c r="K14" s="1">
        <v>1.1000000000000001</v>
      </c>
      <c r="L14" s="1">
        <f t="shared" si="0"/>
        <v>0.10120000000000001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640.36300000000006</v>
      </c>
      <c r="H15">
        <v>12932.812</v>
      </c>
      <c r="I15">
        <v>0.05</v>
      </c>
      <c r="K15" s="1">
        <v>1.1000000000000001</v>
      </c>
      <c r="L15" s="1">
        <f t="shared" si="0"/>
        <v>5.5000000000000007E-2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920.14599999999996</v>
      </c>
      <c r="H16">
        <v>11997.86</v>
      </c>
      <c r="I16">
        <v>7.6999999999999999E-2</v>
      </c>
      <c r="K16" s="1">
        <v>1.1000000000000001</v>
      </c>
      <c r="L16" s="1">
        <f t="shared" si="0"/>
        <v>8.4700000000000011E-2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1777.856</v>
      </c>
      <c r="H17">
        <v>38409.355000000003</v>
      </c>
      <c r="I17">
        <v>4.5999999999999999E-2</v>
      </c>
      <c r="K17" s="1">
        <v>1.1000000000000001</v>
      </c>
      <c r="L17" s="1">
        <f t="shared" si="0"/>
        <v>5.0600000000000006E-2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0.24</v>
      </c>
      <c r="F18">
        <v>0.25</v>
      </c>
      <c r="G18">
        <v>647.654</v>
      </c>
      <c r="H18">
        <v>12412.138999999999</v>
      </c>
      <c r="I18">
        <v>5.1999999999999998E-2</v>
      </c>
      <c r="K18" s="1">
        <v>1.1000000000000001</v>
      </c>
      <c r="L18" s="1">
        <f t="shared" si="0"/>
        <v>5.7200000000000001E-2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0.24</v>
      </c>
      <c r="F19">
        <v>0.25</v>
      </c>
      <c r="G19">
        <v>653.08399999999995</v>
      </c>
      <c r="H19">
        <v>12816.099</v>
      </c>
      <c r="I19">
        <v>5.0999999999999997E-2</v>
      </c>
      <c r="K19" s="1">
        <v>1.1000000000000001</v>
      </c>
      <c r="L19" s="1">
        <f t="shared" si="0"/>
        <v>5.6100000000000004E-2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0.24</v>
      </c>
      <c r="F20">
        <v>0.25</v>
      </c>
      <c r="G20">
        <v>1194.356</v>
      </c>
      <c r="H20">
        <v>19401.918000000001</v>
      </c>
      <c r="I20">
        <v>6.2E-2</v>
      </c>
      <c r="K20" s="1">
        <v>1.1000000000000001</v>
      </c>
      <c r="L20" s="1">
        <f t="shared" si="0"/>
        <v>6.8200000000000011E-2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1065.819</v>
      </c>
      <c r="H21">
        <v>10737.665000000001</v>
      </c>
      <c r="I21">
        <v>9.9000000000000005E-2</v>
      </c>
      <c r="K21" s="1">
        <v>1.1000000000000001</v>
      </c>
      <c r="L21" s="1">
        <f t="shared" si="0"/>
        <v>0.10890000000000001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1308.7760000000001</v>
      </c>
      <c r="H22">
        <v>17177.098000000002</v>
      </c>
      <c r="I22">
        <v>7.5999999999999998E-2</v>
      </c>
      <c r="K22" s="1">
        <v>1.1000000000000001</v>
      </c>
      <c r="L22" s="1">
        <f t="shared" si="0"/>
        <v>8.3600000000000008E-2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0.23</v>
      </c>
      <c r="G23">
        <v>394.63299999999998</v>
      </c>
      <c r="H23">
        <v>6482.1319999999996</v>
      </c>
      <c r="I23">
        <v>6.0999999999999999E-2</v>
      </c>
      <c r="K23" s="1">
        <v>1.1000000000000001</v>
      </c>
      <c r="L23" s="1">
        <f t="shared" si="0"/>
        <v>6.7100000000000007E-2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973.548</v>
      </c>
      <c r="H24">
        <v>11441.832</v>
      </c>
      <c r="I24">
        <v>8.5000000000000006E-2</v>
      </c>
      <c r="K24" s="1">
        <v>1.1000000000000001</v>
      </c>
      <c r="L24" s="1">
        <f t="shared" si="0"/>
        <v>9.3500000000000014E-2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586.80200000000002</v>
      </c>
      <c r="H25">
        <v>11923.106</v>
      </c>
      <c r="I25">
        <v>4.9000000000000002E-2</v>
      </c>
      <c r="K25" s="1">
        <v>1.1000000000000001</v>
      </c>
      <c r="L25" s="1">
        <f t="shared" si="0"/>
        <v>5.3900000000000003E-2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1985.856</v>
      </c>
      <c r="H26">
        <v>30952.428</v>
      </c>
      <c r="I26">
        <v>6.4000000000000001E-2</v>
      </c>
      <c r="K26" s="1">
        <v>1.1000000000000001</v>
      </c>
      <c r="L26" s="1">
        <f t="shared" si="0"/>
        <v>7.0400000000000004E-2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1581.396</v>
      </c>
      <c r="H28">
        <v>23989.84</v>
      </c>
      <c r="I28">
        <v>6.6000000000000003E-2</v>
      </c>
      <c r="K28" s="1">
        <v>1.1000000000000001</v>
      </c>
      <c r="L28" s="1">
        <f t="shared" si="0"/>
        <v>7.2600000000000012E-2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0.27</v>
      </c>
      <c r="G29">
        <v>1248.529</v>
      </c>
      <c r="H29">
        <v>8403.9310000000005</v>
      </c>
      <c r="I29">
        <v>0.14899999999999999</v>
      </c>
      <c r="K29" s="1">
        <v>1.1000000000000001</v>
      </c>
      <c r="L29" s="1">
        <f t="shared" si="0"/>
        <v>0.16390000000000002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0.33</v>
      </c>
      <c r="F30">
        <v>0.27</v>
      </c>
      <c r="G30">
        <v>598.44000000000005</v>
      </c>
      <c r="H30">
        <v>6493.6779999999999</v>
      </c>
      <c r="I30">
        <v>9.1999999999999998E-2</v>
      </c>
      <c r="K30" s="1">
        <v>1.1000000000000001</v>
      </c>
      <c r="L30" s="1">
        <f t="shared" si="0"/>
        <v>0.10120000000000001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0.27</v>
      </c>
      <c r="F31">
        <v>0.27</v>
      </c>
      <c r="G31">
        <v>1028.078</v>
      </c>
      <c r="H31">
        <v>12772.642</v>
      </c>
      <c r="I31">
        <v>0.08</v>
      </c>
      <c r="K31" s="1">
        <v>1.1000000000000001</v>
      </c>
      <c r="L31" s="1">
        <f t="shared" si="0"/>
        <v>8.8000000000000009E-2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0.24</v>
      </c>
      <c r="F32">
        <v>0.27</v>
      </c>
      <c r="G32">
        <v>950.61599999999999</v>
      </c>
      <c r="H32">
        <v>8788.7029999999995</v>
      </c>
      <c r="I32">
        <v>0.108</v>
      </c>
      <c r="K32" s="1">
        <v>1.1000000000000001</v>
      </c>
      <c r="L32" s="1">
        <f t="shared" si="0"/>
        <v>0.1188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652.09299999999996</v>
      </c>
      <c r="H33">
        <v>12138.714</v>
      </c>
      <c r="I33">
        <v>5.3999999999999999E-2</v>
      </c>
      <c r="K33" s="1">
        <v>1.1000000000000001</v>
      </c>
      <c r="L33" s="1">
        <f t="shared" si="0"/>
        <v>5.9400000000000001E-2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1066.72</v>
      </c>
      <c r="H34">
        <v>23801.153999999999</v>
      </c>
      <c r="I34">
        <v>4.4999999999999998E-2</v>
      </c>
      <c r="K34" s="1">
        <v>1.1000000000000001</v>
      </c>
      <c r="L34" s="1">
        <f t="shared" si="0"/>
        <v>4.9500000000000002E-2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0.24</v>
      </c>
      <c r="F36">
        <v>0.27</v>
      </c>
      <c r="G36">
        <v>607.36800000000005</v>
      </c>
      <c r="H36">
        <v>14744.347</v>
      </c>
      <c r="I36">
        <v>4.1000000000000002E-2</v>
      </c>
      <c r="K36" s="1">
        <v>1.1000000000000001</v>
      </c>
      <c r="L36" s="1">
        <f t="shared" si="0"/>
        <v>4.5100000000000008E-2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0.28999999999999998</v>
      </c>
      <c r="F37">
        <v>0.27</v>
      </c>
      <c r="G37">
        <v>478.79700000000003</v>
      </c>
      <c r="H37">
        <v>7604.1019999999999</v>
      </c>
      <c r="I37">
        <v>6.3E-2</v>
      </c>
      <c r="K37" s="1">
        <v>1.1000000000000001</v>
      </c>
      <c r="L37" s="1">
        <f t="shared" si="0"/>
        <v>6.93E-2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0.27</v>
      </c>
      <c r="F38">
        <v>0.27</v>
      </c>
      <c r="G38">
        <v>454.50200000000001</v>
      </c>
      <c r="H38">
        <v>7192.5789999999997</v>
      </c>
      <c r="I38">
        <v>6.3E-2</v>
      </c>
      <c r="K38" s="1">
        <v>1.1000000000000001</v>
      </c>
      <c r="L38" s="1">
        <f t="shared" si="0"/>
        <v>6.93E-2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0.32</v>
      </c>
      <c r="F39">
        <v>0.25</v>
      </c>
      <c r="G39">
        <v>62.106000000000002</v>
      </c>
      <c r="H39">
        <v>5573.5739999999996</v>
      </c>
      <c r="I39">
        <v>1.0999999999999999E-2</v>
      </c>
      <c r="K39" s="1">
        <v>1.1000000000000001</v>
      </c>
      <c r="L39" s="1">
        <f t="shared" si="0"/>
        <v>1.21E-2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0.25</v>
      </c>
      <c r="F40">
        <v>0.27</v>
      </c>
      <c r="G40">
        <v>1135.309</v>
      </c>
      <c r="H40">
        <v>6752.2129999999997</v>
      </c>
      <c r="I40">
        <v>0.16800000000000001</v>
      </c>
      <c r="K40" s="1">
        <v>1.1000000000000001</v>
      </c>
      <c r="L40" s="1">
        <f t="shared" si="0"/>
        <v>0.18480000000000002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652.57600000000002</v>
      </c>
      <c r="H42">
        <v>7046.98</v>
      </c>
      <c r="I42">
        <v>9.2999999999999999E-2</v>
      </c>
      <c r="K42" s="1">
        <v>1.1000000000000001</v>
      </c>
      <c r="L42" s="1">
        <f t="shared" si="0"/>
        <v>0.1023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588.57799999999997</v>
      </c>
      <c r="H43">
        <v>13865.666999999999</v>
      </c>
      <c r="I43">
        <v>4.2000000000000003E-2</v>
      </c>
      <c r="K43" s="1">
        <v>1.1000000000000001</v>
      </c>
      <c r="L43" s="1">
        <f t="shared" si="0"/>
        <v>4.6200000000000005E-2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1101.691</v>
      </c>
      <c r="H44">
        <v>13113.205</v>
      </c>
      <c r="I44">
        <v>8.4000000000000005E-2</v>
      </c>
      <c r="K44" s="1">
        <v>1.1000000000000001</v>
      </c>
      <c r="L44" s="1">
        <f t="shared" si="0"/>
        <v>9.240000000000001E-2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0.21</v>
      </c>
      <c r="F5">
        <v>0.23</v>
      </c>
      <c r="G5">
        <v>7.7539999999999996</v>
      </c>
      <c r="H5">
        <v>0.222</v>
      </c>
      <c r="I5">
        <v>34.927999999999997</v>
      </c>
      <c r="K5" s="1">
        <v>0.90300000000000002</v>
      </c>
      <c r="L5" s="1">
        <f>I5*K5</f>
        <v>31.539983999999997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0.49</v>
      </c>
      <c r="F6">
        <v>0.3</v>
      </c>
      <c r="G6">
        <v>26.391999999999999</v>
      </c>
      <c r="H6">
        <v>26.491</v>
      </c>
      <c r="I6">
        <v>0.996</v>
      </c>
      <c r="K6" s="1">
        <v>0.90300000000000002</v>
      </c>
      <c r="L6" s="1">
        <f t="shared" ref="L6:L44" si="0">I6*K6</f>
        <v>0.89938800000000008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0.27</v>
      </c>
      <c r="F7">
        <v>0.25</v>
      </c>
      <c r="G7">
        <v>461.245</v>
      </c>
      <c r="H7">
        <v>31649.687999999998</v>
      </c>
      <c r="I7">
        <v>1.4999999999999999E-2</v>
      </c>
      <c r="K7" s="1">
        <v>0.90300000000000002</v>
      </c>
      <c r="L7" s="1">
        <f t="shared" si="0"/>
        <v>1.3545E-2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0.27</v>
      </c>
      <c r="F8">
        <v>0.27</v>
      </c>
      <c r="G8">
        <v>436.899</v>
      </c>
      <c r="H8">
        <v>31544.634999999998</v>
      </c>
      <c r="I8">
        <v>1.4E-2</v>
      </c>
      <c r="K8" s="1">
        <v>0.90300000000000002</v>
      </c>
      <c r="L8" s="1">
        <f t="shared" si="0"/>
        <v>1.2642E-2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0.27</v>
      </c>
      <c r="F9">
        <v>0.25</v>
      </c>
      <c r="G9">
        <v>476.19499999999999</v>
      </c>
      <c r="H9">
        <v>10936.200999999999</v>
      </c>
      <c r="I9">
        <v>4.3999999999999997E-2</v>
      </c>
      <c r="J9"/>
      <c r="K9" s="1">
        <v>0.90300000000000002</v>
      </c>
      <c r="L9" s="1">
        <f t="shared" si="0"/>
        <v>3.9731999999999996E-2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401.89800000000002</v>
      </c>
      <c r="H10">
        <v>12237.255999999999</v>
      </c>
      <c r="I10">
        <v>3.3000000000000002E-2</v>
      </c>
      <c r="J10"/>
      <c r="K10" s="1">
        <v>0.90300000000000002</v>
      </c>
      <c r="L10" s="1">
        <f t="shared" si="0"/>
        <v>2.9799000000000003E-2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0.27</v>
      </c>
      <c r="F11">
        <v>0.25</v>
      </c>
      <c r="G11">
        <v>505.029</v>
      </c>
      <c r="H11">
        <v>20900.421999999999</v>
      </c>
      <c r="I11">
        <v>2.4E-2</v>
      </c>
      <c r="J11"/>
      <c r="K11" s="1">
        <v>0.90300000000000002</v>
      </c>
      <c r="L11" s="1">
        <f t="shared" si="0"/>
        <v>2.1672E-2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0.27</v>
      </c>
      <c r="F12">
        <v>0.25</v>
      </c>
      <c r="G12">
        <v>548.69299999999998</v>
      </c>
      <c r="H12">
        <v>9713.8040000000001</v>
      </c>
      <c r="I12">
        <v>5.6000000000000001E-2</v>
      </c>
      <c r="J12"/>
      <c r="K12" s="1">
        <v>0.90300000000000002</v>
      </c>
      <c r="L12" s="1">
        <f t="shared" si="0"/>
        <v>5.0568000000000002E-2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0.23</v>
      </c>
      <c r="G13">
        <v>538.19100000000003</v>
      </c>
      <c r="H13">
        <v>13914.415999999999</v>
      </c>
      <c r="I13">
        <v>3.9E-2</v>
      </c>
      <c r="J13"/>
      <c r="K13" s="1">
        <v>0.90300000000000002</v>
      </c>
      <c r="L13" s="1">
        <f t="shared" si="0"/>
        <v>3.5216999999999998E-2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0.24</v>
      </c>
      <c r="F14">
        <v>0.25</v>
      </c>
      <c r="G14">
        <v>143.04</v>
      </c>
      <c r="H14">
        <v>5639.9939999999997</v>
      </c>
      <c r="I14">
        <v>2.5000000000000001E-2</v>
      </c>
      <c r="K14" s="1">
        <v>0.90300000000000002</v>
      </c>
      <c r="L14" s="1">
        <f t="shared" si="0"/>
        <v>2.2575000000000001E-2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0.27</v>
      </c>
      <c r="F15">
        <v>0.25</v>
      </c>
      <c r="G15">
        <v>273.51</v>
      </c>
      <c r="H15">
        <v>12163.991</v>
      </c>
      <c r="I15">
        <v>2.1999999999999999E-2</v>
      </c>
      <c r="K15" s="1">
        <v>0.90300000000000002</v>
      </c>
      <c r="L15" s="1">
        <f t="shared" si="0"/>
        <v>1.9865999999999998E-2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326.66899999999998</v>
      </c>
      <c r="H16">
        <v>9086.2330000000002</v>
      </c>
      <c r="I16">
        <v>3.5999999999999997E-2</v>
      </c>
      <c r="K16" s="1">
        <v>0.90300000000000002</v>
      </c>
      <c r="L16" s="1">
        <f t="shared" si="0"/>
        <v>3.2507999999999995E-2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0.27</v>
      </c>
      <c r="F17">
        <v>0.25</v>
      </c>
      <c r="G17">
        <v>584.19500000000005</v>
      </c>
      <c r="H17">
        <v>40586.894999999997</v>
      </c>
      <c r="I17">
        <v>1.4E-2</v>
      </c>
      <c r="K17" s="1">
        <v>0.90300000000000002</v>
      </c>
      <c r="L17" s="1">
        <f t="shared" si="0"/>
        <v>1.2642E-2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468.81299999999999</v>
      </c>
      <c r="H18">
        <v>12569.093000000001</v>
      </c>
      <c r="I18">
        <v>3.6999999999999998E-2</v>
      </c>
      <c r="K18" s="1">
        <v>0.90300000000000002</v>
      </c>
      <c r="L18" s="1">
        <f t="shared" si="0"/>
        <v>3.3410999999999996E-2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0.27</v>
      </c>
      <c r="F19">
        <v>0.25</v>
      </c>
      <c r="G19">
        <v>400.11200000000002</v>
      </c>
      <c r="H19">
        <v>15288.932000000001</v>
      </c>
      <c r="I19">
        <v>2.5999999999999999E-2</v>
      </c>
      <c r="K19" s="1">
        <v>0.90300000000000002</v>
      </c>
      <c r="L19" s="1">
        <f t="shared" si="0"/>
        <v>2.3477999999999999E-2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0.22</v>
      </c>
      <c r="F20">
        <v>0.25</v>
      </c>
      <c r="G20">
        <v>506.214</v>
      </c>
      <c r="H20">
        <v>16565.083999999999</v>
      </c>
      <c r="I20">
        <v>3.1E-2</v>
      </c>
      <c r="K20" s="1">
        <v>0.90300000000000002</v>
      </c>
      <c r="L20" s="1">
        <f t="shared" si="0"/>
        <v>2.7993000000000001E-2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0.27</v>
      </c>
      <c r="G21">
        <v>660.33299999999997</v>
      </c>
      <c r="H21">
        <v>9975.6980000000003</v>
      </c>
      <c r="I21">
        <v>6.6000000000000003E-2</v>
      </c>
      <c r="K21" s="1">
        <v>0.90300000000000002</v>
      </c>
      <c r="L21" s="1">
        <f t="shared" si="0"/>
        <v>5.9598000000000005E-2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0.27</v>
      </c>
      <c r="F22">
        <v>0.25</v>
      </c>
      <c r="G22">
        <v>244.316</v>
      </c>
      <c r="H22">
        <v>13122.027</v>
      </c>
      <c r="I22">
        <v>1.9E-2</v>
      </c>
      <c r="K22" s="1">
        <v>0.90300000000000002</v>
      </c>
      <c r="L22" s="1">
        <f t="shared" si="0"/>
        <v>1.7156999999999999E-2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133.977</v>
      </c>
      <c r="H23">
        <v>5541.5320000000002</v>
      </c>
      <c r="I23">
        <v>2.4E-2</v>
      </c>
      <c r="K23" s="1">
        <v>0.90300000000000002</v>
      </c>
      <c r="L23" s="1">
        <f t="shared" si="0"/>
        <v>2.1672E-2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0.24</v>
      </c>
      <c r="F24">
        <v>0.25</v>
      </c>
      <c r="G24">
        <v>501.48599999999999</v>
      </c>
      <c r="H24">
        <v>11327.819</v>
      </c>
      <c r="I24">
        <v>4.3999999999999997E-2</v>
      </c>
      <c r="K24" s="1">
        <v>0.90300000000000002</v>
      </c>
      <c r="L24" s="1">
        <f t="shared" si="0"/>
        <v>3.9731999999999996E-2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0.22</v>
      </c>
      <c r="F25">
        <v>0.25</v>
      </c>
      <c r="G25">
        <v>274.12099999999998</v>
      </c>
      <c r="H25">
        <v>10129.31</v>
      </c>
      <c r="I25">
        <v>2.7E-2</v>
      </c>
      <c r="K25" s="1">
        <v>0.90300000000000002</v>
      </c>
      <c r="L25" s="1">
        <f t="shared" si="0"/>
        <v>2.4381E-2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684.75699999999995</v>
      </c>
      <c r="H26">
        <v>33464.156000000003</v>
      </c>
      <c r="I26">
        <v>0.02</v>
      </c>
      <c r="K26" s="1">
        <v>0.90300000000000002</v>
      </c>
      <c r="L26" s="1">
        <f t="shared" si="0"/>
        <v>1.806E-2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294.06799999999998</v>
      </c>
      <c r="H28">
        <v>21225.266</v>
      </c>
      <c r="I28">
        <v>1.4E-2</v>
      </c>
      <c r="K28" s="1">
        <v>0.90300000000000002</v>
      </c>
      <c r="L28" s="1">
        <f t="shared" si="0"/>
        <v>1.2642E-2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0.3</v>
      </c>
      <c r="F29">
        <v>0.27</v>
      </c>
      <c r="G29">
        <v>381.40600000000001</v>
      </c>
      <c r="H29">
        <v>8186.4089999999997</v>
      </c>
      <c r="I29">
        <v>4.7E-2</v>
      </c>
      <c r="K29" s="1">
        <v>0.90300000000000002</v>
      </c>
      <c r="L29" s="1">
        <f t="shared" si="0"/>
        <v>4.2441E-2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0.28999999999999998</v>
      </c>
      <c r="F30">
        <v>0.27</v>
      </c>
      <c r="G30">
        <v>191.12700000000001</v>
      </c>
      <c r="H30">
        <v>6610.7560000000003</v>
      </c>
      <c r="I30">
        <v>2.9000000000000001E-2</v>
      </c>
      <c r="K30" s="1">
        <v>0.90300000000000002</v>
      </c>
      <c r="L30" s="1">
        <f t="shared" si="0"/>
        <v>2.6187000000000002E-2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0.27</v>
      </c>
      <c r="F31">
        <v>0.27</v>
      </c>
      <c r="G31">
        <v>517.90300000000002</v>
      </c>
      <c r="H31">
        <v>11542.527</v>
      </c>
      <c r="I31">
        <v>4.4999999999999998E-2</v>
      </c>
      <c r="K31" s="1">
        <v>0.90300000000000002</v>
      </c>
      <c r="L31" s="1">
        <f t="shared" si="0"/>
        <v>4.0634999999999998E-2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0.3</v>
      </c>
      <c r="F32">
        <v>0.27</v>
      </c>
      <c r="G32">
        <v>166.18799999999999</v>
      </c>
      <c r="H32">
        <v>8434.5779999999995</v>
      </c>
      <c r="I32">
        <v>0.02</v>
      </c>
      <c r="K32" s="1">
        <v>0.90300000000000002</v>
      </c>
      <c r="L32" s="1">
        <f t="shared" si="0"/>
        <v>1.806E-2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0.22</v>
      </c>
      <c r="F33">
        <v>0.27</v>
      </c>
      <c r="G33">
        <v>273.76400000000001</v>
      </c>
      <c r="H33">
        <v>9457.7039999999997</v>
      </c>
      <c r="I33">
        <v>2.9000000000000001E-2</v>
      </c>
      <c r="K33" s="1">
        <v>0.90300000000000002</v>
      </c>
      <c r="L33" s="1">
        <f t="shared" si="0"/>
        <v>2.6187000000000002E-2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0.27</v>
      </c>
      <c r="G34">
        <v>1066.914</v>
      </c>
      <c r="H34">
        <v>24891.690999999999</v>
      </c>
      <c r="I34">
        <v>4.2999999999999997E-2</v>
      </c>
      <c r="K34" s="1">
        <v>0.90300000000000002</v>
      </c>
      <c r="L34" s="1">
        <f t="shared" si="0"/>
        <v>3.8828999999999995E-2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0.90300000000000002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0.25</v>
      </c>
      <c r="G36">
        <v>478.98099999999999</v>
      </c>
      <c r="H36">
        <v>12488.264999999999</v>
      </c>
      <c r="I36">
        <v>3.7999999999999999E-2</v>
      </c>
      <c r="K36" s="1">
        <v>0.90300000000000002</v>
      </c>
      <c r="L36" s="1">
        <f t="shared" si="0"/>
        <v>3.4313999999999997E-2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0.3</v>
      </c>
      <c r="F37">
        <v>0.27</v>
      </c>
      <c r="G37">
        <v>201.554</v>
      </c>
      <c r="H37">
        <v>7082.0659999999998</v>
      </c>
      <c r="I37">
        <v>2.8000000000000001E-2</v>
      </c>
      <c r="K37" s="1">
        <v>0.90300000000000002</v>
      </c>
      <c r="L37" s="1">
        <f t="shared" si="0"/>
        <v>2.5284000000000001E-2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0.06</v>
      </c>
      <c r="F38">
        <v>0.25</v>
      </c>
      <c r="G38">
        <v>3.3490000000000002</v>
      </c>
      <c r="H38">
        <v>8052.1130000000003</v>
      </c>
      <c r="I38">
        <v>0</v>
      </c>
      <c r="K38" s="1">
        <v>0.90300000000000002</v>
      </c>
      <c r="L38" s="1">
        <f t="shared" si="0"/>
        <v>0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0.24</v>
      </c>
      <c r="F39">
        <v>0.27</v>
      </c>
      <c r="G39">
        <v>160.815</v>
      </c>
      <c r="H39">
        <v>4547.3410000000003</v>
      </c>
      <c r="I39">
        <v>3.5000000000000003E-2</v>
      </c>
      <c r="K39" s="1">
        <v>0.90300000000000002</v>
      </c>
      <c r="L39" s="1">
        <f t="shared" si="0"/>
        <v>3.1605000000000001E-2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0.3</v>
      </c>
      <c r="F40">
        <v>0.27</v>
      </c>
      <c r="G40">
        <v>269.00299999999999</v>
      </c>
      <c r="H40">
        <v>5508.4769999999999</v>
      </c>
      <c r="I40">
        <v>4.9000000000000002E-2</v>
      </c>
      <c r="K40" s="1">
        <v>0.90300000000000002</v>
      </c>
      <c r="L40" s="1">
        <f t="shared" si="0"/>
        <v>4.4247000000000002E-2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0.90300000000000002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0.22</v>
      </c>
      <c r="F42">
        <v>0.25</v>
      </c>
      <c r="G42">
        <v>120.965</v>
      </c>
      <c r="H42">
        <v>10389.521000000001</v>
      </c>
      <c r="I42">
        <v>1.2E-2</v>
      </c>
      <c r="K42" s="1">
        <v>0.90300000000000002</v>
      </c>
      <c r="L42" s="1">
        <f t="shared" si="0"/>
        <v>1.0836E-2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0.22</v>
      </c>
      <c r="F43">
        <v>0.25</v>
      </c>
      <c r="G43">
        <v>1228.395</v>
      </c>
      <c r="H43">
        <v>13175.438</v>
      </c>
      <c r="I43">
        <v>9.2999999999999999E-2</v>
      </c>
      <c r="K43" s="1">
        <v>0.90300000000000002</v>
      </c>
      <c r="L43" s="1">
        <f t="shared" si="0"/>
        <v>8.3978999999999998E-2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120.001</v>
      </c>
      <c r="H44">
        <v>13685.909</v>
      </c>
      <c r="I44">
        <v>8.9999999999999993E-3</v>
      </c>
      <c r="K44" s="1">
        <v>0.90300000000000002</v>
      </c>
      <c r="L44" s="1">
        <f t="shared" si="0"/>
        <v>8.1269999999999988E-3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0.46</v>
      </c>
      <c r="F5">
        <v>0.23</v>
      </c>
      <c r="G5">
        <v>20.8</v>
      </c>
      <c r="H5">
        <v>0.222</v>
      </c>
      <c r="I5">
        <v>93.694000000000003</v>
      </c>
      <c r="K5" s="1">
        <v>0.90300000000000002</v>
      </c>
      <c r="L5" s="1">
        <f>I5*K5</f>
        <v>84.605682000000002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0.19</v>
      </c>
      <c r="F6">
        <v>0.3</v>
      </c>
      <c r="G6">
        <v>2.0960000000000001</v>
      </c>
      <c r="H6">
        <v>26.491</v>
      </c>
      <c r="I6">
        <v>7.9000000000000001E-2</v>
      </c>
      <c r="K6" s="1">
        <v>0.90300000000000002</v>
      </c>
      <c r="L6" s="1">
        <f t="shared" ref="L6:L44" si="0">I6*K6</f>
        <v>7.1336999999999998E-2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0.25</v>
      </c>
      <c r="G7">
        <v>2078.8969999999999</v>
      </c>
      <c r="H7">
        <v>31649.687999999998</v>
      </c>
      <c r="I7">
        <v>6.6000000000000003E-2</v>
      </c>
      <c r="K7" s="1">
        <v>0.90300000000000002</v>
      </c>
      <c r="L7" s="1">
        <f t="shared" si="0"/>
        <v>5.9598000000000005E-2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0.27</v>
      </c>
      <c r="F8">
        <v>0.27</v>
      </c>
      <c r="G8">
        <v>1780.1389999999999</v>
      </c>
      <c r="H8">
        <v>31544.634999999998</v>
      </c>
      <c r="I8">
        <v>5.6000000000000001E-2</v>
      </c>
      <c r="K8" s="1">
        <v>0.90300000000000002</v>
      </c>
      <c r="L8" s="1">
        <f t="shared" si="0"/>
        <v>5.0568000000000002E-2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1336.3779999999999</v>
      </c>
      <c r="H9">
        <v>10936.200999999999</v>
      </c>
      <c r="I9">
        <v>0.122</v>
      </c>
      <c r="K9" s="1">
        <v>0.90300000000000002</v>
      </c>
      <c r="L9" s="1">
        <f t="shared" si="0"/>
        <v>0.110166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1929.6869999999999</v>
      </c>
      <c r="H10">
        <v>12237.255999999999</v>
      </c>
      <c r="I10">
        <v>0.158</v>
      </c>
      <c r="K10" s="1">
        <v>0.90300000000000002</v>
      </c>
      <c r="L10" s="1">
        <f t="shared" si="0"/>
        <v>0.142674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2643.3049999999998</v>
      </c>
      <c r="H11">
        <v>20900.421999999999</v>
      </c>
      <c r="I11">
        <v>0.126</v>
      </c>
      <c r="K11" s="1">
        <v>0.90300000000000002</v>
      </c>
      <c r="L11" s="1">
        <f t="shared" si="0"/>
        <v>0.113778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0.25</v>
      </c>
      <c r="G12">
        <v>2090.9380000000001</v>
      </c>
      <c r="H12">
        <v>9713.8040000000001</v>
      </c>
      <c r="I12">
        <v>0.215</v>
      </c>
      <c r="K12" s="1">
        <v>0.90300000000000002</v>
      </c>
      <c r="L12" s="1">
        <f t="shared" si="0"/>
        <v>0.19414500000000001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0.23</v>
      </c>
      <c r="G13">
        <v>5268.0540000000001</v>
      </c>
      <c r="H13">
        <v>13914.415999999999</v>
      </c>
      <c r="I13">
        <v>0.379</v>
      </c>
      <c r="K13" s="1">
        <v>0.90300000000000002</v>
      </c>
      <c r="L13" s="1">
        <f t="shared" si="0"/>
        <v>0.34223700000000001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0.24</v>
      </c>
      <c r="F14">
        <v>0.25</v>
      </c>
      <c r="G14">
        <v>2065.681</v>
      </c>
      <c r="H14">
        <v>5639.9939999999997</v>
      </c>
      <c r="I14">
        <v>0.36599999999999999</v>
      </c>
      <c r="K14" s="1">
        <v>0.90300000000000002</v>
      </c>
      <c r="L14" s="1">
        <f t="shared" si="0"/>
        <v>0.33049800000000001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0.25</v>
      </c>
      <c r="G15">
        <v>4593.3109999999997</v>
      </c>
      <c r="H15">
        <v>12163.991</v>
      </c>
      <c r="I15">
        <v>0.378</v>
      </c>
      <c r="K15" s="1">
        <v>0.90300000000000002</v>
      </c>
      <c r="L15" s="1">
        <f t="shared" si="0"/>
        <v>0.34133400000000003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1971.239</v>
      </c>
      <c r="H16">
        <v>9086.2330000000002</v>
      </c>
      <c r="I16">
        <v>0.217</v>
      </c>
      <c r="K16" s="1">
        <v>0.90300000000000002</v>
      </c>
      <c r="L16" s="1">
        <f t="shared" si="0"/>
        <v>0.19595100000000001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9593.6239999999998</v>
      </c>
      <c r="H17">
        <v>40586.894999999997</v>
      </c>
      <c r="I17">
        <v>0.23599999999999999</v>
      </c>
      <c r="K17" s="1">
        <v>0.90300000000000002</v>
      </c>
      <c r="L17" s="1">
        <f t="shared" si="0"/>
        <v>0.21310799999999999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1362.0329999999999</v>
      </c>
      <c r="H18">
        <v>12569.093000000001</v>
      </c>
      <c r="I18">
        <v>0.108</v>
      </c>
      <c r="K18" s="1">
        <v>0.90300000000000002</v>
      </c>
      <c r="L18" s="1">
        <f t="shared" si="0"/>
        <v>9.7524E-2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0.25</v>
      </c>
      <c r="G19">
        <v>2579.377</v>
      </c>
      <c r="H19">
        <v>15288.932000000001</v>
      </c>
      <c r="I19">
        <v>0.16900000000000001</v>
      </c>
      <c r="K19" s="1">
        <v>0.90300000000000002</v>
      </c>
      <c r="L19" s="1">
        <f t="shared" si="0"/>
        <v>0.15260700000000002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0.24</v>
      </c>
      <c r="F20">
        <v>0.25</v>
      </c>
      <c r="G20">
        <v>2658.0450000000001</v>
      </c>
      <c r="H20">
        <v>16565.083999999999</v>
      </c>
      <c r="I20">
        <v>0.16</v>
      </c>
      <c r="K20" s="1">
        <v>0.90300000000000002</v>
      </c>
      <c r="L20" s="1">
        <f t="shared" si="0"/>
        <v>0.14448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2623.7190000000001</v>
      </c>
      <c r="H21">
        <v>9975.6980000000003</v>
      </c>
      <c r="I21">
        <v>0.26300000000000001</v>
      </c>
      <c r="K21" s="1">
        <v>0.90300000000000002</v>
      </c>
      <c r="L21" s="1">
        <f t="shared" si="0"/>
        <v>0.23748900000000001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5888.0110000000004</v>
      </c>
      <c r="H22">
        <v>13122.027</v>
      </c>
      <c r="I22">
        <v>0.44900000000000001</v>
      </c>
      <c r="K22" s="1">
        <v>0.90300000000000002</v>
      </c>
      <c r="L22" s="1">
        <f t="shared" si="0"/>
        <v>0.405447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1394.8119999999999</v>
      </c>
      <c r="H23">
        <v>5541.5320000000002</v>
      </c>
      <c r="I23">
        <v>0.252</v>
      </c>
      <c r="K23" s="1">
        <v>0.90300000000000002</v>
      </c>
      <c r="L23" s="1">
        <f t="shared" si="0"/>
        <v>0.22755600000000001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4056.779</v>
      </c>
      <c r="H24">
        <v>11327.819</v>
      </c>
      <c r="I24">
        <v>0.35799999999999998</v>
      </c>
      <c r="K24" s="1">
        <v>0.90300000000000002</v>
      </c>
      <c r="L24" s="1">
        <f t="shared" si="0"/>
        <v>0.32327400000000001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2256.761</v>
      </c>
      <c r="H25">
        <v>10129.31</v>
      </c>
      <c r="I25">
        <v>0.223</v>
      </c>
      <c r="K25" s="1">
        <v>0.90300000000000002</v>
      </c>
      <c r="L25" s="1">
        <f t="shared" si="0"/>
        <v>0.20136900000000002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9798.6640000000007</v>
      </c>
      <c r="H26">
        <v>33464.156000000003</v>
      </c>
      <c r="I26">
        <v>0.29299999999999998</v>
      </c>
      <c r="K26" s="1">
        <v>0.90300000000000002</v>
      </c>
      <c r="L26" s="1">
        <f t="shared" si="0"/>
        <v>0.26457900000000001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4291.8069999999998</v>
      </c>
      <c r="H28">
        <v>21225.266</v>
      </c>
      <c r="I28">
        <v>0.20200000000000001</v>
      </c>
      <c r="K28" s="1">
        <v>0.90300000000000002</v>
      </c>
      <c r="L28" s="1">
        <f t="shared" si="0"/>
        <v>0.18240600000000001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0.27</v>
      </c>
      <c r="F29">
        <v>0.27</v>
      </c>
      <c r="G29">
        <v>2156.6460000000002</v>
      </c>
      <c r="H29">
        <v>8186.4089999999997</v>
      </c>
      <c r="I29">
        <v>0.26300000000000001</v>
      </c>
      <c r="K29" s="1">
        <v>0.90300000000000002</v>
      </c>
      <c r="L29" s="1">
        <f t="shared" si="0"/>
        <v>0.23748900000000001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492.82600000000002</v>
      </c>
      <c r="H30">
        <v>6610.7560000000003</v>
      </c>
      <c r="I30">
        <v>7.4999999999999997E-2</v>
      </c>
      <c r="K30" s="1">
        <v>0.90300000000000002</v>
      </c>
      <c r="L30" s="1">
        <f t="shared" si="0"/>
        <v>6.7724999999999994E-2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0.25</v>
      </c>
      <c r="F31">
        <v>0.27</v>
      </c>
      <c r="G31">
        <v>1307.2380000000001</v>
      </c>
      <c r="H31">
        <v>11542.527</v>
      </c>
      <c r="I31">
        <v>0.113</v>
      </c>
      <c r="K31" s="1">
        <v>0.90300000000000002</v>
      </c>
      <c r="L31" s="1">
        <f t="shared" si="0"/>
        <v>0.102039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0.27</v>
      </c>
      <c r="G32">
        <v>1625.5340000000001</v>
      </c>
      <c r="H32">
        <v>8434.5779999999995</v>
      </c>
      <c r="I32">
        <v>0.193</v>
      </c>
      <c r="K32" s="1">
        <v>0.90300000000000002</v>
      </c>
      <c r="L32" s="1">
        <f t="shared" si="0"/>
        <v>0.17427900000000002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836.78599999999994</v>
      </c>
      <c r="H33">
        <v>9457.7039999999997</v>
      </c>
      <c r="I33">
        <v>8.7999999999999995E-2</v>
      </c>
      <c r="K33" s="1">
        <v>0.90300000000000002</v>
      </c>
      <c r="L33" s="1">
        <f t="shared" si="0"/>
        <v>7.9463999999999993E-2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0.27</v>
      </c>
      <c r="F34">
        <v>0.27</v>
      </c>
      <c r="G34">
        <v>6958.3519999999999</v>
      </c>
      <c r="H34">
        <v>24891.690999999999</v>
      </c>
      <c r="I34">
        <v>0.28000000000000003</v>
      </c>
      <c r="K34" s="1">
        <v>0.90300000000000002</v>
      </c>
      <c r="L34" s="1">
        <f t="shared" si="0"/>
        <v>0.25284000000000001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0.90300000000000002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0.25</v>
      </c>
      <c r="G36">
        <v>1679.5409999999999</v>
      </c>
      <c r="H36">
        <v>12488.264999999999</v>
      </c>
      <c r="I36">
        <v>0.13400000000000001</v>
      </c>
      <c r="K36" s="1">
        <v>0.90300000000000002</v>
      </c>
      <c r="L36" s="1">
        <f t="shared" si="0"/>
        <v>0.12100200000000001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0.27</v>
      </c>
      <c r="G37">
        <v>1586.713</v>
      </c>
      <c r="H37">
        <v>7082.0659999999998</v>
      </c>
      <c r="I37">
        <v>0.224</v>
      </c>
      <c r="K37" s="1">
        <v>0.90300000000000002</v>
      </c>
      <c r="L37" s="1">
        <f t="shared" si="0"/>
        <v>0.20227200000000001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0.24</v>
      </c>
      <c r="F38">
        <v>0.25</v>
      </c>
      <c r="G38">
        <v>809.82799999999997</v>
      </c>
      <c r="H38">
        <v>8052.1130000000003</v>
      </c>
      <c r="I38">
        <v>0.10100000000000001</v>
      </c>
      <c r="K38" s="1">
        <v>0.90300000000000002</v>
      </c>
      <c r="L38" s="1">
        <f t="shared" si="0"/>
        <v>9.1203000000000006E-2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0.27</v>
      </c>
      <c r="F39">
        <v>0.27</v>
      </c>
      <c r="G39">
        <v>394.22800000000001</v>
      </c>
      <c r="H39">
        <v>4547.3410000000003</v>
      </c>
      <c r="I39">
        <v>8.6999999999999994E-2</v>
      </c>
      <c r="K39" s="1">
        <v>0.90300000000000002</v>
      </c>
      <c r="L39" s="1">
        <f t="shared" si="0"/>
        <v>7.8560999999999992E-2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0.25</v>
      </c>
      <c r="F40">
        <v>0.27</v>
      </c>
      <c r="G40">
        <v>2816.1979999999999</v>
      </c>
      <c r="H40">
        <v>5508.4769999999999</v>
      </c>
      <c r="I40">
        <v>0.51100000000000001</v>
      </c>
      <c r="K40" s="1">
        <v>0.90300000000000002</v>
      </c>
      <c r="L40" s="1">
        <f t="shared" si="0"/>
        <v>0.46143300000000004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0.90300000000000002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1314.482</v>
      </c>
      <c r="H42">
        <v>10389.521000000001</v>
      </c>
      <c r="I42">
        <v>0.127</v>
      </c>
      <c r="K42" s="1">
        <v>0.90300000000000002</v>
      </c>
      <c r="L42" s="1">
        <f t="shared" si="0"/>
        <v>0.11468100000000001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3040.6280000000002</v>
      </c>
      <c r="H43">
        <v>13175.438</v>
      </c>
      <c r="I43">
        <v>0.23100000000000001</v>
      </c>
      <c r="K43" s="1">
        <v>0.90300000000000002</v>
      </c>
      <c r="L43" s="1">
        <f t="shared" si="0"/>
        <v>0.20859300000000003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2162.9250000000002</v>
      </c>
      <c r="H44">
        <v>13685.909</v>
      </c>
      <c r="I44">
        <v>0.158</v>
      </c>
      <c r="K44" s="1">
        <v>0.90300000000000002</v>
      </c>
      <c r="L44" s="1">
        <f t="shared" si="0"/>
        <v>0.142674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0.26</v>
      </c>
      <c r="F5">
        <v>0.3</v>
      </c>
      <c r="G5">
        <v>2056.2950000000001</v>
      </c>
      <c r="H5">
        <v>5863.0889999999999</v>
      </c>
      <c r="I5">
        <v>0.35099999999999998</v>
      </c>
      <c r="K5" s="1">
        <v>1.29</v>
      </c>
      <c r="L5" s="1">
        <f>I5*K5</f>
        <v>0.45278999999999997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0.26</v>
      </c>
      <c r="F6">
        <v>0.28000000000000003</v>
      </c>
      <c r="G6">
        <v>1752.193</v>
      </c>
      <c r="H6">
        <v>5122.625</v>
      </c>
      <c r="I6">
        <v>0.34200000000000003</v>
      </c>
      <c r="K6" s="1">
        <v>1.29</v>
      </c>
      <c r="L6" s="1">
        <f t="shared" ref="L6:L44" si="0">I6*K6</f>
        <v>0.44118000000000007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0.31</v>
      </c>
      <c r="G7">
        <v>10064.087</v>
      </c>
      <c r="H7">
        <v>4997.0640000000003</v>
      </c>
      <c r="I7">
        <v>2.0139999999999998</v>
      </c>
      <c r="K7" s="1">
        <v>1.29</v>
      </c>
      <c r="L7" s="1">
        <f t="shared" si="0"/>
        <v>2.5980599999999998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0.31</v>
      </c>
      <c r="G8">
        <v>8963.2649999999994</v>
      </c>
      <c r="H8">
        <v>4775.4840000000004</v>
      </c>
      <c r="I8">
        <v>1.877</v>
      </c>
      <c r="K8" s="1">
        <v>1.29</v>
      </c>
      <c r="L8" s="1">
        <f t="shared" si="0"/>
        <v>2.4213300000000002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1843.972</v>
      </c>
      <c r="H9">
        <v>3794.8130000000001</v>
      </c>
      <c r="I9">
        <v>0.48599999999999999</v>
      </c>
      <c r="K9" s="1">
        <v>1.29</v>
      </c>
      <c r="L9" s="1">
        <f t="shared" si="0"/>
        <v>0.62694000000000005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0.23</v>
      </c>
      <c r="F10">
        <v>0.27</v>
      </c>
      <c r="G10">
        <v>2920.306</v>
      </c>
      <c r="H10">
        <v>2355.2159999999999</v>
      </c>
      <c r="I10">
        <v>1.24</v>
      </c>
      <c r="K10" s="1">
        <v>1.29</v>
      </c>
      <c r="L10" s="1">
        <f t="shared" si="0"/>
        <v>1.5996000000000001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0.26</v>
      </c>
      <c r="F11">
        <v>0.23</v>
      </c>
      <c r="G11">
        <v>1037.249</v>
      </c>
      <c r="H11">
        <v>1535.845</v>
      </c>
      <c r="I11">
        <v>0.67500000000000004</v>
      </c>
      <c r="K11" s="1">
        <v>1.29</v>
      </c>
      <c r="L11" s="1">
        <f t="shared" si="0"/>
        <v>0.87075000000000014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0.28000000000000003</v>
      </c>
      <c r="G12">
        <v>3519.9479999999999</v>
      </c>
      <c r="H12">
        <v>1422.9159999999999</v>
      </c>
      <c r="I12">
        <v>2.4740000000000002</v>
      </c>
      <c r="K12" s="1">
        <v>1.29</v>
      </c>
      <c r="L12" s="1">
        <f t="shared" si="0"/>
        <v>3.1914600000000002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0.27</v>
      </c>
      <c r="G13">
        <v>2744.9670000000001</v>
      </c>
      <c r="H13">
        <v>2222.3490000000002</v>
      </c>
      <c r="I13">
        <v>1.2350000000000001</v>
      </c>
      <c r="K13" s="1">
        <v>1.29</v>
      </c>
      <c r="L13" s="1">
        <f t="shared" si="0"/>
        <v>1.5931500000000001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0.26</v>
      </c>
      <c r="F14">
        <v>0.28000000000000003</v>
      </c>
      <c r="G14">
        <v>1431.3</v>
      </c>
      <c r="H14">
        <v>1703.547</v>
      </c>
      <c r="I14">
        <v>0.84</v>
      </c>
      <c r="K14" s="1">
        <v>1.29</v>
      </c>
      <c r="L14" s="1">
        <f t="shared" si="0"/>
        <v>1.0835999999999999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0.26</v>
      </c>
      <c r="F15">
        <v>0.28000000000000003</v>
      </c>
      <c r="G15">
        <v>1911.241</v>
      </c>
      <c r="H15">
        <v>2152.8090000000002</v>
      </c>
      <c r="I15">
        <v>0.88800000000000001</v>
      </c>
      <c r="K15" s="1">
        <v>1.29</v>
      </c>
      <c r="L15" s="1">
        <f t="shared" si="0"/>
        <v>1.1455200000000001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0.28000000000000003</v>
      </c>
      <c r="G16">
        <v>1879.367</v>
      </c>
      <c r="H16">
        <v>4369.41</v>
      </c>
      <c r="I16">
        <v>0.43</v>
      </c>
      <c r="K16" s="1">
        <v>1.29</v>
      </c>
      <c r="L16" s="1">
        <f t="shared" si="0"/>
        <v>0.55469999999999997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0.28000000000000003</v>
      </c>
      <c r="G17">
        <v>5953.4570000000003</v>
      </c>
      <c r="H17">
        <v>3516.2159999999999</v>
      </c>
      <c r="I17">
        <v>1.6930000000000001</v>
      </c>
      <c r="K17" s="1">
        <v>1.29</v>
      </c>
      <c r="L17" s="1">
        <f t="shared" si="0"/>
        <v>2.18397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0.27</v>
      </c>
      <c r="G18">
        <v>2319.5630000000001</v>
      </c>
      <c r="H18">
        <v>2949.0520000000001</v>
      </c>
      <c r="I18">
        <v>0.78700000000000003</v>
      </c>
      <c r="K18" s="1">
        <v>1.29</v>
      </c>
      <c r="L18" s="1">
        <f t="shared" si="0"/>
        <v>1.0152300000000001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0.26</v>
      </c>
      <c r="F19">
        <v>0.27</v>
      </c>
      <c r="G19">
        <v>2498.3879999999999</v>
      </c>
      <c r="H19">
        <v>3239.6590000000001</v>
      </c>
      <c r="I19">
        <v>0.77100000000000002</v>
      </c>
      <c r="K19" s="1">
        <v>1.29</v>
      </c>
      <c r="L19" s="1">
        <f t="shared" si="0"/>
        <v>0.99459000000000009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0.23</v>
      </c>
      <c r="F20">
        <v>0.25</v>
      </c>
      <c r="G20">
        <v>1432.1289999999999</v>
      </c>
      <c r="H20">
        <v>1639.567</v>
      </c>
      <c r="I20">
        <v>0.873</v>
      </c>
      <c r="K20" s="1">
        <v>1.29</v>
      </c>
      <c r="L20" s="1">
        <f t="shared" si="0"/>
        <v>1.1261700000000001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0.28000000000000003</v>
      </c>
      <c r="G21">
        <v>4108.9979999999996</v>
      </c>
      <c r="H21">
        <v>1455.701</v>
      </c>
      <c r="I21">
        <v>2.823</v>
      </c>
      <c r="K21" s="1">
        <v>1.29</v>
      </c>
      <c r="L21" s="1">
        <f t="shared" si="0"/>
        <v>3.64167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0.25</v>
      </c>
      <c r="G22">
        <v>2365.0160000000001</v>
      </c>
      <c r="H22">
        <v>2416.527</v>
      </c>
      <c r="I22">
        <v>0.97899999999999998</v>
      </c>
      <c r="K22" s="1">
        <v>1.29</v>
      </c>
      <c r="L22" s="1">
        <f t="shared" si="0"/>
        <v>1.26291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0.26</v>
      </c>
      <c r="F23">
        <v>0.27</v>
      </c>
      <c r="G23">
        <v>1520.7719999999999</v>
      </c>
      <c r="H23">
        <v>1573.1030000000001</v>
      </c>
      <c r="I23">
        <v>0.96699999999999997</v>
      </c>
      <c r="K23" s="1">
        <v>1.29</v>
      </c>
      <c r="L23" s="1">
        <f t="shared" si="0"/>
        <v>1.24743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0.26</v>
      </c>
      <c r="F24">
        <v>0.33</v>
      </c>
      <c r="G24">
        <v>3313.3310000000001</v>
      </c>
      <c r="H24">
        <v>2624.4279999999999</v>
      </c>
      <c r="I24">
        <v>1.262</v>
      </c>
      <c r="K24" s="1">
        <v>1.29</v>
      </c>
      <c r="L24" s="1">
        <f t="shared" si="0"/>
        <v>1.62798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0.26</v>
      </c>
      <c r="F25">
        <v>0.28000000000000003</v>
      </c>
      <c r="G25">
        <v>1729.8309999999999</v>
      </c>
      <c r="H25">
        <v>4179.7619999999997</v>
      </c>
      <c r="I25">
        <v>0.41399999999999998</v>
      </c>
      <c r="K25" s="1">
        <v>1.29</v>
      </c>
      <c r="L25" s="1">
        <f t="shared" si="0"/>
        <v>0.53405999999999998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0.23</v>
      </c>
      <c r="F26">
        <v>0.3</v>
      </c>
      <c r="G26">
        <v>4883.5469999999996</v>
      </c>
      <c r="H26">
        <v>3881.319</v>
      </c>
      <c r="I26">
        <v>1.258</v>
      </c>
      <c r="K26" s="1">
        <v>1.29</v>
      </c>
      <c r="L26" s="1">
        <f t="shared" si="0"/>
        <v>1.6228200000000002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0.23</v>
      </c>
      <c r="F28">
        <v>0.27</v>
      </c>
      <c r="G28">
        <v>4936.4930000000004</v>
      </c>
      <c r="H28">
        <v>835.11699999999996</v>
      </c>
      <c r="I28">
        <v>5.9109999999999996</v>
      </c>
      <c r="K28" s="1">
        <v>1.29</v>
      </c>
      <c r="L28" s="1">
        <f t="shared" si="0"/>
        <v>7.6251899999999999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0.26</v>
      </c>
      <c r="F29">
        <v>0.25</v>
      </c>
      <c r="G29">
        <v>3432.0279999999998</v>
      </c>
      <c r="H29">
        <v>1887.758</v>
      </c>
      <c r="I29">
        <v>1.8180000000000001</v>
      </c>
      <c r="K29" s="1">
        <v>1.29</v>
      </c>
      <c r="L29" s="1">
        <f t="shared" si="0"/>
        <v>2.3452200000000003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0.26</v>
      </c>
      <c r="F30">
        <v>0.25</v>
      </c>
      <c r="G30">
        <v>3548.922</v>
      </c>
      <c r="H30">
        <v>1971.0229999999999</v>
      </c>
      <c r="I30">
        <v>1.8009999999999999</v>
      </c>
      <c r="K30" s="1">
        <v>1.29</v>
      </c>
      <c r="L30" s="1">
        <f t="shared" si="0"/>
        <v>2.3232900000000001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0.23</v>
      </c>
      <c r="F31">
        <v>0.25</v>
      </c>
      <c r="G31">
        <v>2343.7979999999998</v>
      </c>
      <c r="H31">
        <v>2049.0419999999999</v>
      </c>
      <c r="I31">
        <v>1.1439999999999999</v>
      </c>
      <c r="K31" s="1">
        <v>1.29</v>
      </c>
      <c r="L31" s="1">
        <f t="shared" si="0"/>
        <v>1.47576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0.28000000000000003</v>
      </c>
      <c r="G32">
        <v>2123.239</v>
      </c>
      <c r="H32">
        <v>3805.4659999999999</v>
      </c>
      <c r="I32">
        <v>0.55800000000000005</v>
      </c>
      <c r="K32" s="1">
        <v>1.29</v>
      </c>
      <c r="L32" s="1">
        <f t="shared" si="0"/>
        <v>0.71982000000000013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0.27</v>
      </c>
      <c r="G33">
        <v>3426.2930000000001</v>
      </c>
      <c r="H33">
        <v>5459.7520000000004</v>
      </c>
      <c r="I33">
        <v>0.628</v>
      </c>
      <c r="K33" s="1">
        <v>1.29</v>
      </c>
      <c r="L33" s="1">
        <f t="shared" si="0"/>
        <v>0.81012000000000006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0.28000000000000003</v>
      </c>
      <c r="G34">
        <v>4295.08</v>
      </c>
      <c r="H34">
        <v>3349.2620000000002</v>
      </c>
      <c r="I34">
        <v>1.282</v>
      </c>
      <c r="K34" s="1">
        <v>1.29</v>
      </c>
      <c r="L34" s="1">
        <f t="shared" si="0"/>
        <v>1.65378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0.26</v>
      </c>
      <c r="F36">
        <v>0.28000000000000003</v>
      </c>
      <c r="G36">
        <v>2948.0529999999999</v>
      </c>
      <c r="H36">
        <v>769.12800000000004</v>
      </c>
      <c r="I36">
        <v>3.8330000000000002</v>
      </c>
      <c r="K36" s="1">
        <v>1.29</v>
      </c>
      <c r="L36" s="1">
        <f t="shared" si="0"/>
        <v>4.9445700000000006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0.26</v>
      </c>
      <c r="F37">
        <v>0.27</v>
      </c>
      <c r="G37">
        <v>2371.7910000000002</v>
      </c>
      <c r="H37">
        <v>825.07500000000005</v>
      </c>
      <c r="I37">
        <v>2.875</v>
      </c>
      <c r="K37" s="1">
        <v>1.29</v>
      </c>
      <c r="L37" s="1">
        <f t="shared" si="0"/>
        <v>3.7087500000000002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0.23</v>
      </c>
      <c r="F38">
        <v>0.27</v>
      </c>
      <c r="G38">
        <v>2075.5729999999999</v>
      </c>
      <c r="H38">
        <v>1366.7840000000001</v>
      </c>
      <c r="I38">
        <v>1.5189999999999999</v>
      </c>
      <c r="K38" s="1">
        <v>1.29</v>
      </c>
      <c r="L38" s="1">
        <f t="shared" si="0"/>
        <v>1.9595099999999999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0.26</v>
      </c>
      <c r="F39">
        <v>0.3</v>
      </c>
      <c r="G39">
        <v>2138.7020000000002</v>
      </c>
      <c r="H39">
        <v>825.58799999999997</v>
      </c>
      <c r="I39">
        <v>2.5910000000000002</v>
      </c>
      <c r="K39" s="1">
        <v>1.29</v>
      </c>
      <c r="L39" s="1">
        <f t="shared" si="0"/>
        <v>3.3423900000000004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0.25</v>
      </c>
      <c r="F40">
        <v>0.3</v>
      </c>
      <c r="G40">
        <v>2088.64</v>
      </c>
      <c r="H40">
        <v>624.06899999999996</v>
      </c>
      <c r="I40">
        <v>3.347</v>
      </c>
      <c r="K40" s="1">
        <v>1.29</v>
      </c>
      <c r="L40" s="1">
        <f t="shared" si="0"/>
        <v>4.3176300000000003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0.27</v>
      </c>
      <c r="G42">
        <v>3211.5940000000001</v>
      </c>
      <c r="H42">
        <v>1340.0170000000001</v>
      </c>
      <c r="I42">
        <v>2.3969999999999998</v>
      </c>
      <c r="K42" s="1">
        <v>1.29</v>
      </c>
      <c r="L42" s="1">
        <f t="shared" si="0"/>
        <v>3.09213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4635.6189999999997</v>
      </c>
      <c r="H43">
        <v>4135.3429999999998</v>
      </c>
      <c r="I43">
        <v>1.121</v>
      </c>
      <c r="K43" s="1">
        <v>1.29</v>
      </c>
      <c r="L43" s="1">
        <f t="shared" si="0"/>
        <v>1.4460900000000001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2144.9569999999999</v>
      </c>
      <c r="H44">
        <v>2105.9070000000002</v>
      </c>
      <c r="I44">
        <v>1.0189999999999999</v>
      </c>
      <c r="K44" s="1">
        <v>1.29</v>
      </c>
      <c r="L44" s="1">
        <f t="shared" si="0"/>
        <v>1.3145099999999998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/>
      <c r="F5">
        <v>0.23</v>
      </c>
      <c r="G5"/>
      <c r="H5">
        <v>0.222</v>
      </c>
      <c r="I5"/>
      <c r="K5" s="1">
        <v>0.90300000000000002</v>
      </c>
      <c r="L5" s="1">
        <f>I5*K5</f>
        <v>0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0.33</v>
      </c>
      <c r="F6">
        <v>0.3</v>
      </c>
      <c r="G6">
        <v>5.6669999999999998</v>
      </c>
      <c r="H6">
        <v>26.491</v>
      </c>
      <c r="I6">
        <v>0.214</v>
      </c>
      <c r="K6" s="1">
        <v>0.90300000000000002</v>
      </c>
      <c r="L6" s="1">
        <f t="shared" ref="L6:L44" si="0">I6*K6</f>
        <v>0.193242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0.24</v>
      </c>
      <c r="F7">
        <v>0.25</v>
      </c>
      <c r="G7">
        <v>246.04400000000001</v>
      </c>
      <c r="H7">
        <v>31649.687999999998</v>
      </c>
      <c r="I7">
        <v>8.0000000000000002E-3</v>
      </c>
      <c r="K7" s="1">
        <v>0.90300000000000002</v>
      </c>
      <c r="L7" s="1">
        <f t="shared" si="0"/>
        <v>7.2240000000000004E-3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0.27</v>
      </c>
      <c r="F8">
        <v>0.27</v>
      </c>
      <c r="G8">
        <v>197.047</v>
      </c>
      <c r="H8">
        <v>31544.634999999998</v>
      </c>
      <c r="I8">
        <v>6.0000000000000001E-3</v>
      </c>
      <c r="K8" s="1">
        <v>0.90300000000000002</v>
      </c>
      <c r="L8" s="1">
        <f t="shared" si="0"/>
        <v>5.4180000000000001E-3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0.22</v>
      </c>
      <c r="F9">
        <v>0.25</v>
      </c>
      <c r="G9">
        <v>48.805999999999997</v>
      </c>
      <c r="H9">
        <v>10936.200999999999</v>
      </c>
      <c r="I9">
        <v>4.0000000000000001E-3</v>
      </c>
      <c r="K9" s="1">
        <v>0.90300000000000002</v>
      </c>
      <c r="L9" s="1">
        <f t="shared" si="0"/>
        <v>3.6120000000000002E-3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/>
      <c r="F10">
        <v>0.25</v>
      </c>
      <c r="G10"/>
      <c r="H10">
        <v>12237.255999999999</v>
      </c>
      <c r="I10"/>
      <c r="K10" s="1">
        <v>0.90300000000000002</v>
      </c>
      <c r="L10" s="1">
        <f t="shared" si="0"/>
        <v>0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0.3</v>
      </c>
      <c r="F11">
        <v>0.25</v>
      </c>
      <c r="G11">
        <v>253.28700000000001</v>
      </c>
      <c r="H11">
        <v>20900.421999999999</v>
      </c>
      <c r="I11">
        <v>1.2E-2</v>
      </c>
      <c r="K11" s="1">
        <v>0.90300000000000002</v>
      </c>
      <c r="L11" s="1">
        <f t="shared" si="0"/>
        <v>1.0836E-2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0.25</v>
      </c>
      <c r="G12">
        <v>167.107</v>
      </c>
      <c r="H12">
        <v>9713.8040000000001</v>
      </c>
      <c r="I12">
        <v>1.7000000000000001E-2</v>
      </c>
      <c r="K12" s="1">
        <v>0.90300000000000002</v>
      </c>
      <c r="L12" s="1">
        <f t="shared" si="0"/>
        <v>1.5351000000000002E-2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0.23</v>
      </c>
      <c r="G13">
        <v>266.09399999999999</v>
      </c>
      <c r="H13">
        <v>13914.415999999999</v>
      </c>
      <c r="I13">
        <v>1.9E-2</v>
      </c>
      <c r="K13" s="1">
        <v>0.90300000000000002</v>
      </c>
      <c r="L13" s="1">
        <f t="shared" si="0"/>
        <v>1.7156999999999999E-2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0.22</v>
      </c>
      <c r="F14">
        <v>0.25</v>
      </c>
      <c r="G14">
        <v>36.084000000000003</v>
      </c>
      <c r="H14">
        <v>5639.9939999999997</v>
      </c>
      <c r="I14">
        <v>6.0000000000000001E-3</v>
      </c>
      <c r="K14" s="1">
        <v>0.90300000000000002</v>
      </c>
      <c r="L14" s="1">
        <f t="shared" si="0"/>
        <v>5.4180000000000001E-3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0.22</v>
      </c>
      <c r="F15">
        <v>0.25</v>
      </c>
      <c r="G15">
        <v>128.31200000000001</v>
      </c>
      <c r="H15">
        <v>12163.991</v>
      </c>
      <c r="I15">
        <v>1.0999999999999999E-2</v>
      </c>
      <c r="K15" s="1">
        <v>0.90300000000000002</v>
      </c>
      <c r="L15" s="1">
        <f t="shared" si="0"/>
        <v>9.9329999999999991E-3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68.63</v>
      </c>
      <c r="H16">
        <v>9086.2330000000002</v>
      </c>
      <c r="I16">
        <v>8.0000000000000002E-3</v>
      </c>
      <c r="K16" s="1">
        <v>0.90300000000000002</v>
      </c>
      <c r="L16" s="1">
        <f t="shared" si="0"/>
        <v>7.2240000000000004E-3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438.84500000000003</v>
      </c>
      <c r="H17">
        <v>40586.894999999997</v>
      </c>
      <c r="I17">
        <v>1.0999999999999999E-2</v>
      </c>
      <c r="K17" s="1">
        <v>0.90300000000000002</v>
      </c>
      <c r="L17" s="1">
        <f t="shared" si="0"/>
        <v>9.9329999999999991E-3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0.24</v>
      </c>
      <c r="F18">
        <v>0.25</v>
      </c>
      <c r="G18">
        <v>69.293000000000006</v>
      </c>
      <c r="H18">
        <v>12569.093000000001</v>
      </c>
      <c r="I18">
        <v>6.0000000000000001E-3</v>
      </c>
      <c r="K18" s="1">
        <v>0.90300000000000002</v>
      </c>
      <c r="L18" s="1">
        <f t="shared" si="0"/>
        <v>5.4180000000000001E-3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0.25</v>
      </c>
      <c r="G19">
        <v>57.093000000000004</v>
      </c>
      <c r="H19">
        <v>15288.932000000001</v>
      </c>
      <c r="I19">
        <v>4.0000000000000001E-3</v>
      </c>
      <c r="K19" s="1">
        <v>0.90300000000000002</v>
      </c>
      <c r="L19" s="1">
        <f t="shared" si="0"/>
        <v>3.6120000000000002E-3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0.24</v>
      </c>
      <c r="F20">
        <v>0.25</v>
      </c>
      <c r="G20">
        <v>424.46199999999999</v>
      </c>
      <c r="H20">
        <v>16565.083999999999</v>
      </c>
      <c r="I20">
        <v>2.5999999999999999E-2</v>
      </c>
      <c r="K20" s="1">
        <v>0.90300000000000002</v>
      </c>
      <c r="L20" s="1">
        <f t="shared" si="0"/>
        <v>2.3477999999999999E-2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0.28999999999999998</v>
      </c>
      <c r="F21">
        <v>0.27</v>
      </c>
      <c r="G21">
        <v>229.94300000000001</v>
      </c>
      <c r="H21">
        <v>9975.6980000000003</v>
      </c>
      <c r="I21">
        <v>2.3E-2</v>
      </c>
      <c r="K21" s="1">
        <v>0.90300000000000002</v>
      </c>
      <c r="L21" s="1">
        <f t="shared" si="0"/>
        <v>2.0768999999999999E-2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0.24</v>
      </c>
      <c r="F22">
        <v>0.25</v>
      </c>
      <c r="G22">
        <v>234.18299999999999</v>
      </c>
      <c r="H22">
        <v>13122.027</v>
      </c>
      <c r="I22">
        <v>1.7999999999999999E-2</v>
      </c>
      <c r="K22" s="1">
        <v>0.90300000000000002</v>
      </c>
      <c r="L22" s="1">
        <f t="shared" si="0"/>
        <v>1.6253999999999998E-2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0.27</v>
      </c>
      <c r="F23">
        <v>0.25</v>
      </c>
      <c r="G23">
        <v>84.59</v>
      </c>
      <c r="H23">
        <v>5541.5320000000002</v>
      </c>
      <c r="I23">
        <v>1.4999999999999999E-2</v>
      </c>
      <c r="K23" s="1">
        <v>0.90300000000000002</v>
      </c>
      <c r="L23" s="1">
        <f t="shared" si="0"/>
        <v>1.3545E-2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0.3</v>
      </c>
      <c r="F24">
        <v>0.25</v>
      </c>
      <c r="G24">
        <v>108.889</v>
      </c>
      <c r="H24">
        <v>11327.819</v>
      </c>
      <c r="I24">
        <v>0.01</v>
      </c>
      <c r="K24" s="1">
        <v>0.90300000000000002</v>
      </c>
      <c r="L24" s="1">
        <f t="shared" si="0"/>
        <v>9.0299999999999998E-3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156.47900000000001</v>
      </c>
      <c r="H25">
        <v>10129.31</v>
      </c>
      <c r="I25">
        <v>1.4999999999999999E-2</v>
      </c>
      <c r="K25" s="1">
        <v>0.90300000000000002</v>
      </c>
      <c r="L25" s="1">
        <f t="shared" si="0"/>
        <v>1.3545E-2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213.589</v>
      </c>
      <c r="H26">
        <v>33464.156000000003</v>
      </c>
      <c r="I26">
        <v>6.0000000000000001E-3</v>
      </c>
      <c r="K26" s="1">
        <v>0.90300000000000002</v>
      </c>
      <c r="L26" s="1">
        <f t="shared" si="0"/>
        <v>5.4180000000000001E-3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410.30900000000003</v>
      </c>
      <c r="H28">
        <v>21225.266</v>
      </c>
      <c r="I28">
        <v>1.9E-2</v>
      </c>
      <c r="K28" s="1">
        <v>0.90300000000000002</v>
      </c>
      <c r="L28" s="1">
        <f t="shared" si="0"/>
        <v>1.7156999999999999E-2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0.22</v>
      </c>
      <c r="F29">
        <v>0.27</v>
      </c>
      <c r="G29">
        <v>130.89099999999999</v>
      </c>
      <c r="H29">
        <v>8186.4089999999997</v>
      </c>
      <c r="I29">
        <v>1.6E-2</v>
      </c>
      <c r="K29" s="1">
        <v>0.90300000000000002</v>
      </c>
      <c r="L29" s="1">
        <f t="shared" si="0"/>
        <v>1.4448000000000001E-2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153.38</v>
      </c>
      <c r="H30">
        <v>6610.7560000000003</v>
      </c>
      <c r="I30">
        <v>2.3E-2</v>
      </c>
      <c r="K30" s="1">
        <v>0.90300000000000002</v>
      </c>
      <c r="L30" s="1">
        <f t="shared" si="0"/>
        <v>2.0768999999999999E-2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0.27</v>
      </c>
      <c r="G31">
        <v>216.517</v>
      </c>
      <c r="H31">
        <v>11542.527</v>
      </c>
      <c r="I31">
        <v>1.9E-2</v>
      </c>
      <c r="K31" s="1">
        <v>0.90300000000000002</v>
      </c>
      <c r="L31" s="1">
        <f t="shared" si="0"/>
        <v>1.7156999999999999E-2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0.24</v>
      </c>
      <c r="F32">
        <v>0.27</v>
      </c>
      <c r="G32">
        <v>251.536</v>
      </c>
      <c r="H32">
        <v>8434.5779999999995</v>
      </c>
      <c r="I32">
        <v>0.03</v>
      </c>
      <c r="K32" s="1">
        <v>0.90300000000000002</v>
      </c>
      <c r="L32" s="1">
        <f t="shared" si="0"/>
        <v>2.7089999999999999E-2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0.22</v>
      </c>
      <c r="F33">
        <v>0.27</v>
      </c>
      <c r="G33">
        <v>65.203999999999994</v>
      </c>
      <c r="H33">
        <v>9457.7039999999997</v>
      </c>
      <c r="I33">
        <v>7.0000000000000001E-3</v>
      </c>
      <c r="K33" s="1">
        <v>0.90300000000000002</v>
      </c>
      <c r="L33" s="1">
        <f t="shared" si="0"/>
        <v>6.3210000000000002E-3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0.24</v>
      </c>
      <c r="F34">
        <v>0.27</v>
      </c>
      <c r="G34">
        <v>86.888000000000005</v>
      </c>
      <c r="H34">
        <v>24891.690999999999</v>
      </c>
      <c r="I34">
        <v>3.0000000000000001E-3</v>
      </c>
      <c r="K34" s="1">
        <v>0.90300000000000002</v>
      </c>
      <c r="L34" s="1">
        <f t="shared" si="0"/>
        <v>2.709E-3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0.90300000000000002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0.25</v>
      </c>
      <c r="G36">
        <v>154.72</v>
      </c>
      <c r="H36">
        <v>12488.264999999999</v>
      </c>
      <c r="I36">
        <v>1.2E-2</v>
      </c>
      <c r="K36" s="1">
        <v>0.90300000000000002</v>
      </c>
      <c r="L36" s="1">
        <f t="shared" si="0"/>
        <v>1.0836E-2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0.27</v>
      </c>
      <c r="G37">
        <v>133.62700000000001</v>
      </c>
      <c r="H37">
        <v>7082.0659999999998</v>
      </c>
      <c r="I37">
        <v>1.9E-2</v>
      </c>
      <c r="K37" s="1">
        <v>0.90300000000000002</v>
      </c>
      <c r="L37" s="1">
        <f t="shared" si="0"/>
        <v>1.7156999999999999E-2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0.44</v>
      </c>
      <c r="F38">
        <v>0.25</v>
      </c>
      <c r="G38">
        <v>40.473999999999997</v>
      </c>
      <c r="H38">
        <v>8052.1130000000003</v>
      </c>
      <c r="I38">
        <v>5.0000000000000001E-3</v>
      </c>
      <c r="K38" s="1">
        <v>0.90300000000000002</v>
      </c>
      <c r="L38" s="1">
        <f t="shared" si="0"/>
        <v>4.5149999999999999E-3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0.27</v>
      </c>
      <c r="G39">
        <v>145.51</v>
      </c>
      <c r="H39">
        <v>4547.3410000000003</v>
      </c>
      <c r="I39">
        <v>3.2000000000000001E-2</v>
      </c>
      <c r="K39" s="1">
        <v>0.90300000000000002</v>
      </c>
      <c r="L39" s="1">
        <f t="shared" si="0"/>
        <v>2.8896000000000002E-2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0.32</v>
      </c>
      <c r="F40">
        <v>0.27</v>
      </c>
      <c r="G40">
        <v>74.647000000000006</v>
      </c>
      <c r="H40">
        <v>5508.4769999999999</v>
      </c>
      <c r="I40">
        <v>1.4E-2</v>
      </c>
      <c r="K40" s="1">
        <v>0.90300000000000002</v>
      </c>
      <c r="L40" s="1">
        <f t="shared" si="0"/>
        <v>1.2642E-2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0.90300000000000002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0.24</v>
      </c>
      <c r="F42">
        <v>0.25</v>
      </c>
      <c r="G42">
        <v>5.5259999999999998</v>
      </c>
      <c r="H42">
        <v>10389.521000000001</v>
      </c>
      <c r="I42">
        <v>1E-3</v>
      </c>
      <c r="K42" s="1">
        <v>0.90300000000000002</v>
      </c>
      <c r="L42" s="1">
        <f t="shared" si="0"/>
        <v>9.0300000000000005E-4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0.51</v>
      </c>
      <c r="F43">
        <v>0.25</v>
      </c>
      <c r="G43">
        <v>1207.0730000000001</v>
      </c>
      <c r="H43">
        <v>13175.438</v>
      </c>
      <c r="I43">
        <v>9.1999999999999998E-2</v>
      </c>
      <c r="K43" s="1">
        <v>0.90300000000000002</v>
      </c>
      <c r="L43" s="1">
        <f t="shared" si="0"/>
        <v>8.3075999999999997E-2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0.28999999999999998</v>
      </c>
      <c r="F44">
        <v>0.25</v>
      </c>
      <c r="G44">
        <v>22.24</v>
      </c>
      <c r="H44">
        <v>13685.909</v>
      </c>
      <c r="I44">
        <v>2E-3</v>
      </c>
      <c r="K44" s="1">
        <v>0.90300000000000002</v>
      </c>
      <c r="L44" s="1">
        <f t="shared" si="0"/>
        <v>1.8060000000000001E-3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/>
      <c r="F5">
        <v>0.33</v>
      </c>
      <c r="G5"/>
      <c r="H5">
        <v>17.129000000000001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0.03</v>
      </c>
      <c r="F6">
        <v>0.33</v>
      </c>
      <c r="G6">
        <v>2.21</v>
      </c>
      <c r="H6">
        <v>39.197000000000003</v>
      </c>
      <c r="I6">
        <v>5.6000000000000001E-2</v>
      </c>
      <c r="K6" s="1">
        <v>3.35</v>
      </c>
      <c r="L6" s="1">
        <f t="shared" ref="L6:L44" si="0">I6*K6</f>
        <v>0.18760000000000002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0.24</v>
      </c>
      <c r="F7">
        <v>0.25</v>
      </c>
      <c r="G7">
        <v>473.91199999999998</v>
      </c>
      <c r="H7">
        <v>45088.355000000003</v>
      </c>
      <c r="I7">
        <v>1.0999999999999999E-2</v>
      </c>
      <c r="K7" s="1">
        <v>3.35</v>
      </c>
      <c r="L7" s="1">
        <f t="shared" si="0"/>
        <v>3.6850000000000001E-2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84.099000000000004</v>
      </c>
      <c r="H8">
        <v>54742.917999999998</v>
      </c>
      <c r="I8">
        <v>2E-3</v>
      </c>
      <c r="K8" s="1">
        <v>3.35</v>
      </c>
      <c r="L8" s="1">
        <f t="shared" si="0"/>
        <v>6.7000000000000002E-3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130.81100000000001</v>
      </c>
      <c r="H9">
        <v>15754.107</v>
      </c>
      <c r="I9">
        <v>8.0000000000000002E-3</v>
      </c>
      <c r="K9" s="1">
        <v>3.35</v>
      </c>
      <c r="L9" s="1">
        <f t="shared" si="0"/>
        <v>2.6800000000000001E-2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616.26099999999997</v>
      </c>
      <c r="H10">
        <v>16434.407999999999</v>
      </c>
      <c r="I10">
        <v>3.6999999999999998E-2</v>
      </c>
      <c r="K10" s="1">
        <v>3.35</v>
      </c>
      <c r="L10" s="1">
        <f t="shared" si="0"/>
        <v>0.12394999999999999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988.11900000000003</v>
      </c>
      <c r="H11">
        <v>30138.567999999999</v>
      </c>
      <c r="I11">
        <v>3.3000000000000002E-2</v>
      </c>
      <c r="K11" s="1">
        <v>3.35</v>
      </c>
      <c r="L11" s="1">
        <f t="shared" si="0"/>
        <v>0.11055000000000001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0.27</v>
      </c>
      <c r="G12">
        <v>652.99199999999996</v>
      </c>
      <c r="H12">
        <v>12570.061</v>
      </c>
      <c r="I12">
        <v>5.1999999999999998E-2</v>
      </c>
      <c r="K12" s="1">
        <v>3.35</v>
      </c>
      <c r="L12" s="1">
        <f t="shared" si="0"/>
        <v>0.17419999999999999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1435.335</v>
      </c>
      <c r="H13">
        <v>16734.623</v>
      </c>
      <c r="I13">
        <v>8.5999999999999993E-2</v>
      </c>
      <c r="K13" s="1">
        <v>3.35</v>
      </c>
      <c r="L13" s="1">
        <f t="shared" si="0"/>
        <v>0.28809999999999997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424.89100000000002</v>
      </c>
      <c r="H14">
        <v>7610.4530000000004</v>
      </c>
      <c r="I14">
        <v>5.6000000000000001E-2</v>
      </c>
      <c r="K14" s="1">
        <v>3.35</v>
      </c>
      <c r="L14" s="1">
        <f t="shared" si="0"/>
        <v>0.18760000000000002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931.47299999999996</v>
      </c>
      <c r="H15">
        <v>11484.475</v>
      </c>
      <c r="I15">
        <v>8.1000000000000003E-2</v>
      </c>
      <c r="K15" s="1">
        <v>3.35</v>
      </c>
      <c r="L15" s="1">
        <f t="shared" si="0"/>
        <v>0.27135000000000004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0.24</v>
      </c>
      <c r="F16">
        <v>0.25</v>
      </c>
      <c r="G16">
        <v>727.33100000000002</v>
      </c>
      <c r="H16">
        <v>15544.808999999999</v>
      </c>
      <c r="I16">
        <v>4.7E-2</v>
      </c>
      <c r="K16" s="1">
        <v>3.35</v>
      </c>
      <c r="L16" s="1">
        <f t="shared" si="0"/>
        <v>0.15745000000000001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2750.7660000000001</v>
      </c>
      <c r="H17">
        <v>63012.438000000002</v>
      </c>
      <c r="I17">
        <v>4.3999999999999997E-2</v>
      </c>
      <c r="K17" s="1">
        <v>3.35</v>
      </c>
      <c r="L17" s="1">
        <f t="shared" si="0"/>
        <v>0.1474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0.27</v>
      </c>
      <c r="F18">
        <v>0.25</v>
      </c>
      <c r="G18">
        <v>209.22300000000001</v>
      </c>
      <c r="H18">
        <v>19330.178</v>
      </c>
      <c r="I18">
        <v>1.0999999999999999E-2</v>
      </c>
      <c r="K18" s="1">
        <v>3.35</v>
      </c>
      <c r="L18" s="1">
        <f t="shared" si="0"/>
        <v>3.6850000000000001E-2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414.46100000000001</v>
      </c>
      <c r="H19">
        <v>16455.219000000001</v>
      </c>
      <c r="I19">
        <v>2.5000000000000001E-2</v>
      </c>
      <c r="K19" s="1">
        <v>3.35</v>
      </c>
      <c r="L19" s="1">
        <f t="shared" si="0"/>
        <v>8.3750000000000005E-2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0.24</v>
      </c>
      <c r="F20">
        <v>0.25</v>
      </c>
      <c r="G20">
        <v>676.947</v>
      </c>
      <c r="H20">
        <v>28577.601999999999</v>
      </c>
      <c r="I20">
        <v>2.4E-2</v>
      </c>
      <c r="K20" s="1">
        <v>3.35</v>
      </c>
      <c r="L20" s="1">
        <f t="shared" si="0"/>
        <v>8.0399999999999999E-2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0.27</v>
      </c>
      <c r="G21">
        <v>785.10500000000002</v>
      </c>
      <c r="H21">
        <v>13041.706</v>
      </c>
      <c r="I21">
        <v>0.06</v>
      </c>
      <c r="K21" s="1">
        <v>3.35</v>
      </c>
      <c r="L21" s="1">
        <f t="shared" si="0"/>
        <v>0.20099999999999998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0.27</v>
      </c>
      <c r="G22">
        <v>1870.3140000000001</v>
      </c>
      <c r="H22">
        <v>17416.317999999999</v>
      </c>
      <c r="I22">
        <v>0.107</v>
      </c>
      <c r="K22" s="1">
        <v>3.35</v>
      </c>
      <c r="L22" s="1">
        <f t="shared" si="0"/>
        <v>0.35844999999999999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569.02499999999998</v>
      </c>
      <c r="H23">
        <v>7379.3339999999998</v>
      </c>
      <c r="I23">
        <v>7.6999999999999999E-2</v>
      </c>
      <c r="K23" s="1">
        <v>3.35</v>
      </c>
      <c r="L23" s="1">
        <f t="shared" si="0"/>
        <v>0.25795000000000001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0.27</v>
      </c>
      <c r="G24">
        <v>977.49</v>
      </c>
      <c r="H24">
        <v>14086.493</v>
      </c>
      <c r="I24">
        <v>6.9000000000000006E-2</v>
      </c>
      <c r="K24" s="1">
        <v>3.35</v>
      </c>
      <c r="L24" s="1">
        <f t="shared" si="0"/>
        <v>0.23115000000000002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672.12699999999995</v>
      </c>
      <c r="H25">
        <v>14572.853999999999</v>
      </c>
      <c r="I25">
        <v>4.5999999999999999E-2</v>
      </c>
      <c r="K25" s="1">
        <v>3.35</v>
      </c>
      <c r="L25" s="1">
        <f t="shared" si="0"/>
        <v>0.15410000000000001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2246.6149999999998</v>
      </c>
      <c r="H26">
        <v>47580.711000000003</v>
      </c>
      <c r="I26">
        <v>4.7E-2</v>
      </c>
      <c r="K26" s="1">
        <v>3.35</v>
      </c>
      <c r="L26" s="1">
        <f t="shared" si="0"/>
        <v>0.15745000000000001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0.25</v>
      </c>
      <c r="F28">
        <v>0.25</v>
      </c>
      <c r="G28">
        <v>1126.106</v>
      </c>
      <c r="H28">
        <v>33091.089999999997</v>
      </c>
      <c r="I28">
        <v>3.4000000000000002E-2</v>
      </c>
      <c r="K28" s="1">
        <v>3.35</v>
      </c>
      <c r="L28" s="1">
        <f t="shared" si="0"/>
        <v>0.11390000000000002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0.25</v>
      </c>
      <c r="G29">
        <v>1318.4649999999999</v>
      </c>
      <c r="H29">
        <v>16322.771000000001</v>
      </c>
      <c r="I29">
        <v>8.1000000000000003E-2</v>
      </c>
      <c r="K29" s="1">
        <v>3.35</v>
      </c>
      <c r="L29" s="1">
        <f t="shared" si="0"/>
        <v>0.27135000000000004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728.928</v>
      </c>
      <c r="H30">
        <v>15327.791999999999</v>
      </c>
      <c r="I30">
        <v>4.8000000000000001E-2</v>
      </c>
      <c r="K30" s="1">
        <v>3.35</v>
      </c>
      <c r="L30" s="1">
        <f t="shared" si="0"/>
        <v>0.1608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0.25</v>
      </c>
      <c r="F31">
        <v>0.25</v>
      </c>
      <c r="G31">
        <v>441.74599999999998</v>
      </c>
      <c r="H31">
        <v>19814.879000000001</v>
      </c>
      <c r="I31">
        <v>2.1999999999999999E-2</v>
      </c>
      <c r="K31" s="1">
        <v>3.35</v>
      </c>
      <c r="L31" s="1">
        <f t="shared" si="0"/>
        <v>7.3700000000000002E-2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0.22</v>
      </c>
      <c r="F32">
        <v>0.27</v>
      </c>
      <c r="G32">
        <v>918.005</v>
      </c>
      <c r="H32">
        <v>14651.063</v>
      </c>
      <c r="I32">
        <v>6.3E-2</v>
      </c>
      <c r="K32" s="1">
        <v>3.35</v>
      </c>
      <c r="L32" s="1">
        <f t="shared" si="0"/>
        <v>0.21105000000000002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0.37</v>
      </c>
      <c r="F33">
        <v>0.27</v>
      </c>
      <c r="G33">
        <v>450.476</v>
      </c>
      <c r="H33">
        <v>14864.6</v>
      </c>
      <c r="I33">
        <v>0.03</v>
      </c>
      <c r="K33" s="1">
        <v>3.35</v>
      </c>
      <c r="L33" s="1">
        <f t="shared" si="0"/>
        <v>0.10049999999999999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1590.6510000000001</v>
      </c>
      <c r="H34">
        <v>29910.129000000001</v>
      </c>
      <c r="I34">
        <v>5.2999999999999999E-2</v>
      </c>
      <c r="K34" s="1">
        <v>3.35</v>
      </c>
      <c r="L34" s="1">
        <f t="shared" si="0"/>
        <v>0.17755000000000001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0.27</v>
      </c>
      <c r="G36">
        <v>900.80600000000004</v>
      </c>
      <c r="H36">
        <v>19475.488000000001</v>
      </c>
      <c r="I36">
        <v>4.5999999999999999E-2</v>
      </c>
      <c r="K36" s="1">
        <v>3.35</v>
      </c>
      <c r="L36" s="1">
        <f t="shared" si="0"/>
        <v>0.15410000000000001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0.27</v>
      </c>
      <c r="F37">
        <v>0.27</v>
      </c>
      <c r="G37">
        <v>324.94499999999999</v>
      </c>
      <c r="H37">
        <v>10803.726000000001</v>
      </c>
      <c r="I37">
        <v>0.03</v>
      </c>
      <c r="K37" s="1">
        <v>3.35</v>
      </c>
      <c r="L37" s="1">
        <f t="shared" si="0"/>
        <v>0.10049999999999999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0.27</v>
      </c>
      <c r="F38">
        <v>0.27</v>
      </c>
      <c r="G38">
        <v>237.21899999999999</v>
      </c>
      <c r="H38">
        <v>11363.57</v>
      </c>
      <c r="I38">
        <v>2.1000000000000001E-2</v>
      </c>
      <c r="K38" s="1">
        <v>3.35</v>
      </c>
      <c r="L38" s="1">
        <f t="shared" si="0"/>
        <v>7.035000000000001E-2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0.35</v>
      </c>
      <c r="F39">
        <v>0.25</v>
      </c>
      <c r="G39">
        <v>70.162999999999997</v>
      </c>
      <c r="H39">
        <v>8414.5190000000002</v>
      </c>
      <c r="I39">
        <v>8.0000000000000002E-3</v>
      </c>
      <c r="K39" s="1">
        <v>3.35</v>
      </c>
      <c r="L39" s="1">
        <f t="shared" si="0"/>
        <v>2.6800000000000001E-2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0.28999999999999998</v>
      </c>
      <c r="F40">
        <v>0.27</v>
      </c>
      <c r="G40">
        <v>1264.4680000000001</v>
      </c>
      <c r="H40">
        <v>11393.076999999999</v>
      </c>
      <c r="I40">
        <v>0.111</v>
      </c>
      <c r="K40" s="1">
        <v>3.35</v>
      </c>
      <c r="L40" s="1">
        <f t="shared" si="0"/>
        <v>0.37185000000000001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0.27</v>
      </c>
      <c r="F42">
        <v>0.25</v>
      </c>
      <c r="G42">
        <v>127.08</v>
      </c>
      <c r="H42">
        <v>11726.484</v>
      </c>
      <c r="I42">
        <v>1.0999999999999999E-2</v>
      </c>
      <c r="K42" s="1">
        <v>3.35</v>
      </c>
      <c r="L42" s="1">
        <f t="shared" si="0"/>
        <v>3.6850000000000001E-2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1666.4559999999999</v>
      </c>
      <c r="H43">
        <v>24851.42</v>
      </c>
      <c r="I43">
        <v>6.7000000000000004E-2</v>
      </c>
      <c r="K43" s="1">
        <v>3.35</v>
      </c>
      <c r="L43" s="1">
        <f t="shared" si="0"/>
        <v>0.22445000000000001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306.94299999999998</v>
      </c>
      <c r="H44">
        <v>21161.296999999999</v>
      </c>
      <c r="I44">
        <v>1.4999999999999999E-2</v>
      </c>
      <c r="K44" s="1">
        <v>3.35</v>
      </c>
      <c r="L44" s="1">
        <f t="shared" si="0"/>
        <v>5.0249999999999996E-2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0.28999999999999998</v>
      </c>
      <c r="F5">
        <v>0.33</v>
      </c>
      <c r="G5">
        <v>1.0469999999999999</v>
      </c>
      <c r="H5">
        <v>17.129000000000001</v>
      </c>
      <c r="I5">
        <v>6.0999999999999999E-2</v>
      </c>
      <c r="K5" s="1">
        <v>3.35</v>
      </c>
      <c r="L5" s="1">
        <f>I5*K5</f>
        <v>0.20435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0.24</v>
      </c>
      <c r="F6">
        <v>0.33</v>
      </c>
      <c r="G6">
        <v>0.20599999999999999</v>
      </c>
      <c r="H6">
        <v>39.197000000000003</v>
      </c>
      <c r="I6">
        <v>5.0000000000000001E-3</v>
      </c>
      <c r="K6" s="1">
        <v>3.35</v>
      </c>
      <c r="L6" s="1">
        <f t="shared" ref="L6:L44" si="0">I6*K6</f>
        <v>1.6750000000000001E-2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0.25</v>
      </c>
      <c r="G7">
        <v>169.298</v>
      </c>
      <c r="H7">
        <v>45088.355000000003</v>
      </c>
      <c r="I7">
        <v>4.0000000000000001E-3</v>
      </c>
      <c r="K7" s="1">
        <v>3.35</v>
      </c>
      <c r="L7" s="1">
        <f t="shared" si="0"/>
        <v>1.34E-2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177.47399999999999</v>
      </c>
      <c r="H8">
        <v>54742.917999999998</v>
      </c>
      <c r="I8">
        <v>3.0000000000000001E-3</v>
      </c>
      <c r="K8" s="1">
        <v>3.35</v>
      </c>
      <c r="L8" s="1">
        <f t="shared" si="0"/>
        <v>1.005E-2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0.22</v>
      </c>
      <c r="F9">
        <v>0.25</v>
      </c>
      <c r="G9">
        <v>58.707999999999998</v>
      </c>
      <c r="H9">
        <v>15754.107</v>
      </c>
      <c r="I9">
        <v>4.0000000000000001E-3</v>
      </c>
      <c r="K9" s="1">
        <v>3.35</v>
      </c>
      <c r="L9" s="1">
        <f t="shared" si="0"/>
        <v>1.34E-2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0.24</v>
      </c>
      <c r="F10">
        <v>0.25</v>
      </c>
      <c r="G10">
        <v>243.703</v>
      </c>
      <c r="H10">
        <v>16434.407999999999</v>
      </c>
      <c r="I10">
        <v>1.4999999999999999E-2</v>
      </c>
      <c r="K10" s="1">
        <v>3.35</v>
      </c>
      <c r="L10" s="1">
        <f t="shared" si="0"/>
        <v>5.0249999999999996E-2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0.27</v>
      </c>
      <c r="F11">
        <v>0.25</v>
      </c>
      <c r="G11">
        <v>555.72900000000004</v>
      </c>
      <c r="H11">
        <v>30138.567999999999</v>
      </c>
      <c r="I11">
        <v>1.7999999999999999E-2</v>
      </c>
      <c r="K11" s="1">
        <v>3.35</v>
      </c>
      <c r="L11" s="1">
        <f t="shared" si="0"/>
        <v>6.0299999999999999E-2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0.22</v>
      </c>
      <c r="F12">
        <v>0.27</v>
      </c>
      <c r="G12">
        <v>285.71199999999999</v>
      </c>
      <c r="H12">
        <v>12570.061</v>
      </c>
      <c r="I12">
        <v>2.3E-2</v>
      </c>
      <c r="K12" s="1">
        <v>3.35</v>
      </c>
      <c r="L12" s="1">
        <f t="shared" si="0"/>
        <v>7.7050000000000007E-2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241.91499999999999</v>
      </c>
      <c r="H13">
        <v>16734.623</v>
      </c>
      <c r="I13">
        <v>1.4E-2</v>
      </c>
      <c r="K13" s="1">
        <v>3.35</v>
      </c>
      <c r="L13" s="1">
        <f t="shared" si="0"/>
        <v>4.6900000000000004E-2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0.24</v>
      </c>
      <c r="F14">
        <v>0.25</v>
      </c>
      <c r="G14">
        <v>64.885999999999996</v>
      </c>
      <c r="H14">
        <v>7610.4530000000004</v>
      </c>
      <c r="I14">
        <v>8.9999999999999993E-3</v>
      </c>
      <c r="K14" s="1">
        <v>3.35</v>
      </c>
      <c r="L14" s="1">
        <f t="shared" si="0"/>
        <v>3.015E-2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0.21</v>
      </c>
      <c r="F15">
        <v>0.25</v>
      </c>
      <c r="G15">
        <v>22.797999999999998</v>
      </c>
      <c r="H15">
        <v>11484.475</v>
      </c>
      <c r="I15">
        <v>2E-3</v>
      </c>
      <c r="K15" s="1">
        <v>3.35</v>
      </c>
      <c r="L15" s="1">
        <f t="shared" si="0"/>
        <v>6.7000000000000002E-3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0.27</v>
      </c>
      <c r="F16">
        <v>0.25</v>
      </c>
      <c r="G16">
        <v>181.61699999999999</v>
      </c>
      <c r="H16">
        <v>15544.808999999999</v>
      </c>
      <c r="I16">
        <v>1.2E-2</v>
      </c>
      <c r="K16" s="1">
        <v>3.35</v>
      </c>
      <c r="L16" s="1">
        <f t="shared" si="0"/>
        <v>4.02E-2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464.45100000000002</v>
      </c>
      <c r="H17">
        <v>63012.438000000002</v>
      </c>
      <c r="I17">
        <v>7.0000000000000001E-3</v>
      </c>
      <c r="K17" s="1">
        <v>3.35</v>
      </c>
      <c r="L17" s="1">
        <f t="shared" si="0"/>
        <v>2.3450000000000002E-2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0.24</v>
      </c>
      <c r="F18">
        <v>0.25</v>
      </c>
      <c r="G18">
        <v>171.863</v>
      </c>
      <c r="H18">
        <v>19330.178</v>
      </c>
      <c r="I18">
        <v>8.9999999999999993E-3</v>
      </c>
      <c r="K18" s="1">
        <v>3.35</v>
      </c>
      <c r="L18" s="1">
        <f t="shared" si="0"/>
        <v>3.015E-2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101.28100000000001</v>
      </c>
      <c r="H19">
        <v>16455.219000000001</v>
      </c>
      <c r="I19">
        <v>6.0000000000000001E-3</v>
      </c>
      <c r="K19" s="1">
        <v>3.35</v>
      </c>
      <c r="L19" s="1">
        <f t="shared" si="0"/>
        <v>2.01E-2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0.22</v>
      </c>
      <c r="F20">
        <v>0.25</v>
      </c>
      <c r="G20">
        <v>553.10599999999999</v>
      </c>
      <c r="H20">
        <v>28577.601999999999</v>
      </c>
      <c r="I20">
        <v>1.9E-2</v>
      </c>
      <c r="K20" s="1">
        <v>3.35</v>
      </c>
      <c r="L20" s="1">
        <f t="shared" si="0"/>
        <v>6.3649999999999998E-2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0.27</v>
      </c>
      <c r="G21">
        <v>369.387</v>
      </c>
      <c r="H21">
        <v>13041.706</v>
      </c>
      <c r="I21">
        <v>2.8000000000000001E-2</v>
      </c>
      <c r="K21" s="1">
        <v>3.35</v>
      </c>
      <c r="L21" s="1">
        <f t="shared" si="0"/>
        <v>9.3800000000000008E-2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0.27</v>
      </c>
      <c r="F22">
        <v>0.27</v>
      </c>
      <c r="G22">
        <v>165.83799999999999</v>
      </c>
      <c r="H22">
        <v>17416.317999999999</v>
      </c>
      <c r="I22">
        <v>0.01</v>
      </c>
      <c r="K22" s="1">
        <v>3.35</v>
      </c>
      <c r="L22" s="1">
        <f t="shared" si="0"/>
        <v>3.3500000000000002E-2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203.93299999999999</v>
      </c>
      <c r="H23">
        <v>7379.3339999999998</v>
      </c>
      <c r="I23">
        <v>2.8000000000000001E-2</v>
      </c>
      <c r="K23" s="1">
        <v>3.35</v>
      </c>
      <c r="L23" s="1">
        <f t="shared" si="0"/>
        <v>9.3800000000000008E-2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0.27</v>
      </c>
      <c r="G24">
        <v>218.96</v>
      </c>
      <c r="H24">
        <v>14086.493</v>
      </c>
      <c r="I24">
        <v>1.6E-2</v>
      </c>
      <c r="K24" s="1">
        <v>3.35</v>
      </c>
      <c r="L24" s="1">
        <f t="shared" si="0"/>
        <v>5.3600000000000002E-2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172.798</v>
      </c>
      <c r="H25">
        <v>14572.853999999999</v>
      </c>
      <c r="I25">
        <v>1.2E-2</v>
      </c>
      <c r="K25" s="1">
        <v>3.35</v>
      </c>
      <c r="L25" s="1">
        <f t="shared" si="0"/>
        <v>4.02E-2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399.53100000000001</v>
      </c>
      <c r="H26">
        <v>47580.711000000003</v>
      </c>
      <c r="I26">
        <v>8.0000000000000002E-3</v>
      </c>
      <c r="K26" s="1">
        <v>3.35</v>
      </c>
      <c r="L26" s="1">
        <f t="shared" si="0"/>
        <v>2.6800000000000001E-2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0.33</v>
      </c>
      <c r="F28">
        <v>0.25</v>
      </c>
      <c r="G28">
        <v>225.91499999999999</v>
      </c>
      <c r="H28">
        <v>33091.089999999997</v>
      </c>
      <c r="I28">
        <v>7.0000000000000001E-3</v>
      </c>
      <c r="K28" s="1">
        <v>3.35</v>
      </c>
      <c r="L28" s="1">
        <f t="shared" si="0"/>
        <v>2.3450000000000002E-2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0.3</v>
      </c>
      <c r="F29">
        <v>0.25</v>
      </c>
      <c r="G29">
        <v>69.27</v>
      </c>
      <c r="H29">
        <v>16322.771000000001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0.28999999999999998</v>
      </c>
      <c r="F30">
        <v>0.27</v>
      </c>
      <c r="G30">
        <v>199.77</v>
      </c>
      <c r="H30">
        <v>15327.791999999999</v>
      </c>
      <c r="I30">
        <v>1.2999999999999999E-2</v>
      </c>
      <c r="K30" s="1">
        <v>3.35</v>
      </c>
      <c r="L30" s="1">
        <f t="shared" si="0"/>
        <v>4.3549999999999998E-2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0.22</v>
      </c>
      <c r="F31">
        <v>0.25</v>
      </c>
      <c r="G31">
        <v>260.09500000000003</v>
      </c>
      <c r="H31">
        <v>19814.879000000001</v>
      </c>
      <c r="I31">
        <v>1.2999999999999999E-2</v>
      </c>
      <c r="K31" s="1">
        <v>3.35</v>
      </c>
      <c r="L31" s="1">
        <f t="shared" si="0"/>
        <v>4.3549999999999998E-2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0.48</v>
      </c>
      <c r="F32">
        <v>0.27</v>
      </c>
      <c r="G32">
        <v>52.878</v>
      </c>
      <c r="H32">
        <v>14651.063</v>
      </c>
      <c r="I32">
        <v>4.0000000000000001E-3</v>
      </c>
      <c r="K32" s="1">
        <v>3.35</v>
      </c>
      <c r="L32" s="1">
        <f t="shared" si="0"/>
        <v>1.34E-2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43.716999999999999</v>
      </c>
      <c r="H33">
        <v>14864.6</v>
      </c>
      <c r="I33">
        <v>3.0000000000000001E-3</v>
      </c>
      <c r="K33" s="1">
        <v>3.35</v>
      </c>
      <c r="L33" s="1">
        <f t="shared" si="0"/>
        <v>1.005E-2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0.22</v>
      </c>
      <c r="F34">
        <v>0.25</v>
      </c>
      <c r="G34">
        <v>184.07</v>
      </c>
      <c r="H34">
        <v>29910.129000000001</v>
      </c>
      <c r="I34">
        <v>6.0000000000000001E-3</v>
      </c>
      <c r="K34" s="1">
        <v>3.35</v>
      </c>
      <c r="L34" s="1">
        <f t="shared" si="0"/>
        <v>2.01E-2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0.3</v>
      </c>
      <c r="F36">
        <v>0.27</v>
      </c>
      <c r="G36">
        <v>177.21700000000001</v>
      </c>
      <c r="H36">
        <v>19475.488000000001</v>
      </c>
      <c r="I36">
        <v>8.9999999999999993E-3</v>
      </c>
      <c r="K36" s="1">
        <v>3.35</v>
      </c>
      <c r="L36" s="1">
        <f t="shared" si="0"/>
        <v>3.015E-2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0.27</v>
      </c>
      <c r="G37">
        <v>119.874</v>
      </c>
      <c r="H37">
        <v>10803.726000000001</v>
      </c>
      <c r="I37">
        <v>1.0999999999999999E-2</v>
      </c>
      <c r="K37" s="1">
        <v>3.35</v>
      </c>
      <c r="L37" s="1">
        <f t="shared" si="0"/>
        <v>3.6850000000000001E-2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0.32</v>
      </c>
      <c r="F38">
        <v>0.27</v>
      </c>
      <c r="G38">
        <v>21.65</v>
      </c>
      <c r="H38">
        <v>11363.57</v>
      </c>
      <c r="I38">
        <v>2E-3</v>
      </c>
      <c r="K38" s="1">
        <v>3.35</v>
      </c>
      <c r="L38" s="1">
        <f t="shared" si="0"/>
        <v>6.7000000000000002E-3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0.25</v>
      </c>
      <c r="G39">
        <v>58.387</v>
      </c>
      <c r="H39">
        <v>8414.5190000000002</v>
      </c>
      <c r="I39">
        <v>7.0000000000000001E-3</v>
      </c>
      <c r="K39" s="1">
        <v>3.35</v>
      </c>
      <c r="L39" s="1">
        <f t="shared" si="0"/>
        <v>2.3450000000000002E-2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0.27</v>
      </c>
      <c r="G40">
        <v>155.35499999999999</v>
      </c>
      <c r="H40">
        <v>11393.076999999999</v>
      </c>
      <c r="I40">
        <v>1.4E-2</v>
      </c>
      <c r="K40" s="1">
        <v>3.35</v>
      </c>
      <c r="L40" s="1">
        <f t="shared" si="0"/>
        <v>4.6900000000000004E-2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/>
      <c r="F42">
        <v>0.25</v>
      </c>
      <c r="G42"/>
      <c r="H42">
        <v>11726.484</v>
      </c>
      <c r="I42"/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0.51</v>
      </c>
      <c r="F43">
        <v>0.25</v>
      </c>
      <c r="G43">
        <v>1029.819</v>
      </c>
      <c r="H43">
        <v>24851.42</v>
      </c>
      <c r="I43">
        <v>4.1000000000000002E-2</v>
      </c>
      <c r="K43" s="1">
        <v>3.35</v>
      </c>
      <c r="L43" s="1">
        <f t="shared" si="0"/>
        <v>0.13735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0.191</v>
      </c>
      <c r="H44">
        <v>21161.296999999999</v>
      </c>
      <c r="I44">
        <v>0</v>
      </c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/>
      <c r="F5">
        <v>0.33</v>
      </c>
      <c r="G5"/>
      <c r="H5">
        <v>17.129000000000001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0.24</v>
      </c>
      <c r="F6">
        <v>0.33</v>
      </c>
      <c r="G6">
        <v>0.28599999999999998</v>
      </c>
      <c r="H6">
        <v>39.197000000000003</v>
      </c>
      <c r="I6">
        <v>7.0000000000000001E-3</v>
      </c>
      <c r="K6" s="1">
        <v>3.35</v>
      </c>
      <c r="L6" s="1">
        <f t="shared" ref="L6:L44" si="0">I6*K6</f>
        <v>2.3450000000000002E-2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0.27</v>
      </c>
      <c r="F7">
        <v>0.25</v>
      </c>
      <c r="G7">
        <v>430.88900000000001</v>
      </c>
      <c r="H7">
        <v>45088.355000000003</v>
      </c>
      <c r="I7">
        <v>0.01</v>
      </c>
      <c r="K7" s="1">
        <v>3.35</v>
      </c>
      <c r="L7" s="1">
        <f t="shared" si="0"/>
        <v>3.3500000000000002E-2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575.85799999999995</v>
      </c>
      <c r="H8">
        <v>54742.917999999998</v>
      </c>
      <c r="I8">
        <v>1.0999999999999999E-2</v>
      </c>
      <c r="K8" s="1">
        <v>3.35</v>
      </c>
      <c r="L8" s="1">
        <f t="shared" si="0"/>
        <v>3.6850000000000001E-2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0.22</v>
      </c>
      <c r="F9">
        <v>0.25</v>
      </c>
      <c r="G9">
        <v>82.966999999999999</v>
      </c>
      <c r="H9">
        <v>15754.107</v>
      </c>
      <c r="I9">
        <v>5.0000000000000001E-3</v>
      </c>
      <c r="K9" s="1">
        <v>3.35</v>
      </c>
      <c r="L9" s="1">
        <f t="shared" si="0"/>
        <v>1.6750000000000001E-2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36.003999999999998</v>
      </c>
      <c r="H10">
        <v>16434.407999999999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0.27</v>
      </c>
      <c r="F11">
        <v>0.25</v>
      </c>
      <c r="G11">
        <v>400.28500000000003</v>
      </c>
      <c r="H11">
        <v>30138.567999999999</v>
      </c>
      <c r="I11">
        <v>1.2999999999999999E-2</v>
      </c>
      <c r="K11" s="1">
        <v>3.35</v>
      </c>
      <c r="L11" s="1">
        <f t="shared" si="0"/>
        <v>4.3549999999999998E-2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0.24</v>
      </c>
      <c r="F12">
        <v>0.27</v>
      </c>
      <c r="G12">
        <v>334.09899999999999</v>
      </c>
      <c r="H12">
        <v>12570.061</v>
      </c>
      <c r="I12">
        <v>2.7E-2</v>
      </c>
      <c r="K12" s="1">
        <v>3.35</v>
      </c>
      <c r="L12" s="1">
        <f t="shared" si="0"/>
        <v>9.0450000000000003E-2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301.839</v>
      </c>
      <c r="H13">
        <v>16734.623</v>
      </c>
      <c r="I13">
        <v>1.7999999999999999E-2</v>
      </c>
      <c r="K13" s="1">
        <v>3.35</v>
      </c>
      <c r="L13" s="1">
        <f t="shared" si="0"/>
        <v>6.0299999999999999E-2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0.24</v>
      </c>
      <c r="F14">
        <v>0.25</v>
      </c>
      <c r="G14">
        <v>151.96899999999999</v>
      </c>
      <c r="H14">
        <v>7610.4530000000004</v>
      </c>
      <c r="I14">
        <v>0.02</v>
      </c>
      <c r="K14" s="1">
        <v>3.35</v>
      </c>
      <c r="L14" s="1">
        <f t="shared" si="0"/>
        <v>6.7000000000000004E-2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155.39099999999999</v>
      </c>
      <c r="H15">
        <v>11484.475</v>
      </c>
      <c r="I15">
        <v>1.4E-2</v>
      </c>
      <c r="K15" s="1">
        <v>3.35</v>
      </c>
      <c r="L15" s="1">
        <f t="shared" si="0"/>
        <v>4.6900000000000004E-2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0.24</v>
      </c>
      <c r="F16">
        <v>0.25</v>
      </c>
      <c r="G16">
        <v>421.666</v>
      </c>
      <c r="H16">
        <v>15544.808999999999</v>
      </c>
      <c r="I16">
        <v>2.7E-2</v>
      </c>
      <c r="K16" s="1">
        <v>3.35</v>
      </c>
      <c r="L16" s="1">
        <f t="shared" si="0"/>
        <v>9.0450000000000003E-2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572.88</v>
      </c>
      <c r="H17">
        <v>63012.438000000002</v>
      </c>
      <c r="I17">
        <v>8.9999999999999993E-3</v>
      </c>
      <c r="K17" s="1">
        <v>3.35</v>
      </c>
      <c r="L17" s="1">
        <f t="shared" si="0"/>
        <v>3.015E-2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64.587999999999994</v>
      </c>
      <c r="H18">
        <v>19330.178</v>
      </c>
      <c r="I18">
        <v>3.0000000000000001E-3</v>
      </c>
      <c r="K18" s="1">
        <v>3.35</v>
      </c>
      <c r="L18" s="1">
        <f t="shared" si="0"/>
        <v>1.005E-2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0.22</v>
      </c>
      <c r="F19">
        <v>0.27</v>
      </c>
      <c r="G19">
        <v>116.28700000000001</v>
      </c>
      <c r="H19">
        <v>16455.219000000001</v>
      </c>
      <c r="I19">
        <v>7.0000000000000001E-3</v>
      </c>
      <c r="K19" s="1">
        <v>3.35</v>
      </c>
      <c r="L19" s="1">
        <f t="shared" si="0"/>
        <v>2.3450000000000002E-2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0.25</v>
      </c>
      <c r="G20">
        <v>437.17399999999998</v>
      </c>
      <c r="H20">
        <v>28577.601999999999</v>
      </c>
      <c r="I20">
        <v>1.4999999999999999E-2</v>
      </c>
      <c r="K20" s="1">
        <v>3.35</v>
      </c>
      <c r="L20" s="1">
        <f t="shared" si="0"/>
        <v>5.0249999999999996E-2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303.25</v>
      </c>
      <c r="H21">
        <v>13041.706</v>
      </c>
      <c r="I21">
        <v>2.3E-2</v>
      </c>
      <c r="K21" s="1">
        <v>3.35</v>
      </c>
      <c r="L21" s="1">
        <f t="shared" si="0"/>
        <v>7.7050000000000007E-2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0.24</v>
      </c>
      <c r="F22">
        <v>0.27</v>
      </c>
      <c r="G22">
        <v>541.94399999999996</v>
      </c>
      <c r="H22">
        <v>17416.317999999999</v>
      </c>
      <c r="I22">
        <v>3.1E-2</v>
      </c>
      <c r="K22" s="1">
        <v>3.35</v>
      </c>
      <c r="L22" s="1">
        <f t="shared" si="0"/>
        <v>0.10385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0.22</v>
      </c>
      <c r="F23">
        <v>0.25</v>
      </c>
      <c r="G23">
        <v>35.979999999999997</v>
      </c>
      <c r="H23">
        <v>7379.3339999999998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0.24</v>
      </c>
      <c r="F24">
        <v>0.27</v>
      </c>
      <c r="G24">
        <v>187.56</v>
      </c>
      <c r="H24">
        <v>14086.493</v>
      </c>
      <c r="I24">
        <v>1.2999999999999999E-2</v>
      </c>
      <c r="K24" s="1">
        <v>3.35</v>
      </c>
      <c r="L24" s="1">
        <f t="shared" si="0"/>
        <v>4.3549999999999998E-2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190.92699999999999</v>
      </c>
      <c r="H25">
        <v>14572.853999999999</v>
      </c>
      <c r="I25">
        <v>1.2999999999999999E-2</v>
      </c>
      <c r="K25" s="1">
        <v>3.35</v>
      </c>
      <c r="L25" s="1">
        <f t="shared" si="0"/>
        <v>4.3549999999999998E-2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518.726</v>
      </c>
      <c r="H26">
        <v>47580.711000000003</v>
      </c>
      <c r="I26">
        <v>1.0999999999999999E-2</v>
      </c>
      <c r="K26" s="1">
        <v>3.35</v>
      </c>
      <c r="L26" s="1">
        <f t="shared" si="0"/>
        <v>3.6850000000000001E-2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0.25</v>
      </c>
      <c r="F28">
        <v>0.25</v>
      </c>
      <c r="G28">
        <v>308.02600000000001</v>
      </c>
      <c r="H28">
        <v>33091.089999999997</v>
      </c>
      <c r="I28">
        <v>8.9999999999999993E-3</v>
      </c>
      <c r="K28" s="1">
        <v>3.35</v>
      </c>
      <c r="L28" s="1">
        <f t="shared" si="0"/>
        <v>3.015E-2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0.25</v>
      </c>
      <c r="G29">
        <v>408.09899999999999</v>
      </c>
      <c r="H29">
        <v>16322.771000000001</v>
      </c>
      <c r="I29">
        <v>2.5000000000000001E-2</v>
      </c>
      <c r="K29" s="1">
        <v>3.35</v>
      </c>
      <c r="L29" s="1">
        <f t="shared" si="0"/>
        <v>8.3750000000000005E-2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0.28999999999999998</v>
      </c>
      <c r="F30">
        <v>0.27</v>
      </c>
      <c r="G30">
        <v>38.261000000000003</v>
      </c>
      <c r="H30">
        <v>15327.791999999999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0.25</v>
      </c>
      <c r="G31">
        <v>114.261</v>
      </c>
      <c r="H31">
        <v>19814.879000000001</v>
      </c>
      <c r="I31">
        <v>6.0000000000000001E-3</v>
      </c>
      <c r="K31" s="1">
        <v>3.35</v>
      </c>
      <c r="L31" s="1">
        <f t="shared" si="0"/>
        <v>2.01E-2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0.24</v>
      </c>
      <c r="F32">
        <v>0.27</v>
      </c>
      <c r="G32">
        <v>228.001</v>
      </c>
      <c r="H32">
        <v>14651.063</v>
      </c>
      <c r="I32">
        <v>1.6E-2</v>
      </c>
      <c r="K32" s="1">
        <v>3.35</v>
      </c>
      <c r="L32" s="1">
        <f t="shared" si="0"/>
        <v>5.3600000000000002E-2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48.386000000000003</v>
      </c>
      <c r="H33">
        <v>14864.6</v>
      </c>
      <c r="I33">
        <v>3.0000000000000001E-3</v>
      </c>
      <c r="K33" s="1">
        <v>3.35</v>
      </c>
      <c r="L33" s="1">
        <f t="shared" si="0"/>
        <v>1.005E-2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0.24</v>
      </c>
      <c r="F34">
        <v>0.25</v>
      </c>
      <c r="G34">
        <v>57.921999999999997</v>
      </c>
      <c r="H34">
        <v>29910.129000000001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0.28999999999999998</v>
      </c>
      <c r="F36">
        <v>0.27</v>
      </c>
      <c r="G36">
        <v>229.01300000000001</v>
      </c>
      <c r="H36">
        <v>19475.488000000001</v>
      </c>
      <c r="I36">
        <v>1.2E-2</v>
      </c>
      <c r="K36" s="1">
        <v>3.35</v>
      </c>
      <c r="L36" s="1">
        <f t="shared" si="0"/>
        <v>4.02E-2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0.24</v>
      </c>
      <c r="F37">
        <v>0.27</v>
      </c>
      <c r="G37">
        <v>85.173000000000002</v>
      </c>
      <c r="H37">
        <v>10803.726000000001</v>
      </c>
      <c r="I37">
        <v>8.0000000000000002E-3</v>
      </c>
      <c r="K37" s="1">
        <v>3.35</v>
      </c>
      <c r="L37" s="1">
        <f t="shared" si="0"/>
        <v>2.6800000000000001E-2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0.25</v>
      </c>
      <c r="F38">
        <v>0.27</v>
      </c>
      <c r="G38">
        <v>53.744</v>
      </c>
      <c r="H38">
        <v>11363.57</v>
      </c>
      <c r="I38">
        <v>5.0000000000000001E-3</v>
      </c>
      <c r="K38" s="1">
        <v>3.35</v>
      </c>
      <c r="L38" s="1">
        <f t="shared" si="0"/>
        <v>1.6750000000000001E-2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0.24</v>
      </c>
      <c r="F39">
        <v>0.25</v>
      </c>
      <c r="G39">
        <v>118.063</v>
      </c>
      <c r="H39">
        <v>8414.5190000000002</v>
      </c>
      <c r="I39">
        <v>1.4E-2</v>
      </c>
      <c r="K39" s="1">
        <v>3.35</v>
      </c>
      <c r="L39" s="1">
        <f t="shared" si="0"/>
        <v>4.6900000000000004E-2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0.25</v>
      </c>
      <c r="F40">
        <v>0.27</v>
      </c>
      <c r="G40">
        <v>39.841000000000001</v>
      </c>
      <c r="H40">
        <v>11393.076999999999</v>
      </c>
      <c r="I40">
        <v>3.0000000000000001E-3</v>
      </c>
      <c r="K40" s="1">
        <v>3.35</v>
      </c>
      <c r="L40" s="1">
        <f t="shared" si="0"/>
        <v>1.005E-2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0.24</v>
      </c>
      <c r="F42">
        <v>0.25</v>
      </c>
      <c r="G42">
        <v>142.43700000000001</v>
      </c>
      <c r="H42">
        <v>11726.484</v>
      </c>
      <c r="I42">
        <v>1.2E-2</v>
      </c>
      <c r="K42" s="1">
        <v>3.35</v>
      </c>
      <c r="L42" s="1">
        <f t="shared" si="0"/>
        <v>4.02E-2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1247.461</v>
      </c>
      <c r="H43">
        <v>24851.42</v>
      </c>
      <c r="I43">
        <v>0.05</v>
      </c>
      <c r="K43" s="1">
        <v>3.35</v>
      </c>
      <c r="L43" s="1">
        <f t="shared" si="0"/>
        <v>0.16750000000000001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172.46</v>
      </c>
      <c r="H44">
        <v>21161.296999999999</v>
      </c>
      <c r="I44">
        <v>8.0000000000000002E-3</v>
      </c>
      <c r="K44" s="1">
        <v>3.35</v>
      </c>
      <c r="L44" s="1">
        <f t="shared" si="0"/>
        <v>2.6800000000000001E-2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0.28999999999999998</v>
      </c>
      <c r="F5">
        <v>0.2</v>
      </c>
      <c r="G5">
        <v>0.65100000000000002</v>
      </c>
      <c r="H5">
        <v>16.094000000000001</v>
      </c>
      <c r="I5">
        <v>0.04</v>
      </c>
      <c r="K5" s="1">
        <v>3.35</v>
      </c>
      <c r="L5" s="1">
        <f>I5*K5</f>
        <v>0.13400000000000001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/>
      <c r="F6">
        <v>0.17</v>
      </c>
      <c r="G6"/>
      <c r="H6">
        <v>30.082000000000001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0.25</v>
      </c>
      <c r="G7">
        <v>1630.83</v>
      </c>
      <c r="H7">
        <v>38715.285000000003</v>
      </c>
      <c r="I7">
        <v>4.2000000000000003E-2</v>
      </c>
      <c r="K7" s="1">
        <v>3.35</v>
      </c>
      <c r="L7" s="1">
        <f t="shared" si="0"/>
        <v>0.14070000000000002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1612.9649999999999</v>
      </c>
      <c r="H8">
        <v>55589.531000000003</v>
      </c>
      <c r="I8">
        <v>2.9000000000000001E-2</v>
      </c>
      <c r="K8" s="1">
        <v>3.35</v>
      </c>
      <c r="L8" s="1">
        <f t="shared" si="0"/>
        <v>9.7150000000000014E-2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478.46499999999997</v>
      </c>
      <c r="H9">
        <v>23551.945</v>
      </c>
      <c r="I9">
        <v>0.02</v>
      </c>
      <c r="K9" s="1">
        <v>3.35</v>
      </c>
      <c r="L9" s="1">
        <f t="shared" si="0"/>
        <v>6.7000000000000004E-2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706.09900000000005</v>
      </c>
      <c r="H10">
        <v>20053.982</v>
      </c>
      <c r="I10">
        <v>3.5000000000000003E-2</v>
      </c>
      <c r="K10" s="1">
        <v>3.35</v>
      </c>
      <c r="L10" s="1">
        <f t="shared" si="0"/>
        <v>0.11725000000000002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618.46799999999996</v>
      </c>
      <c r="H11">
        <v>31915.848000000002</v>
      </c>
      <c r="I11">
        <v>1.9E-2</v>
      </c>
      <c r="K11" s="1">
        <v>3.35</v>
      </c>
      <c r="L11" s="1">
        <f t="shared" si="0"/>
        <v>6.3649999999999998E-2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0.24</v>
      </c>
      <c r="F12">
        <v>0.27</v>
      </c>
      <c r="G12">
        <v>609.21</v>
      </c>
      <c r="H12">
        <v>14705.171</v>
      </c>
      <c r="I12">
        <v>4.1000000000000002E-2</v>
      </c>
      <c r="K12" s="1">
        <v>3.35</v>
      </c>
      <c r="L12" s="1">
        <f t="shared" si="0"/>
        <v>0.13735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239.03399999999999</v>
      </c>
      <c r="H13">
        <v>23772.974999999999</v>
      </c>
      <c r="I13">
        <v>0.01</v>
      </c>
      <c r="K13" s="1">
        <v>3.35</v>
      </c>
      <c r="L13" s="1">
        <f t="shared" si="0"/>
        <v>3.3500000000000002E-2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0.22</v>
      </c>
      <c r="F14">
        <v>0.25</v>
      </c>
      <c r="G14">
        <v>255.84200000000001</v>
      </c>
      <c r="H14">
        <v>10532.912</v>
      </c>
      <c r="I14">
        <v>2.4E-2</v>
      </c>
      <c r="K14" s="1">
        <v>3.35</v>
      </c>
      <c r="L14" s="1">
        <f t="shared" si="0"/>
        <v>8.0399999999999999E-2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685.52200000000005</v>
      </c>
      <c r="H15">
        <v>17005.84</v>
      </c>
      <c r="I15">
        <v>0.04</v>
      </c>
      <c r="K15" s="1">
        <v>3.35</v>
      </c>
      <c r="L15" s="1">
        <f t="shared" si="0"/>
        <v>0.13400000000000001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0.22</v>
      </c>
      <c r="F16">
        <v>0.25</v>
      </c>
      <c r="G16">
        <v>766.94399999999996</v>
      </c>
      <c r="H16">
        <v>18424.877</v>
      </c>
      <c r="I16">
        <v>4.2000000000000003E-2</v>
      </c>
      <c r="K16" s="1">
        <v>3.35</v>
      </c>
      <c r="L16" s="1">
        <f t="shared" si="0"/>
        <v>0.14070000000000002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0.25</v>
      </c>
      <c r="G17">
        <v>1597.807</v>
      </c>
      <c r="H17">
        <v>77224.679999999993</v>
      </c>
      <c r="I17">
        <v>2.1000000000000001E-2</v>
      </c>
      <c r="K17" s="1">
        <v>3.35</v>
      </c>
      <c r="L17" s="1">
        <f t="shared" si="0"/>
        <v>7.035000000000001E-2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749.75400000000002</v>
      </c>
      <c r="H18">
        <v>27105.842000000001</v>
      </c>
      <c r="I18">
        <v>2.8000000000000001E-2</v>
      </c>
      <c r="K18" s="1">
        <v>3.35</v>
      </c>
      <c r="L18" s="1">
        <f t="shared" si="0"/>
        <v>9.3800000000000008E-2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0.24</v>
      </c>
      <c r="F19">
        <v>0.25</v>
      </c>
      <c r="G19">
        <v>812.02499999999998</v>
      </c>
      <c r="H19">
        <v>20646.361000000001</v>
      </c>
      <c r="I19">
        <v>3.9E-2</v>
      </c>
      <c r="K19" s="1">
        <v>3.35</v>
      </c>
      <c r="L19" s="1">
        <f t="shared" si="0"/>
        <v>0.13065000000000002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0.25</v>
      </c>
      <c r="G20">
        <v>897.05499999999995</v>
      </c>
      <c r="H20">
        <v>24290.741999999998</v>
      </c>
      <c r="I20">
        <v>3.6999999999999998E-2</v>
      </c>
      <c r="K20" s="1">
        <v>3.35</v>
      </c>
      <c r="L20" s="1">
        <f t="shared" si="0"/>
        <v>0.12394999999999999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495.65</v>
      </c>
      <c r="H21">
        <v>15351.787</v>
      </c>
      <c r="I21">
        <v>3.2000000000000001E-2</v>
      </c>
      <c r="K21" s="1">
        <v>3.35</v>
      </c>
      <c r="L21" s="1">
        <f t="shared" si="0"/>
        <v>0.1072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337.87900000000002</v>
      </c>
      <c r="H22">
        <v>25549.74</v>
      </c>
      <c r="I22">
        <v>1.2999999999999999E-2</v>
      </c>
      <c r="K22" s="1">
        <v>3.35</v>
      </c>
      <c r="L22" s="1">
        <f t="shared" si="0"/>
        <v>4.3549999999999998E-2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255.88200000000001</v>
      </c>
      <c r="H23">
        <v>10396.802</v>
      </c>
      <c r="I23">
        <v>2.5000000000000001E-2</v>
      </c>
      <c r="K23" s="1">
        <v>3.35</v>
      </c>
      <c r="L23" s="1">
        <f t="shared" si="0"/>
        <v>8.3750000000000005E-2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0.27</v>
      </c>
      <c r="F24">
        <v>0.25</v>
      </c>
      <c r="G24">
        <v>599.12099999999998</v>
      </c>
      <c r="H24">
        <v>17873.978999999999</v>
      </c>
      <c r="I24">
        <v>3.4000000000000002E-2</v>
      </c>
      <c r="K24" s="1">
        <v>3.35</v>
      </c>
      <c r="L24" s="1">
        <f t="shared" si="0"/>
        <v>0.11390000000000002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1063.761</v>
      </c>
      <c r="H25">
        <v>18244.386999999999</v>
      </c>
      <c r="I25">
        <v>5.8000000000000003E-2</v>
      </c>
      <c r="K25" s="1">
        <v>3.35</v>
      </c>
      <c r="L25" s="1">
        <f t="shared" si="0"/>
        <v>0.19430000000000003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1087.5419999999999</v>
      </c>
      <c r="H26">
        <v>61777.968999999997</v>
      </c>
      <c r="I26">
        <v>1.7999999999999999E-2</v>
      </c>
      <c r="K26" s="1">
        <v>3.35</v>
      </c>
      <c r="L26" s="1">
        <f t="shared" si="0"/>
        <v>6.0299999999999999E-2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896.75199999999995</v>
      </c>
      <c r="H28">
        <v>37913.815999999999</v>
      </c>
      <c r="I28">
        <v>2.4E-2</v>
      </c>
      <c r="K28" s="1">
        <v>3.35</v>
      </c>
      <c r="L28" s="1">
        <f t="shared" si="0"/>
        <v>8.0399999999999999E-2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0.27</v>
      </c>
      <c r="F29">
        <v>0.25</v>
      </c>
      <c r="G29">
        <v>369.82799999999997</v>
      </c>
      <c r="H29">
        <v>21354.219000000001</v>
      </c>
      <c r="I29">
        <v>1.7000000000000001E-2</v>
      </c>
      <c r="K29" s="1">
        <v>3.35</v>
      </c>
      <c r="L29" s="1">
        <f t="shared" si="0"/>
        <v>5.6950000000000008E-2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0.27</v>
      </c>
      <c r="F30">
        <v>0.27</v>
      </c>
      <c r="G30">
        <v>616.02200000000005</v>
      </c>
      <c r="H30">
        <v>18233.719000000001</v>
      </c>
      <c r="I30">
        <v>3.4000000000000002E-2</v>
      </c>
      <c r="K30" s="1">
        <v>3.35</v>
      </c>
      <c r="L30" s="1">
        <f t="shared" si="0"/>
        <v>0.11390000000000002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0.25</v>
      </c>
      <c r="G31">
        <v>991.18700000000001</v>
      </c>
      <c r="H31">
        <v>19419.516</v>
      </c>
      <c r="I31">
        <v>5.0999999999999997E-2</v>
      </c>
      <c r="K31" s="1">
        <v>3.35</v>
      </c>
      <c r="L31" s="1">
        <f t="shared" si="0"/>
        <v>0.17085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0.24</v>
      </c>
      <c r="F32">
        <v>0.27</v>
      </c>
      <c r="G32">
        <v>159.02099999999999</v>
      </c>
      <c r="H32">
        <v>21688.039000000001</v>
      </c>
      <c r="I32">
        <v>7.0000000000000001E-3</v>
      </c>
      <c r="K32" s="1">
        <v>3.35</v>
      </c>
      <c r="L32" s="1">
        <f t="shared" si="0"/>
        <v>2.3450000000000002E-2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0.27</v>
      </c>
      <c r="F33">
        <v>0.27</v>
      </c>
      <c r="G33">
        <v>406.56900000000002</v>
      </c>
      <c r="H33">
        <v>17210.963</v>
      </c>
      <c r="I33">
        <v>2.4E-2</v>
      </c>
      <c r="K33" s="1">
        <v>3.35</v>
      </c>
      <c r="L33" s="1">
        <f t="shared" si="0"/>
        <v>8.0399999999999999E-2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1618.529</v>
      </c>
      <c r="H34">
        <v>45391.406000000003</v>
      </c>
      <c r="I34">
        <v>3.5999999999999997E-2</v>
      </c>
      <c r="K34" s="1">
        <v>3.35</v>
      </c>
      <c r="L34" s="1">
        <f t="shared" si="0"/>
        <v>0.1206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0.27</v>
      </c>
      <c r="F36">
        <v>0.27</v>
      </c>
      <c r="G36">
        <v>391.53300000000002</v>
      </c>
      <c r="H36">
        <v>22880.813999999998</v>
      </c>
      <c r="I36">
        <v>1.7000000000000001E-2</v>
      </c>
      <c r="K36" s="1">
        <v>3.35</v>
      </c>
      <c r="L36" s="1">
        <f t="shared" si="0"/>
        <v>5.6950000000000008E-2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0.3</v>
      </c>
      <c r="F37">
        <v>0.27</v>
      </c>
      <c r="G37">
        <v>237.37200000000001</v>
      </c>
      <c r="H37">
        <v>16046.453</v>
      </c>
      <c r="I37">
        <v>1.4999999999999999E-2</v>
      </c>
      <c r="K37" s="1">
        <v>3.35</v>
      </c>
      <c r="L37" s="1">
        <f t="shared" si="0"/>
        <v>5.0249999999999996E-2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0.32</v>
      </c>
      <c r="F38">
        <v>0.27</v>
      </c>
      <c r="G38">
        <v>213.809</v>
      </c>
      <c r="H38">
        <v>18225.756000000001</v>
      </c>
      <c r="I38">
        <v>1.2E-2</v>
      </c>
      <c r="K38" s="1">
        <v>3.35</v>
      </c>
      <c r="L38" s="1">
        <f t="shared" si="0"/>
        <v>4.02E-2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0.27</v>
      </c>
      <c r="G39">
        <v>228.376</v>
      </c>
      <c r="H39">
        <v>11167.394</v>
      </c>
      <c r="I39">
        <v>0.02</v>
      </c>
      <c r="K39" s="1">
        <v>3.35</v>
      </c>
      <c r="L39" s="1">
        <f t="shared" si="0"/>
        <v>6.7000000000000004E-2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0.28000000000000003</v>
      </c>
      <c r="G40">
        <v>464.428</v>
      </c>
      <c r="H40">
        <v>15142.668</v>
      </c>
      <c r="I40">
        <v>3.1E-2</v>
      </c>
      <c r="K40" s="1">
        <v>3.35</v>
      </c>
      <c r="L40" s="1">
        <f t="shared" si="0"/>
        <v>0.10385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52.226999999999997</v>
      </c>
      <c r="H42">
        <v>16722.401999999998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1299.424</v>
      </c>
      <c r="H43">
        <v>32627.357</v>
      </c>
      <c r="I43">
        <v>0.04</v>
      </c>
      <c r="K43" s="1">
        <v>3.35</v>
      </c>
      <c r="L43" s="1">
        <f t="shared" si="0"/>
        <v>0.13400000000000001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119.291</v>
      </c>
      <c r="H44">
        <v>29736.157999999999</v>
      </c>
      <c r="I44">
        <v>4.0000000000000001E-3</v>
      </c>
      <c r="K44" s="1">
        <v>3.35</v>
      </c>
      <c r="L44" s="1">
        <f t="shared" si="0"/>
        <v>1.34E-2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0.33</v>
      </c>
      <c r="F5">
        <v>0.2</v>
      </c>
      <c r="G5">
        <v>33.505000000000003</v>
      </c>
      <c r="H5">
        <v>16.094000000000001</v>
      </c>
      <c r="I5">
        <v>2.0819999999999999</v>
      </c>
      <c r="K5" s="1">
        <v>3.35</v>
      </c>
      <c r="L5" s="1">
        <f>I5*K5</f>
        <v>6.9746999999999995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0.49</v>
      </c>
      <c r="F6">
        <v>0.17</v>
      </c>
      <c r="G6">
        <v>75.010000000000005</v>
      </c>
      <c r="H6">
        <v>30.082000000000001</v>
      </c>
      <c r="I6">
        <v>2.4940000000000002</v>
      </c>
      <c r="K6" s="1">
        <v>3.35</v>
      </c>
      <c r="L6" s="1">
        <f t="shared" ref="L6:L44" si="0">I6*K6</f>
        <v>8.3549000000000007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0.25</v>
      </c>
      <c r="G7">
        <v>12025.812</v>
      </c>
      <c r="H7">
        <v>38715.285000000003</v>
      </c>
      <c r="I7">
        <v>0.311</v>
      </c>
      <c r="K7" s="1">
        <v>3.35</v>
      </c>
      <c r="L7" s="1">
        <f t="shared" si="0"/>
        <v>1.0418499999999999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15868.049000000001</v>
      </c>
      <c r="H8">
        <v>55589.531000000003</v>
      </c>
      <c r="I8">
        <v>0.28499999999999998</v>
      </c>
      <c r="K8" s="1">
        <v>3.35</v>
      </c>
      <c r="L8" s="1">
        <f t="shared" si="0"/>
        <v>0.95474999999999999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6317.8339999999998</v>
      </c>
      <c r="H9">
        <v>23551.945</v>
      </c>
      <c r="I9">
        <v>0.26800000000000002</v>
      </c>
      <c r="K9" s="1">
        <v>3.35</v>
      </c>
      <c r="L9" s="1">
        <f t="shared" si="0"/>
        <v>0.89780000000000004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6617.8469999999998</v>
      </c>
      <c r="H10">
        <v>20053.982</v>
      </c>
      <c r="I10">
        <v>0.33</v>
      </c>
      <c r="K10" s="1">
        <v>3.35</v>
      </c>
      <c r="L10" s="1">
        <f t="shared" si="0"/>
        <v>1.1055000000000001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14390.279</v>
      </c>
      <c r="H11">
        <v>31915.848000000002</v>
      </c>
      <c r="I11">
        <v>0.45100000000000001</v>
      </c>
      <c r="K11" s="1">
        <v>3.35</v>
      </c>
      <c r="L11" s="1">
        <f t="shared" si="0"/>
        <v>1.51085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0.27</v>
      </c>
      <c r="G12">
        <v>4286.6480000000001</v>
      </c>
      <c r="H12">
        <v>14705.171</v>
      </c>
      <c r="I12">
        <v>0.29199999999999998</v>
      </c>
      <c r="K12" s="1">
        <v>3.35</v>
      </c>
      <c r="L12" s="1">
        <f t="shared" si="0"/>
        <v>0.97819999999999996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12311.63</v>
      </c>
      <c r="H13">
        <v>23772.974999999999</v>
      </c>
      <c r="I13">
        <v>0.51800000000000002</v>
      </c>
      <c r="K13" s="1">
        <v>3.35</v>
      </c>
      <c r="L13" s="1">
        <f t="shared" si="0"/>
        <v>1.7353000000000001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0.25</v>
      </c>
      <c r="G14">
        <v>5065.7169999999996</v>
      </c>
      <c r="H14">
        <v>10532.912</v>
      </c>
      <c r="I14">
        <v>0.48099999999999998</v>
      </c>
      <c r="K14" s="1">
        <v>3.35</v>
      </c>
      <c r="L14" s="1">
        <f t="shared" si="0"/>
        <v>1.6113500000000001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0.25</v>
      </c>
      <c r="G15">
        <v>13338.968999999999</v>
      </c>
      <c r="H15">
        <v>17005.84</v>
      </c>
      <c r="I15">
        <v>0.78400000000000003</v>
      </c>
      <c r="K15" s="1">
        <v>3.35</v>
      </c>
      <c r="L15" s="1">
        <f t="shared" si="0"/>
        <v>2.6264000000000003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0.24</v>
      </c>
      <c r="F16">
        <v>0.25</v>
      </c>
      <c r="G16">
        <v>12716.882</v>
      </c>
      <c r="H16">
        <v>18424.877</v>
      </c>
      <c r="I16">
        <v>0.69</v>
      </c>
      <c r="K16" s="1">
        <v>3.35</v>
      </c>
      <c r="L16" s="1">
        <f t="shared" si="0"/>
        <v>2.3114999999999997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0.25</v>
      </c>
      <c r="G17">
        <v>35538.758000000002</v>
      </c>
      <c r="H17">
        <v>77224.679999999993</v>
      </c>
      <c r="I17">
        <v>0.46</v>
      </c>
      <c r="K17" s="1">
        <v>3.35</v>
      </c>
      <c r="L17" s="1">
        <f t="shared" si="0"/>
        <v>1.5410000000000001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7705.8909999999996</v>
      </c>
      <c r="H18">
        <v>27105.842000000001</v>
      </c>
      <c r="I18">
        <v>0.28399999999999997</v>
      </c>
      <c r="K18" s="1">
        <v>3.35</v>
      </c>
      <c r="L18" s="1">
        <f t="shared" si="0"/>
        <v>0.95139999999999991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0.25</v>
      </c>
      <c r="G19">
        <v>6569.0190000000002</v>
      </c>
      <c r="H19">
        <v>20646.361000000001</v>
      </c>
      <c r="I19">
        <v>0.318</v>
      </c>
      <c r="K19" s="1">
        <v>3.35</v>
      </c>
      <c r="L19" s="1">
        <f t="shared" si="0"/>
        <v>1.0653000000000001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0.24</v>
      </c>
      <c r="F20">
        <v>0.25</v>
      </c>
      <c r="G20">
        <v>12097.99</v>
      </c>
      <c r="H20">
        <v>24290.741999999998</v>
      </c>
      <c r="I20">
        <v>0.498</v>
      </c>
      <c r="K20" s="1">
        <v>3.35</v>
      </c>
      <c r="L20" s="1">
        <f t="shared" si="0"/>
        <v>1.6683000000000001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0.27</v>
      </c>
      <c r="F21">
        <v>0.27</v>
      </c>
      <c r="G21">
        <v>4630.7309999999998</v>
      </c>
      <c r="H21">
        <v>15351.787</v>
      </c>
      <c r="I21">
        <v>0.30199999999999999</v>
      </c>
      <c r="K21" s="1">
        <v>3.35</v>
      </c>
      <c r="L21" s="1">
        <f t="shared" si="0"/>
        <v>1.0117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11955.449000000001</v>
      </c>
      <c r="H22">
        <v>25549.74</v>
      </c>
      <c r="I22">
        <v>0.46800000000000003</v>
      </c>
      <c r="K22" s="1">
        <v>3.35</v>
      </c>
      <c r="L22" s="1">
        <f t="shared" si="0"/>
        <v>1.5678000000000001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6611.5169999999998</v>
      </c>
      <c r="H23">
        <v>10396.802</v>
      </c>
      <c r="I23">
        <v>0.63600000000000001</v>
      </c>
      <c r="K23" s="1">
        <v>3.35</v>
      </c>
      <c r="L23" s="1">
        <f t="shared" si="0"/>
        <v>2.1306000000000003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10094.063</v>
      </c>
      <c r="H24">
        <v>17873.978999999999</v>
      </c>
      <c r="I24">
        <v>0.56499999999999995</v>
      </c>
      <c r="K24" s="1">
        <v>3.35</v>
      </c>
      <c r="L24" s="1">
        <f t="shared" si="0"/>
        <v>1.8927499999999999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10157.982</v>
      </c>
      <c r="H25">
        <v>18244.386999999999</v>
      </c>
      <c r="I25">
        <v>0.55700000000000005</v>
      </c>
      <c r="K25" s="1">
        <v>3.35</v>
      </c>
      <c r="L25" s="1">
        <f t="shared" si="0"/>
        <v>1.8659500000000002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34489.230000000003</v>
      </c>
      <c r="H26">
        <v>61777.968999999997</v>
      </c>
      <c r="I26">
        <v>0.55800000000000005</v>
      </c>
      <c r="K26" s="1">
        <v>3.35</v>
      </c>
      <c r="L26" s="1">
        <f t="shared" si="0"/>
        <v>1.8693000000000002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10994.712</v>
      </c>
      <c r="H28">
        <v>37913.815999999999</v>
      </c>
      <c r="I28">
        <v>0.28999999999999998</v>
      </c>
      <c r="K28" s="1">
        <v>3.35</v>
      </c>
      <c r="L28" s="1">
        <f t="shared" si="0"/>
        <v>0.97149999999999992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0.25</v>
      </c>
      <c r="G29">
        <v>10710.11</v>
      </c>
      <c r="H29">
        <v>21354.219000000001</v>
      </c>
      <c r="I29">
        <v>0.502</v>
      </c>
      <c r="K29" s="1">
        <v>3.35</v>
      </c>
      <c r="L29" s="1">
        <f t="shared" si="0"/>
        <v>1.6817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0.27</v>
      </c>
      <c r="G30">
        <v>9918.0889999999999</v>
      </c>
      <c r="H30">
        <v>18233.719000000001</v>
      </c>
      <c r="I30">
        <v>0.54400000000000004</v>
      </c>
      <c r="K30" s="1">
        <v>3.35</v>
      </c>
      <c r="L30" s="1">
        <f t="shared" si="0"/>
        <v>1.8224000000000002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0.25</v>
      </c>
      <c r="G31">
        <v>5700.86</v>
      </c>
      <c r="H31">
        <v>19419.516</v>
      </c>
      <c r="I31">
        <v>0.29399999999999998</v>
      </c>
      <c r="K31" s="1">
        <v>3.35</v>
      </c>
      <c r="L31" s="1">
        <f t="shared" si="0"/>
        <v>0.9849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0.27</v>
      </c>
      <c r="G32">
        <v>6535.1750000000002</v>
      </c>
      <c r="H32">
        <v>21688.039000000001</v>
      </c>
      <c r="I32">
        <v>0.30099999999999999</v>
      </c>
      <c r="K32" s="1">
        <v>3.35</v>
      </c>
      <c r="L32" s="1">
        <f t="shared" si="0"/>
        <v>1.0083500000000001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0.27</v>
      </c>
      <c r="F33">
        <v>0.27</v>
      </c>
      <c r="G33">
        <v>5614.0020000000004</v>
      </c>
      <c r="H33">
        <v>17210.963</v>
      </c>
      <c r="I33">
        <v>0.32600000000000001</v>
      </c>
      <c r="K33" s="1">
        <v>3.35</v>
      </c>
      <c r="L33" s="1">
        <f t="shared" si="0"/>
        <v>1.0921000000000001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0.25</v>
      </c>
      <c r="F34">
        <v>0.25</v>
      </c>
      <c r="G34">
        <v>15616.338</v>
      </c>
      <c r="H34">
        <v>45391.406000000003</v>
      </c>
      <c r="I34">
        <v>0.34399999999999997</v>
      </c>
      <c r="K34" s="1">
        <v>3.35</v>
      </c>
      <c r="L34" s="1">
        <f t="shared" si="0"/>
        <v>1.1523999999999999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0.27</v>
      </c>
      <c r="G36">
        <v>8267.1640000000007</v>
      </c>
      <c r="H36">
        <v>22880.813999999998</v>
      </c>
      <c r="I36">
        <v>0.36099999999999999</v>
      </c>
      <c r="K36" s="1">
        <v>3.35</v>
      </c>
      <c r="L36" s="1">
        <f t="shared" si="0"/>
        <v>1.2093499999999999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0.27</v>
      </c>
      <c r="G37">
        <v>6173.28</v>
      </c>
      <c r="H37">
        <v>16046.453</v>
      </c>
      <c r="I37">
        <v>0.38500000000000001</v>
      </c>
      <c r="K37" s="1">
        <v>3.35</v>
      </c>
      <c r="L37" s="1">
        <f t="shared" si="0"/>
        <v>1.2897500000000002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0.25</v>
      </c>
      <c r="F38">
        <v>0.27</v>
      </c>
      <c r="G38">
        <v>5152.2079999999996</v>
      </c>
      <c r="H38">
        <v>18225.756000000001</v>
      </c>
      <c r="I38">
        <v>0.28299999999999997</v>
      </c>
      <c r="K38" s="1">
        <v>3.35</v>
      </c>
      <c r="L38" s="1">
        <f t="shared" si="0"/>
        <v>0.94804999999999995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0.27</v>
      </c>
      <c r="F39">
        <v>0.27</v>
      </c>
      <c r="G39">
        <v>3202.268</v>
      </c>
      <c r="H39">
        <v>11167.394</v>
      </c>
      <c r="I39">
        <v>0.28699999999999998</v>
      </c>
      <c r="K39" s="1">
        <v>3.35</v>
      </c>
      <c r="L39" s="1">
        <f t="shared" si="0"/>
        <v>0.96144999999999992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0.27</v>
      </c>
      <c r="F40">
        <v>0.28000000000000003</v>
      </c>
      <c r="G40">
        <v>8566.777</v>
      </c>
      <c r="H40">
        <v>15142.668</v>
      </c>
      <c r="I40">
        <v>0.56599999999999995</v>
      </c>
      <c r="K40" s="1">
        <v>3.35</v>
      </c>
      <c r="L40" s="1">
        <f t="shared" si="0"/>
        <v>1.8960999999999999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7105.0839999999998</v>
      </c>
      <c r="H42">
        <v>16722.401999999998</v>
      </c>
      <c r="I42">
        <v>0.42499999999999999</v>
      </c>
      <c r="K42" s="1">
        <v>3.35</v>
      </c>
      <c r="L42" s="1">
        <f t="shared" si="0"/>
        <v>1.4237500000000001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11587.831</v>
      </c>
      <c r="H43">
        <v>32627.357</v>
      </c>
      <c r="I43">
        <v>0.35499999999999998</v>
      </c>
      <c r="K43" s="1">
        <v>3.35</v>
      </c>
      <c r="L43" s="1">
        <f t="shared" si="0"/>
        <v>1.1892499999999999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10578.877</v>
      </c>
      <c r="H44">
        <v>29736.157999999999</v>
      </c>
      <c r="I44">
        <v>0.35599999999999998</v>
      </c>
      <c r="K44" s="1">
        <v>3.35</v>
      </c>
      <c r="L44" s="1">
        <f t="shared" si="0"/>
        <v>1.1925999999999999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0.44</v>
      </c>
      <c r="F5">
        <v>0.2</v>
      </c>
      <c r="G5">
        <v>48.225000000000001</v>
      </c>
      <c r="H5">
        <v>16.094000000000001</v>
      </c>
      <c r="I5">
        <v>2.996</v>
      </c>
      <c r="K5" s="1">
        <v>3.35</v>
      </c>
      <c r="L5" s="1">
        <f>I5*K5</f>
        <v>10.0366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0.48</v>
      </c>
      <c r="F6">
        <v>0.17</v>
      </c>
      <c r="G6">
        <v>69.503</v>
      </c>
      <c r="H6">
        <v>30.082000000000001</v>
      </c>
      <c r="I6">
        <v>2.31</v>
      </c>
      <c r="K6" s="1">
        <v>3.35</v>
      </c>
      <c r="L6" s="1">
        <f t="shared" ref="L6:L44" si="0">I6*K6</f>
        <v>7.7385000000000002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0.44</v>
      </c>
      <c r="F7">
        <v>0.25</v>
      </c>
      <c r="G7">
        <v>15.686</v>
      </c>
      <c r="H7">
        <v>38715.285000000003</v>
      </c>
      <c r="I7">
        <v>0</v>
      </c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0.28999999999999998</v>
      </c>
      <c r="F8">
        <v>0.27</v>
      </c>
      <c r="G8">
        <v>31.675999999999998</v>
      </c>
      <c r="H8">
        <v>55589.531000000003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263.22500000000002</v>
      </c>
      <c r="H9">
        <v>23551.945</v>
      </c>
      <c r="I9">
        <v>1.0999999999999999E-2</v>
      </c>
      <c r="K9" s="1">
        <v>3.35</v>
      </c>
      <c r="L9" s="1">
        <f t="shared" si="0"/>
        <v>3.6850000000000001E-2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77.992000000000004</v>
      </c>
      <c r="H10">
        <v>20053.982</v>
      </c>
      <c r="I10">
        <v>4.0000000000000001E-3</v>
      </c>
      <c r="K10" s="1">
        <v>3.35</v>
      </c>
      <c r="L10" s="1">
        <f t="shared" si="0"/>
        <v>1.34E-2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425.01499999999999</v>
      </c>
      <c r="H11">
        <v>31915.848000000002</v>
      </c>
      <c r="I11">
        <v>1.2999999999999999E-2</v>
      </c>
      <c r="K11" s="1">
        <v>3.35</v>
      </c>
      <c r="L11" s="1">
        <f t="shared" si="0"/>
        <v>4.3549999999999998E-2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0.24</v>
      </c>
      <c r="F12">
        <v>0.27</v>
      </c>
      <c r="G12">
        <v>2232.0129999999999</v>
      </c>
      <c r="H12">
        <v>14705.171</v>
      </c>
      <c r="I12">
        <v>0.152</v>
      </c>
      <c r="K12" s="1">
        <v>3.35</v>
      </c>
      <c r="L12" s="1">
        <f t="shared" si="0"/>
        <v>0.50919999999999999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0.24</v>
      </c>
      <c r="F13">
        <v>0.25</v>
      </c>
      <c r="G13">
        <v>1553.5</v>
      </c>
      <c r="H13">
        <v>23772.974999999999</v>
      </c>
      <c r="I13">
        <v>6.5000000000000002E-2</v>
      </c>
      <c r="K13" s="1">
        <v>3.35</v>
      </c>
      <c r="L13" s="1">
        <f t="shared" si="0"/>
        <v>0.21775000000000003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0.17</v>
      </c>
      <c r="F14">
        <v>0.25</v>
      </c>
      <c r="G14">
        <v>86.61</v>
      </c>
      <c r="H14">
        <v>10532.912</v>
      </c>
      <c r="I14">
        <v>8.0000000000000002E-3</v>
      </c>
      <c r="K14" s="1">
        <v>3.35</v>
      </c>
      <c r="L14" s="1">
        <f t="shared" si="0"/>
        <v>2.6800000000000001E-2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0.4</v>
      </c>
      <c r="F15">
        <v>0.25</v>
      </c>
      <c r="G15">
        <v>50.268000000000001</v>
      </c>
      <c r="H15">
        <v>17005.84</v>
      </c>
      <c r="I15">
        <v>3.0000000000000001E-3</v>
      </c>
      <c r="K15" s="1">
        <v>3.35</v>
      </c>
      <c r="L15" s="1">
        <f t="shared" si="0"/>
        <v>1.005E-2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0.46</v>
      </c>
      <c r="F16">
        <v>0.25</v>
      </c>
      <c r="G16">
        <v>108.396</v>
      </c>
      <c r="H16">
        <v>18424.877</v>
      </c>
      <c r="I16">
        <v>6.0000000000000001E-3</v>
      </c>
      <c r="K16" s="1">
        <v>3.35</v>
      </c>
      <c r="L16" s="1">
        <f t="shared" si="0"/>
        <v>2.01E-2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0.25</v>
      </c>
      <c r="G17">
        <v>403.97500000000002</v>
      </c>
      <c r="H17">
        <v>77224.679999999993</v>
      </c>
      <c r="I17">
        <v>5.0000000000000001E-3</v>
      </c>
      <c r="K17" s="1">
        <v>3.35</v>
      </c>
      <c r="L17" s="1">
        <f t="shared" si="0"/>
        <v>1.6750000000000001E-2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166.93899999999999</v>
      </c>
      <c r="H18">
        <v>27105.842000000001</v>
      </c>
      <c r="I18">
        <v>6.0000000000000001E-3</v>
      </c>
      <c r="K18" s="1">
        <v>3.35</v>
      </c>
      <c r="L18" s="1">
        <f t="shared" si="0"/>
        <v>2.01E-2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0.24</v>
      </c>
      <c r="F19">
        <v>0.25</v>
      </c>
      <c r="G19">
        <v>270.245</v>
      </c>
      <c r="H19">
        <v>20646.361000000001</v>
      </c>
      <c r="I19">
        <v>1.2999999999999999E-2</v>
      </c>
      <c r="K19" s="1">
        <v>3.35</v>
      </c>
      <c r="L19" s="1">
        <f t="shared" si="0"/>
        <v>4.3549999999999998E-2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0.22</v>
      </c>
      <c r="F20">
        <v>0.25</v>
      </c>
      <c r="G20">
        <v>539.726</v>
      </c>
      <c r="H20">
        <v>24290.741999999998</v>
      </c>
      <c r="I20">
        <v>2.1999999999999999E-2</v>
      </c>
      <c r="K20" s="1">
        <v>3.35</v>
      </c>
      <c r="L20" s="1">
        <f t="shared" si="0"/>
        <v>7.3700000000000002E-2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2609.17</v>
      </c>
      <c r="H21">
        <v>15351.787</v>
      </c>
      <c r="I21">
        <v>0.17</v>
      </c>
      <c r="K21" s="1">
        <v>3.35</v>
      </c>
      <c r="L21" s="1">
        <f t="shared" si="0"/>
        <v>0.56950000000000001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0.24</v>
      </c>
      <c r="F22">
        <v>0.25</v>
      </c>
      <c r="G22">
        <v>1083.127</v>
      </c>
      <c r="H22">
        <v>25549.74</v>
      </c>
      <c r="I22">
        <v>4.2000000000000003E-2</v>
      </c>
      <c r="K22" s="1">
        <v>3.35</v>
      </c>
      <c r="L22" s="1">
        <f t="shared" si="0"/>
        <v>0.14070000000000002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0.68</v>
      </c>
      <c r="F23">
        <v>0.25</v>
      </c>
      <c r="G23">
        <v>216.06700000000001</v>
      </c>
      <c r="H23">
        <v>10396.802</v>
      </c>
      <c r="I23">
        <v>2.1000000000000001E-2</v>
      </c>
      <c r="K23" s="1">
        <v>3.35</v>
      </c>
      <c r="L23" s="1">
        <f t="shared" si="0"/>
        <v>7.035000000000001E-2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0.3</v>
      </c>
      <c r="F24">
        <v>0.25</v>
      </c>
      <c r="G24">
        <v>159.798</v>
      </c>
      <c r="H24">
        <v>17873.978999999999</v>
      </c>
      <c r="I24">
        <v>8.9999999999999993E-3</v>
      </c>
      <c r="K24" s="1">
        <v>3.35</v>
      </c>
      <c r="L24" s="1">
        <f t="shared" si="0"/>
        <v>3.015E-2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0.22</v>
      </c>
      <c r="F25">
        <v>0.25</v>
      </c>
      <c r="G25">
        <v>219.59800000000001</v>
      </c>
      <c r="H25">
        <v>18244.386999999999</v>
      </c>
      <c r="I25">
        <v>1.2E-2</v>
      </c>
      <c r="K25" s="1">
        <v>3.35</v>
      </c>
      <c r="L25" s="1">
        <f t="shared" si="0"/>
        <v>4.02E-2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361.62099999999998</v>
      </c>
      <c r="H26">
        <v>61777.968999999997</v>
      </c>
      <c r="I26">
        <v>6.0000000000000001E-3</v>
      </c>
      <c r="K26" s="1">
        <v>3.35</v>
      </c>
      <c r="L26" s="1">
        <f t="shared" si="0"/>
        <v>2.01E-2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0.22</v>
      </c>
      <c r="F28">
        <v>0.25</v>
      </c>
      <c r="G28">
        <v>1784.9459999999999</v>
      </c>
      <c r="H28">
        <v>37913.815999999999</v>
      </c>
      <c r="I28">
        <v>4.7E-2</v>
      </c>
      <c r="K28" s="1">
        <v>3.35</v>
      </c>
      <c r="L28" s="1">
        <f t="shared" si="0"/>
        <v>0.15745000000000001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0.21</v>
      </c>
      <c r="F29">
        <v>0.25</v>
      </c>
      <c r="G29">
        <v>136.28899999999999</v>
      </c>
      <c r="H29">
        <v>21354.219000000001</v>
      </c>
      <c r="I29">
        <v>6.0000000000000001E-3</v>
      </c>
      <c r="K29" s="1">
        <v>3.35</v>
      </c>
      <c r="L29" s="1">
        <f t="shared" si="0"/>
        <v>2.01E-2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0.17</v>
      </c>
      <c r="F30">
        <v>0.27</v>
      </c>
      <c r="G30">
        <v>134.85300000000001</v>
      </c>
      <c r="H30">
        <v>18233.719000000001</v>
      </c>
      <c r="I30">
        <v>7.0000000000000001E-3</v>
      </c>
      <c r="K30" s="1">
        <v>3.35</v>
      </c>
      <c r="L30" s="1">
        <f t="shared" si="0"/>
        <v>2.3450000000000002E-2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0.22</v>
      </c>
      <c r="F31">
        <v>0.25</v>
      </c>
      <c r="G31">
        <v>272.54899999999998</v>
      </c>
      <c r="H31">
        <v>19419.516</v>
      </c>
      <c r="I31">
        <v>1.4E-2</v>
      </c>
      <c r="K31" s="1">
        <v>3.35</v>
      </c>
      <c r="L31" s="1">
        <f t="shared" si="0"/>
        <v>4.6900000000000004E-2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0.35</v>
      </c>
      <c r="F32">
        <v>0.27</v>
      </c>
      <c r="G32">
        <v>100.2</v>
      </c>
      <c r="H32">
        <v>21688.039000000001</v>
      </c>
      <c r="I32">
        <v>5.0000000000000001E-3</v>
      </c>
      <c r="K32" s="1">
        <v>3.35</v>
      </c>
      <c r="L32" s="1">
        <f t="shared" si="0"/>
        <v>1.6750000000000001E-2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174.578</v>
      </c>
      <c r="H33">
        <v>17210.963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0.24</v>
      </c>
      <c r="F34">
        <v>0.25</v>
      </c>
      <c r="G34">
        <v>591.53800000000001</v>
      </c>
      <c r="H34">
        <v>45391.406000000003</v>
      </c>
      <c r="I34">
        <v>1.2999999999999999E-2</v>
      </c>
      <c r="K34" s="1">
        <v>3.35</v>
      </c>
      <c r="L34" s="1">
        <f t="shared" si="0"/>
        <v>4.3549999999999998E-2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0.27</v>
      </c>
      <c r="G36">
        <v>53.642000000000003</v>
      </c>
      <c r="H36">
        <v>22880.813999999998</v>
      </c>
      <c r="I36">
        <v>2E-3</v>
      </c>
      <c r="K36" s="1">
        <v>3.35</v>
      </c>
      <c r="L36" s="1">
        <f t="shared" si="0"/>
        <v>6.7000000000000002E-3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0.24</v>
      </c>
      <c r="F37">
        <v>0.27</v>
      </c>
      <c r="G37">
        <v>115.309</v>
      </c>
      <c r="H37">
        <v>16046.453</v>
      </c>
      <c r="I37">
        <v>7.0000000000000001E-3</v>
      </c>
      <c r="K37" s="1">
        <v>3.35</v>
      </c>
      <c r="L37" s="1">
        <f t="shared" si="0"/>
        <v>2.3450000000000002E-2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0.32</v>
      </c>
      <c r="F38">
        <v>0.27</v>
      </c>
      <c r="G38">
        <v>103.36</v>
      </c>
      <c r="H38">
        <v>18225.756000000001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0.24</v>
      </c>
      <c r="F39">
        <v>0.27</v>
      </c>
      <c r="G39">
        <v>106.81</v>
      </c>
      <c r="H39">
        <v>11167.394</v>
      </c>
      <c r="I39">
        <v>0.01</v>
      </c>
      <c r="K39" s="1">
        <v>3.35</v>
      </c>
      <c r="L39" s="1">
        <f t="shared" si="0"/>
        <v>3.3500000000000002E-2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0.25</v>
      </c>
      <c r="F40">
        <v>0.28000000000000003</v>
      </c>
      <c r="G40">
        <v>3102.0419999999999</v>
      </c>
      <c r="H40">
        <v>15142.668</v>
      </c>
      <c r="I40">
        <v>0.20499999999999999</v>
      </c>
      <c r="K40" s="1">
        <v>3.35</v>
      </c>
      <c r="L40" s="1">
        <f t="shared" si="0"/>
        <v>0.68674999999999997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0.17</v>
      </c>
      <c r="F42">
        <v>0.25</v>
      </c>
      <c r="G42">
        <v>195.655</v>
      </c>
      <c r="H42">
        <v>16722.401999999998</v>
      </c>
      <c r="I42">
        <v>1.2E-2</v>
      </c>
      <c r="K42" s="1">
        <v>3.35</v>
      </c>
      <c r="L42" s="1">
        <f t="shared" si="0"/>
        <v>4.02E-2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0.48</v>
      </c>
      <c r="F43">
        <v>0.25</v>
      </c>
      <c r="G43">
        <v>1361.1369999999999</v>
      </c>
      <c r="H43">
        <v>32627.357</v>
      </c>
      <c r="I43">
        <v>4.2000000000000003E-2</v>
      </c>
      <c r="K43" s="1">
        <v>3.35</v>
      </c>
      <c r="L43" s="1">
        <f t="shared" si="0"/>
        <v>0.14070000000000002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0.14000000000000001</v>
      </c>
      <c r="F44">
        <v>0.25</v>
      </c>
      <c r="G44">
        <v>79.198999999999998</v>
      </c>
      <c r="H44">
        <v>29736.157999999999</v>
      </c>
      <c r="I44">
        <v>3.0000000000000001E-3</v>
      </c>
      <c r="K44" s="1">
        <v>3.35</v>
      </c>
      <c r="L44" s="1">
        <f t="shared" si="0"/>
        <v>1.005E-2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/>
      <c r="F5">
        <v>0.2</v>
      </c>
      <c r="G5"/>
      <c r="H5">
        <v>16.094000000000001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/>
      <c r="F6">
        <v>0.17</v>
      </c>
      <c r="G6"/>
      <c r="H6">
        <v>30.082000000000001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0.22</v>
      </c>
      <c r="F7">
        <v>0.25</v>
      </c>
      <c r="G7">
        <v>193.15799999999999</v>
      </c>
      <c r="H7">
        <v>38715.285000000003</v>
      </c>
      <c r="I7">
        <v>5.0000000000000001E-3</v>
      </c>
      <c r="K7" s="1">
        <v>3.35</v>
      </c>
      <c r="L7" s="1">
        <f t="shared" si="0"/>
        <v>1.6750000000000001E-2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0.25</v>
      </c>
      <c r="F8">
        <v>0.27</v>
      </c>
      <c r="G8">
        <v>128.56100000000001</v>
      </c>
      <c r="H8">
        <v>55589.531000000003</v>
      </c>
      <c r="I8">
        <v>2E-3</v>
      </c>
      <c r="K8" s="1">
        <v>3.35</v>
      </c>
      <c r="L8" s="1">
        <f t="shared" si="0"/>
        <v>6.7000000000000002E-3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0.24</v>
      </c>
      <c r="F9">
        <v>0.27</v>
      </c>
      <c r="G9">
        <v>99.144000000000005</v>
      </c>
      <c r="H9">
        <v>23551.945</v>
      </c>
      <c r="I9">
        <v>4.0000000000000001E-3</v>
      </c>
      <c r="K9" s="1">
        <v>3.35</v>
      </c>
      <c r="L9" s="1">
        <f t="shared" si="0"/>
        <v>1.34E-2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/>
      <c r="F10">
        <v>0.25</v>
      </c>
      <c r="G10"/>
      <c r="H10">
        <v>20053.982</v>
      </c>
      <c r="I10"/>
      <c r="K10" s="1">
        <v>3.35</v>
      </c>
      <c r="L10" s="1">
        <f t="shared" si="0"/>
        <v>0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0.27</v>
      </c>
      <c r="F11">
        <v>0.25</v>
      </c>
      <c r="G11">
        <v>427.11700000000002</v>
      </c>
      <c r="H11">
        <v>31915.848000000002</v>
      </c>
      <c r="I11">
        <v>1.2999999999999999E-2</v>
      </c>
      <c r="K11" s="1">
        <v>3.35</v>
      </c>
      <c r="L11" s="1">
        <f t="shared" si="0"/>
        <v>4.3549999999999998E-2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0.32</v>
      </c>
      <c r="F12">
        <v>0.27</v>
      </c>
      <c r="G12">
        <v>214.708</v>
      </c>
      <c r="H12">
        <v>14705.171</v>
      </c>
      <c r="I12">
        <v>1.4999999999999999E-2</v>
      </c>
      <c r="K12" s="1">
        <v>3.35</v>
      </c>
      <c r="L12" s="1">
        <f t="shared" si="0"/>
        <v>5.0249999999999996E-2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226.65799999999999</v>
      </c>
      <c r="H13">
        <v>23772.974999999999</v>
      </c>
      <c r="I13">
        <v>0.01</v>
      </c>
      <c r="K13" s="1">
        <v>3.35</v>
      </c>
      <c r="L13" s="1">
        <f t="shared" si="0"/>
        <v>3.3500000000000002E-2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0.41</v>
      </c>
      <c r="F14">
        <v>0.25</v>
      </c>
      <c r="G14">
        <v>4.5250000000000004</v>
      </c>
      <c r="H14">
        <v>10532.912</v>
      </c>
      <c r="I14">
        <v>0</v>
      </c>
      <c r="K14" s="1">
        <v>3.35</v>
      </c>
      <c r="L14" s="1">
        <f t="shared" si="0"/>
        <v>0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0.25</v>
      </c>
      <c r="G15">
        <v>141.50399999999999</v>
      </c>
      <c r="H15">
        <v>17005.84</v>
      </c>
      <c r="I15">
        <v>8.0000000000000002E-3</v>
      </c>
      <c r="K15" s="1">
        <v>3.35</v>
      </c>
      <c r="L15" s="1">
        <f t="shared" si="0"/>
        <v>2.6800000000000001E-2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0.22</v>
      </c>
      <c r="F16">
        <v>0.25</v>
      </c>
      <c r="G16">
        <v>39.628</v>
      </c>
      <c r="H16">
        <v>18424.877</v>
      </c>
      <c r="I16">
        <v>2E-3</v>
      </c>
      <c r="K16" s="1">
        <v>3.35</v>
      </c>
      <c r="L16" s="1">
        <f t="shared" si="0"/>
        <v>6.7000000000000002E-3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0.24</v>
      </c>
      <c r="F17">
        <v>0.25</v>
      </c>
      <c r="G17">
        <v>834.01300000000003</v>
      </c>
      <c r="H17">
        <v>77224.679999999993</v>
      </c>
      <c r="I17">
        <v>1.0999999999999999E-2</v>
      </c>
      <c r="K17" s="1">
        <v>3.35</v>
      </c>
      <c r="L17" s="1">
        <f t="shared" si="0"/>
        <v>3.6850000000000001E-2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0.25</v>
      </c>
      <c r="G18">
        <v>85.256</v>
      </c>
      <c r="H18">
        <v>27105.842000000001</v>
      </c>
      <c r="I18">
        <v>3.0000000000000001E-3</v>
      </c>
      <c r="K18" s="1">
        <v>3.35</v>
      </c>
      <c r="L18" s="1">
        <f t="shared" si="0"/>
        <v>1.005E-2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0.22</v>
      </c>
      <c r="F19">
        <v>0.25</v>
      </c>
      <c r="G19">
        <v>56.15</v>
      </c>
      <c r="H19">
        <v>20646.361000000001</v>
      </c>
      <c r="I19">
        <v>3.0000000000000001E-3</v>
      </c>
      <c r="K19" s="1">
        <v>3.35</v>
      </c>
      <c r="L19" s="1">
        <f t="shared" si="0"/>
        <v>1.005E-2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0.24</v>
      </c>
      <c r="F20">
        <v>0.25</v>
      </c>
      <c r="G20">
        <v>510.31099999999998</v>
      </c>
      <c r="H20">
        <v>24290.741999999998</v>
      </c>
      <c r="I20">
        <v>2.1000000000000001E-2</v>
      </c>
      <c r="K20" s="1">
        <v>3.35</v>
      </c>
      <c r="L20" s="1">
        <f t="shared" si="0"/>
        <v>7.035000000000001E-2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0.27</v>
      </c>
      <c r="G21">
        <v>291.952</v>
      </c>
      <c r="H21">
        <v>15351.787</v>
      </c>
      <c r="I21">
        <v>1.9E-2</v>
      </c>
      <c r="K21" s="1">
        <v>3.35</v>
      </c>
      <c r="L21" s="1">
        <f t="shared" si="0"/>
        <v>6.3649999999999998E-2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0.22</v>
      </c>
      <c r="F22">
        <v>0.25</v>
      </c>
      <c r="G22">
        <v>119.913</v>
      </c>
      <c r="H22">
        <v>25549.74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0.16</v>
      </c>
      <c r="F23">
        <v>0.25</v>
      </c>
      <c r="G23">
        <v>51.923000000000002</v>
      </c>
      <c r="H23">
        <v>10396.802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0.27</v>
      </c>
      <c r="F24">
        <v>0.25</v>
      </c>
      <c r="G24">
        <v>199.39599999999999</v>
      </c>
      <c r="H24">
        <v>17873.978999999999</v>
      </c>
      <c r="I24">
        <v>1.0999999999999999E-2</v>
      </c>
      <c r="K24" s="1">
        <v>3.35</v>
      </c>
      <c r="L24" s="1">
        <f t="shared" si="0"/>
        <v>3.6850000000000001E-2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0.22</v>
      </c>
      <c r="F25">
        <v>0.25</v>
      </c>
      <c r="G25">
        <v>192.05</v>
      </c>
      <c r="H25">
        <v>18244.386999999999</v>
      </c>
      <c r="I25">
        <v>1.0999999999999999E-2</v>
      </c>
      <c r="K25" s="1">
        <v>3.35</v>
      </c>
      <c r="L25" s="1">
        <f t="shared" si="0"/>
        <v>3.6850000000000001E-2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183.34700000000001</v>
      </c>
      <c r="H26">
        <v>61777.968999999997</v>
      </c>
      <c r="I26">
        <v>3.0000000000000001E-3</v>
      </c>
      <c r="K26" s="1">
        <v>3.35</v>
      </c>
      <c r="L26" s="1">
        <f t="shared" si="0"/>
        <v>1.005E-2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0.24</v>
      </c>
      <c r="F28">
        <v>0.25</v>
      </c>
      <c r="G28">
        <v>217.63300000000001</v>
      </c>
      <c r="H28">
        <v>37913.815999999999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0.22</v>
      </c>
      <c r="F29">
        <v>0.25</v>
      </c>
      <c r="G29">
        <v>22.748999999999999</v>
      </c>
      <c r="H29">
        <v>21354.219000000001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0.22</v>
      </c>
      <c r="F30">
        <v>0.27</v>
      </c>
      <c r="G30">
        <v>42.087000000000003</v>
      </c>
      <c r="H30">
        <v>18233.719000000001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0.24</v>
      </c>
      <c r="F31">
        <v>0.25</v>
      </c>
      <c r="G31">
        <v>119.67100000000001</v>
      </c>
      <c r="H31">
        <v>19419.516</v>
      </c>
      <c r="I31">
        <v>6.0000000000000001E-3</v>
      </c>
      <c r="K31" s="1">
        <v>3.35</v>
      </c>
      <c r="L31" s="1">
        <f t="shared" si="0"/>
        <v>2.01E-2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0.24</v>
      </c>
      <c r="F32">
        <v>0.27</v>
      </c>
      <c r="G32">
        <v>127.214</v>
      </c>
      <c r="H32">
        <v>21688.039000000001</v>
      </c>
      <c r="I32">
        <v>6.0000000000000001E-3</v>
      </c>
      <c r="K32" s="1">
        <v>3.35</v>
      </c>
      <c r="L32" s="1">
        <f t="shared" si="0"/>
        <v>2.01E-2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0.39700000000000002</v>
      </c>
      <c r="H33">
        <v>17210.963</v>
      </c>
      <c r="I33">
        <v>0</v>
      </c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0.24</v>
      </c>
      <c r="F34">
        <v>0.25</v>
      </c>
      <c r="G34">
        <v>78.239999999999995</v>
      </c>
      <c r="H34">
        <v>45391.406000000003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0.22</v>
      </c>
      <c r="F36">
        <v>0.27</v>
      </c>
      <c r="G36">
        <v>39.515999999999998</v>
      </c>
      <c r="H36">
        <v>22880.813999999998</v>
      </c>
      <c r="I36">
        <v>2E-3</v>
      </c>
      <c r="K36" s="1">
        <v>3.35</v>
      </c>
      <c r="L36" s="1">
        <f t="shared" si="0"/>
        <v>6.7000000000000002E-3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0.28999999999999998</v>
      </c>
      <c r="F37">
        <v>0.27</v>
      </c>
      <c r="G37">
        <v>54.393999999999998</v>
      </c>
      <c r="H37">
        <v>16046.453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0.43</v>
      </c>
      <c r="F38">
        <v>0.27</v>
      </c>
      <c r="G38">
        <v>5.6059999999999999</v>
      </c>
      <c r="H38">
        <v>18225.756000000001</v>
      </c>
      <c r="I38">
        <v>0</v>
      </c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0.22</v>
      </c>
      <c r="F39">
        <v>0.27</v>
      </c>
      <c r="G39">
        <v>75.037999999999997</v>
      </c>
      <c r="H39">
        <v>11167.394</v>
      </c>
      <c r="I39">
        <v>7.0000000000000001E-3</v>
      </c>
      <c r="K39" s="1">
        <v>3.35</v>
      </c>
      <c r="L39" s="1">
        <f t="shared" si="0"/>
        <v>2.3450000000000002E-2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0.3</v>
      </c>
      <c r="F40">
        <v>0.28000000000000003</v>
      </c>
      <c r="G40">
        <v>74.537000000000006</v>
      </c>
      <c r="H40">
        <v>15142.668</v>
      </c>
      <c r="I40">
        <v>5.0000000000000001E-3</v>
      </c>
      <c r="K40" s="1">
        <v>3.35</v>
      </c>
      <c r="L40" s="1">
        <f t="shared" si="0"/>
        <v>1.6750000000000001E-2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0.24</v>
      </c>
      <c r="F42">
        <v>0.25</v>
      </c>
      <c r="G42">
        <v>4.2560000000000002</v>
      </c>
      <c r="H42">
        <v>16722.401999999998</v>
      </c>
      <c r="I42">
        <v>0</v>
      </c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0.51</v>
      </c>
      <c r="F43">
        <v>0.25</v>
      </c>
      <c r="G43">
        <v>1022.109</v>
      </c>
      <c r="H43">
        <v>32627.357</v>
      </c>
      <c r="I43">
        <v>3.1E-2</v>
      </c>
      <c r="K43" s="1">
        <v>3.35</v>
      </c>
      <c r="L43" s="1">
        <f t="shared" si="0"/>
        <v>0.10385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/>
      <c r="F44">
        <v>0.25</v>
      </c>
      <c r="G44"/>
      <c r="H44">
        <v>29736.157999999999</v>
      </c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/>
      <c r="F5">
        <v>0.2</v>
      </c>
      <c r="G5"/>
      <c r="H5">
        <v>16.094000000000001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/>
      <c r="F6">
        <v>0.17</v>
      </c>
      <c r="G6"/>
      <c r="H6">
        <v>30.082000000000001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0.27</v>
      </c>
      <c r="F7">
        <v>0.25</v>
      </c>
      <c r="G7">
        <v>292.20699999999999</v>
      </c>
      <c r="H7">
        <v>38715.285000000003</v>
      </c>
      <c r="I7">
        <v>8.0000000000000002E-3</v>
      </c>
      <c r="K7" s="1">
        <v>3.35</v>
      </c>
      <c r="L7" s="1">
        <f t="shared" si="0"/>
        <v>2.6800000000000001E-2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0.27</v>
      </c>
      <c r="F8">
        <v>0.27</v>
      </c>
      <c r="G8">
        <v>481.23599999999999</v>
      </c>
      <c r="H8">
        <v>55589.531000000003</v>
      </c>
      <c r="I8">
        <v>8.9999999999999993E-3</v>
      </c>
      <c r="K8" s="1">
        <v>3.35</v>
      </c>
      <c r="L8" s="1">
        <f t="shared" si="0"/>
        <v>3.015E-2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0.27</v>
      </c>
      <c r="F9">
        <v>0.27</v>
      </c>
      <c r="G9">
        <v>144.38399999999999</v>
      </c>
      <c r="H9">
        <v>23551.945</v>
      </c>
      <c r="I9">
        <v>6.0000000000000001E-3</v>
      </c>
      <c r="K9" s="1">
        <v>3.35</v>
      </c>
      <c r="L9" s="1">
        <f t="shared" si="0"/>
        <v>2.01E-2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0.27</v>
      </c>
      <c r="F10">
        <v>0.25</v>
      </c>
      <c r="G10">
        <v>41.06</v>
      </c>
      <c r="H10">
        <v>20053.982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0.27</v>
      </c>
      <c r="F11">
        <v>0.25</v>
      </c>
      <c r="G11">
        <v>358.94799999999998</v>
      </c>
      <c r="H11">
        <v>31915.848000000002</v>
      </c>
      <c r="I11">
        <v>1.0999999999999999E-2</v>
      </c>
      <c r="K11" s="1">
        <v>3.35</v>
      </c>
      <c r="L11" s="1">
        <f t="shared" si="0"/>
        <v>3.6850000000000001E-2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0.27</v>
      </c>
      <c r="G12">
        <v>1119.509</v>
      </c>
      <c r="H12">
        <v>14705.171</v>
      </c>
      <c r="I12">
        <v>7.5999999999999998E-2</v>
      </c>
      <c r="K12" s="1">
        <v>3.35</v>
      </c>
      <c r="L12" s="1">
        <f t="shared" si="0"/>
        <v>0.25459999999999999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415.96600000000001</v>
      </c>
      <c r="H13">
        <v>23772.974999999999</v>
      </c>
      <c r="I13">
        <v>1.7000000000000001E-2</v>
      </c>
      <c r="K13" s="1">
        <v>3.35</v>
      </c>
      <c r="L13" s="1">
        <f t="shared" si="0"/>
        <v>5.6950000000000008E-2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0.24</v>
      </c>
      <c r="F14">
        <v>0.25</v>
      </c>
      <c r="G14">
        <v>168.78200000000001</v>
      </c>
      <c r="H14">
        <v>10532.912</v>
      </c>
      <c r="I14">
        <v>1.6E-2</v>
      </c>
      <c r="K14" s="1">
        <v>3.35</v>
      </c>
      <c r="L14" s="1">
        <f t="shared" si="0"/>
        <v>5.3600000000000002E-2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0.24</v>
      </c>
      <c r="F15">
        <v>0.25</v>
      </c>
      <c r="G15">
        <v>556.18299999999999</v>
      </c>
      <c r="H15">
        <v>17005.84</v>
      </c>
      <c r="I15">
        <v>3.3000000000000002E-2</v>
      </c>
      <c r="K15" s="1">
        <v>3.35</v>
      </c>
      <c r="L15" s="1">
        <f t="shared" si="0"/>
        <v>0.11055000000000001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0.24</v>
      </c>
      <c r="F16">
        <v>0.25</v>
      </c>
      <c r="G16">
        <v>250.226</v>
      </c>
      <c r="H16">
        <v>18424.877</v>
      </c>
      <c r="I16">
        <v>1.4E-2</v>
      </c>
      <c r="K16" s="1">
        <v>3.35</v>
      </c>
      <c r="L16" s="1">
        <f t="shared" si="0"/>
        <v>4.6900000000000004E-2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605.03599999999994</v>
      </c>
      <c r="H17">
        <v>77224.679999999993</v>
      </c>
      <c r="I17">
        <v>8.0000000000000002E-3</v>
      </c>
      <c r="K17" s="1">
        <v>3.35</v>
      </c>
      <c r="L17" s="1">
        <f t="shared" si="0"/>
        <v>2.6800000000000001E-2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0.27</v>
      </c>
      <c r="F18">
        <v>0.25</v>
      </c>
      <c r="G18">
        <v>35.567999999999998</v>
      </c>
      <c r="H18">
        <v>27105.842000000001</v>
      </c>
      <c r="I18">
        <v>1E-3</v>
      </c>
      <c r="K18" s="1">
        <v>3.35</v>
      </c>
      <c r="L18" s="1">
        <f t="shared" si="0"/>
        <v>3.3500000000000001E-3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0.27</v>
      </c>
      <c r="F19">
        <v>0.25</v>
      </c>
      <c r="G19">
        <v>236.59100000000001</v>
      </c>
      <c r="H19">
        <v>20646.361000000001</v>
      </c>
      <c r="I19">
        <v>1.0999999999999999E-2</v>
      </c>
      <c r="K19" s="1">
        <v>3.35</v>
      </c>
      <c r="L19" s="1">
        <f t="shared" si="0"/>
        <v>3.6850000000000001E-2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0.25</v>
      </c>
      <c r="G20">
        <v>272.084</v>
      </c>
      <c r="H20">
        <v>24290.741999999998</v>
      </c>
      <c r="I20">
        <v>1.0999999999999999E-2</v>
      </c>
      <c r="K20" s="1">
        <v>3.35</v>
      </c>
      <c r="L20" s="1">
        <f t="shared" si="0"/>
        <v>3.6850000000000001E-2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0.24</v>
      </c>
      <c r="F21">
        <v>0.27</v>
      </c>
      <c r="G21">
        <v>1266.1020000000001</v>
      </c>
      <c r="H21">
        <v>15351.787</v>
      </c>
      <c r="I21">
        <v>8.2000000000000003E-2</v>
      </c>
      <c r="K21" s="1">
        <v>3.35</v>
      </c>
      <c r="L21" s="1">
        <f t="shared" si="0"/>
        <v>0.2747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0.25</v>
      </c>
      <c r="G22">
        <v>243.11199999999999</v>
      </c>
      <c r="H22">
        <v>25549.74</v>
      </c>
      <c r="I22">
        <v>0.01</v>
      </c>
      <c r="K22" s="1">
        <v>3.35</v>
      </c>
      <c r="L22" s="1">
        <f t="shared" si="0"/>
        <v>3.3500000000000002E-2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0.24</v>
      </c>
      <c r="F23">
        <v>0.25</v>
      </c>
      <c r="G23">
        <v>136.744</v>
      </c>
      <c r="H23">
        <v>10396.802</v>
      </c>
      <c r="I23">
        <v>1.2999999999999999E-2</v>
      </c>
      <c r="K23" s="1">
        <v>3.35</v>
      </c>
      <c r="L23" s="1">
        <f t="shared" si="0"/>
        <v>4.3549999999999998E-2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0.25</v>
      </c>
      <c r="G24">
        <v>486.54300000000001</v>
      </c>
      <c r="H24">
        <v>17873.978999999999</v>
      </c>
      <c r="I24">
        <v>2.7E-2</v>
      </c>
      <c r="K24" s="1">
        <v>3.35</v>
      </c>
      <c r="L24" s="1">
        <f t="shared" si="0"/>
        <v>9.0450000000000003E-2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0.24</v>
      </c>
      <c r="F25">
        <v>0.25</v>
      </c>
      <c r="G25">
        <v>240.065</v>
      </c>
      <c r="H25">
        <v>18244.386999999999</v>
      </c>
      <c r="I25">
        <v>1.2999999999999999E-2</v>
      </c>
      <c r="K25" s="1">
        <v>3.35</v>
      </c>
      <c r="L25" s="1">
        <f t="shared" si="0"/>
        <v>4.3549999999999998E-2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0.24</v>
      </c>
      <c r="F26">
        <v>0.25</v>
      </c>
      <c r="G26">
        <v>281.423</v>
      </c>
      <c r="H26">
        <v>61777.968999999997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0.25</v>
      </c>
      <c r="F28">
        <v>0.25</v>
      </c>
      <c r="G28">
        <v>203.59800000000001</v>
      </c>
      <c r="H28">
        <v>37913.815999999999</v>
      </c>
      <c r="I28">
        <v>5.0000000000000001E-3</v>
      </c>
      <c r="K28" s="1">
        <v>3.35</v>
      </c>
      <c r="L28" s="1">
        <f t="shared" si="0"/>
        <v>1.6750000000000001E-2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0.24</v>
      </c>
      <c r="F29">
        <v>0.25</v>
      </c>
      <c r="G29">
        <v>82.912999999999997</v>
      </c>
      <c r="H29">
        <v>21354.219000000001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0.22</v>
      </c>
      <c r="F30">
        <v>0.27</v>
      </c>
      <c r="G30">
        <v>113.821</v>
      </c>
      <c r="H30">
        <v>18233.719000000001</v>
      </c>
      <c r="I30">
        <v>6.0000000000000001E-3</v>
      </c>
      <c r="K30" s="1">
        <v>3.35</v>
      </c>
      <c r="L30" s="1">
        <f t="shared" si="0"/>
        <v>2.01E-2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0.27</v>
      </c>
      <c r="F31">
        <v>0.25</v>
      </c>
      <c r="G31">
        <v>81.397999999999996</v>
      </c>
      <c r="H31">
        <v>19419.516</v>
      </c>
      <c r="I31">
        <v>4.0000000000000001E-3</v>
      </c>
      <c r="K31" s="1">
        <v>3.35</v>
      </c>
      <c r="L31" s="1">
        <f t="shared" si="0"/>
        <v>1.34E-2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0.27</v>
      </c>
      <c r="F32">
        <v>0.27</v>
      </c>
      <c r="G32">
        <v>201.251</v>
      </c>
      <c r="H32">
        <v>21688.039000000001</v>
      </c>
      <c r="I32">
        <v>8.9999999999999993E-3</v>
      </c>
      <c r="K32" s="1">
        <v>3.35</v>
      </c>
      <c r="L32" s="1">
        <f t="shared" si="0"/>
        <v>3.015E-2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0.24</v>
      </c>
      <c r="F33">
        <v>0.27</v>
      </c>
      <c r="G33">
        <v>15.35</v>
      </c>
      <c r="H33">
        <v>17210.963</v>
      </c>
      <c r="I33">
        <v>1E-3</v>
      </c>
      <c r="K33" s="1">
        <v>3.35</v>
      </c>
      <c r="L33" s="1">
        <f t="shared" si="0"/>
        <v>3.3500000000000001E-3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0.22</v>
      </c>
      <c r="F34">
        <v>0.25</v>
      </c>
      <c r="G34">
        <v>322.44200000000001</v>
      </c>
      <c r="H34">
        <v>45391.406000000003</v>
      </c>
      <c r="I34">
        <v>7.0000000000000001E-3</v>
      </c>
      <c r="K34" s="1">
        <v>3.35</v>
      </c>
      <c r="L34" s="1">
        <f t="shared" si="0"/>
        <v>2.3450000000000002E-2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0.24</v>
      </c>
      <c r="F36">
        <v>0.27</v>
      </c>
      <c r="G36">
        <v>348.91500000000002</v>
      </c>
      <c r="H36">
        <v>22880.813999999998</v>
      </c>
      <c r="I36">
        <v>1.4999999999999999E-2</v>
      </c>
      <c r="K36" s="1">
        <v>3.35</v>
      </c>
      <c r="L36" s="1">
        <f t="shared" si="0"/>
        <v>5.0249999999999996E-2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0.27</v>
      </c>
      <c r="F37">
        <v>0.27</v>
      </c>
      <c r="G37">
        <v>56.929000000000002</v>
      </c>
      <c r="H37">
        <v>16046.453</v>
      </c>
      <c r="I37">
        <v>4.0000000000000001E-3</v>
      </c>
      <c r="K37" s="1">
        <v>3.35</v>
      </c>
      <c r="L37" s="1">
        <f t="shared" si="0"/>
        <v>1.34E-2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0.28999999999999998</v>
      </c>
      <c r="F38">
        <v>0.27</v>
      </c>
      <c r="G38">
        <v>7.8710000000000004</v>
      </c>
      <c r="H38">
        <v>18225.756000000001</v>
      </c>
      <c r="I38">
        <v>0</v>
      </c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0.27</v>
      </c>
      <c r="F39">
        <v>0.27</v>
      </c>
      <c r="G39">
        <v>111.312</v>
      </c>
      <c r="H39">
        <v>11167.394</v>
      </c>
      <c r="I39">
        <v>0.01</v>
      </c>
      <c r="K39" s="1">
        <v>3.35</v>
      </c>
      <c r="L39" s="1">
        <f t="shared" si="0"/>
        <v>3.3500000000000002E-2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0.3</v>
      </c>
      <c r="F40">
        <v>0.28000000000000003</v>
      </c>
      <c r="G40">
        <v>309.04199999999997</v>
      </c>
      <c r="H40">
        <v>15142.668</v>
      </c>
      <c r="I40">
        <v>0.02</v>
      </c>
      <c r="K40" s="1">
        <v>3.35</v>
      </c>
      <c r="L40" s="1">
        <f t="shared" si="0"/>
        <v>6.7000000000000004E-2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0.24</v>
      </c>
      <c r="F42">
        <v>0.25</v>
      </c>
      <c r="G42">
        <v>158.411</v>
      </c>
      <c r="H42">
        <v>16722.401999999998</v>
      </c>
      <c r="I42">
        <v>8.9999999999999993E-3</v>
      </c>
      <c r="K42" s="1">
        <v>3.35</v>
      </c>
      <c r="L42" s="1">
        <f t="shared" si="0"/>
        <v>3.015E-2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0.24</v>
      </c>
      <c r="F43">
        <v>0.25</v>
      </c>
      <c r="G43">
        <v>725.19600000000003</v>
      </c>
      <c r="H43">
        <v>32627.357</v>
      </c>
      <c r="I43">
        <v>2.1999999999999999E-2</v>
      </c>
      <c r="K43" s="1">
        <v>3.35</v>
      </c>
      <c r="L43" s="1">
        <f t="shared" si="0"/>
        <v>7.3700000000000002E-2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0.24</v>
      </c>
      <c r="F44">
        <v>0.25</v>
      </c>
      <c r="G44">
        <v>314.50299999999999</v>
      </c>
      <c r="H44">
        <v>29736.157999999999</v>
      </c>
      <c r="I44">
        <v>1.0999999999999999E-2</v>
      </c>
      <c r="K44" s="1">
        <v>3.35</v>
      </c>
      <c r="L44" s="1">
        <f t="shared" si="0"/>
        <v>3.6850000000000001E-2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0.28000000000000003</v>
      </c>
      <c r="F5">
        <v>0.27</v>
      </c>
      <c r="G5">
        <v>1202.029</v>
      </c>
      <c r="H5">
        <v>5410.3919999999998</v>
      </c>
      <c r="I5">
        <v>0.222</v>
      </c>
      <c r="K5" s="1">
        <v>1.29</v>
      </c>
      <c r="L5" s="1">
        <f>I5*K5</f>
        <v>0.28638000000000002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0.25</v>
      </c>
      <c r="F6">
        <v>0.28000000000000003</v>
      </c>
      <c r="G6">
        <v>956.11800000000005</v>
      </c>
      <c r="H6">
        <v>6560.6390000000001</v>
      </c>
      <c r="I6">
        <v>0.14599999999999999</v>
      </c>
      <c r="K6" s="1">
        <v>1.29</v>
      </c>
      <c r="L6" s="1">
        <f t="shared" ref="L6:L44" si="0">I6*K6</f>
        <v>0.18833999999999998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0.27</v>
      </c>
      <c r="G7">
        <v>1484.704</v>
      </c>
      <c r="H7">
        <v>4618.732</v>
      </c>
      <c r="I7">
        <v>0.32100000000000001</v>
      </c>
      <c r="K7" s="1">
        <v>1.29</v>
      </c>
      <c r="L7" s="1">
        <f t="shared" si="0"/>
        <v>0.41409000000000001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1525.777</v>
      </c>
      <c r="H8">
        <v>4524.9480000000003</v>
      </c>
      <c r="I8">
        <v>0.33700000000000002</v>
      </c>
      <c r="K8" s="1">
        <v>1.29</v>
      </c>
      <c r="L8" s="1">
        <f t="shared" si="0"/>
        <v>0.43473000000000006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0.27</v>
      </c>
      <c r="G9">
        <v>801.79399999999998</v>
      </c>
      <c r="H9">
        <v>5289.1170000000002</v>
      </c>
      <c r="I9">
        <v>0.152</v>
      </c>
      <c r="K9" s="1">
        <v>1.29</v>
      </c>
      <c r="L9" s="1">
        <f>I9*K9</f>
        <v>0.19608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0.26</v>
      </c>
      <c r="F10">
        <v>0.27</v>
      </c>
      <c r="G10">
        <v>405.01799999999997</v>
      </c>
      <c r="H10">
        <v>5421.66</v>
      </c>
      <c r="I10">
        <v>7.4999999999999997E-2</v>
      </c>
      <c r="K10" s="1">
        <v>1.29</v>
      </c>
      <c r="L10" s="1">
        <f t="shared" si="0"/>
        <v>9.6750000000000003E-2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635.14800000000002</v>
      </c>
      <c r="H11">
        <v>4220.5389999999998</v>
      </c>
      <c r="I11">
        <v>0.15</v>
      </c>
      <c r="K11" s="1">
        <v>1.29</v>
      </c>
      <c r="L11" s="1">
        <f t="shared" si="0"/>
        <v>0.19350000000000001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0.28000000000000003</v>
      </c>
      <c r="F12">
        <v>0.27</v>
      </c>
      <c r="G12">
        <v>582.19200000000001</v>
      </c>
      <c r="H12">
        <v>3594.9810000000002</v>
      </c>
      <c r="I12">
        <v>0.16200000000000001</v>
      </c>
      <c r="K12" s="1">
        <v>1.29</v>
      </c>
      <c r="L12" s="1">
        <f t="shared" si="0"/>
        <v>0.20898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0.27</v>
      </c>
      <c r="G13">
        <v>1382.6769999999999</v>
      </c>
      <c r="H13">
        <v>4835.1559999999999</v>
      </c>
      <c r="I13">
        <v>0.28599999999999998</v>
      </c>
      <c r="K13" s="1">
        <v>1.29</v>
      </c>
      <c r="L13" s="1">
        <f t="shared" si="0"/>
        <v>0.36893999999999999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0.26</v>
      </c>
      <c r="F14">
        <v>0.28000000000000003</v>
      </c>
      <c r="G14">
        <v>492.70800000000003</v>
      </c>
      <c r="H14">
        <v>4539.9250000000002</v>
      </c>
      <c r="I14">
        <v>0.109</v>
      </c>
      <c r="K14" s="1">
        <v>1.29</v>
      </c>
      <c r="L14" s="1">
        <f t="shared" si="0"/>
        <v>0.14061000000000001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0.27</v>
      </c>
      <c r="G15">
        <v>810.09199999999998</v>
      </c>
      <c r="H15">
        <v>5036.143</v>
      </c>
      <c r="I15">
        <v>0.161</v>
      </c>
      <c r="K15" s="1">
        <v>1.29</v>
      </c>
      <c r="L15" s="1">
        <f t="shared" si="0"/>
        <v>0.20769000000000001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0.27</v>
      </c>
      <c r="G16">
        <v>1042.6990000000001</v>
      </c>
      <c r="H16">
        <v>4478.1890000000003</v>
      </c>
      <c r="I16">
        <v>0.23300000000000001</v>
      </c>
      <c r="K16" s="1">
        <v>1.29</v>
      </c>
      <c r="L16" s="1">
        <f t="shared" si="0"/>
        <v>0.30057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0.28000000000000003</v>
      </c>
      <c r="F17">
        <v>0.23</v>
      </c>
      <c r="G17">
        <v>1709.579</v>
      </c>
      <c r="H17">
        <v>7021.4030000000002</v>
      </c>
      <c r="I17">
        <v>0.24299999999999999</v>
      </c>
      <c r="K17" s="1">
        <v>1.29</v>
      </c>
      <c r="L17" s="1">
        <f t="shared" si="0"/>
        <v>0.31347000000000003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0.28999999999999998</v>
      </c>
      <c r="F18">
        <v>0.25</v>
      </c>
      <c r="G18">
        <v>626.50400000000002</v>
      </c>
      <c r="H18">
        <v>6281.2470000000003</v>
      </c>
      <c r="I18">
        <v>0.1</v>
      </c>
      <c r="K18" s="1">
        <v>1.29</v>
      </c>
      <c r="L18" s="1">
        <f t="shared" si="0"/>
        <v>0.129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0.28000000000000003</v>
      </c>
      <c r="G19">
        <v>746.745</v>
      </c>
      <c r="H19">
        <v>6008.9059999999999</v>
      </c>
      <c r="I19">
        <v>0.124</v>
      </c>
      <c r="K19" s="1">
        <v>1.29</v>
      </c>
      <c r="L19" s="1">
        <f t="shared" si="0"/>
        <v>0.15995999999999999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0.26</v>
      </c>
      <c r="F20">
        <v>0.27</v>
      </c>
      <c r="G20">
        <v>497.53399999999999</v>
      </c>
      <c r="H20">
        <v>3971.7020000000002</v>
      </c>
      <c r="I20">
        <v>0.125</v>
      </c>
      <c r="K20" s="1">
        <v>1.29</v>
      </c>
      <c r="L20" s="1">
        <f t="shared" si="0"/>
        <v>0.16125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0.28000000000000003</v>
      </c>
      <c r="G21">
        <v>980.54899999999998</v>
      </c>
      <c r="H21">
        <v>3556.1770000000001</v>
      </c>
      <c r="I21">
        <v>0.27600000000000002</v>
      </c>
      <c r="K21" s="1">
        <v>1.29</v>
      </c>
      <c r="L21" s="1">
        <f t="shared" si="0"/>
        <v>0.35604000000000002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0.28000000000000003</v>
      </c>
      <c r="F22">
        <v>0.27</v>
      </c>
      <c r="G22">
        <v>1271.8989999999999</v>
      </c>
      <c r="H22">
        <v>5323.1980000000003</v>
      </c>
      <c r="I22">
        <v>0.23899999999999999</v>
      </c>
      <c r="K22" s="1">
        <v>1.29</v>
      </c>
      <c r="L22" s="1">
        <f t="shared" si="0"/>
        <v>0.30830999999999997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0.26</v>
      </c>
      <c r="F23">
        <v>0.25</v>
      </c>
      <c r="G23">
        <v>617.78800000000001</v>
      </c>
      <c r="H23">
        <v>4427.2820000000002</v>
      </c>
      <c r="I23">
        <v>0.14000000000000001</v>
      </c>
      <c r="K23" s="1">
        <v>1.29</v>
      </c>
      <c r="L23" s="1">
        <f t="shared" si="0"/>
        <v>0.18060000000000001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0.28000000000000003</v>
      </c>
      <c r="F24">
        <v>0.25</v>
      </c>
      <c r="G24">
        <v>716.149</v>
      </c>
      <c r="H24">
        <v>5908.6840000000002</v>
      </c>
      <c r="I24">
        <v>0.121</v>
      </c>
      <c r="K24" s="1">
        <v>1.29</v>
      </c>
      <c r="L24" s="1">
        <f t="shared" si="0"/>
        <v>0.15609000000000001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901.95699999999999</v>
      </c>
      <c r="H25">
        <v>5623.7309999999998</v>
      </c>
      <c r="I25">
        <v>0.16</v>
      </c>
      <c r="K25" s="1">
        <v>1.29</v>
      </c>
      <c r="L25" s="1">
        <f t="shared" si="0"/>
        <v>0.2064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0.26</v>
      </c>
      <c r="F26">
        <v>0.25</v>
      </c>
      <c r="G26">
        <v>2304.6889999999999</v>
      </c>
      <c r="H26">
        <v>6843.683</v>
      </c>
      <c r="I26">
        <v>0.33700000000000002</v>
      </c>
      <c r="K26" s="1">
        <v>1.29</v>
      </c>
      <c r="L26" s="1">
        <f t="shared" si="0"/>
        <v>0.43473000000000006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0.25</v>
      </c>
      <c r="G28">
        <v>806.29100000000005</v>
      </c>
      <c r="H28">
        <v>5556.2179999999998</v>
      </c>
      <c r="I28">
        <v>0.14499999999999999</v>
      </c>
      <c r="K28" s="1">
        <v>1.29</v>
      </c>
      <c r="L28" s="1">
        <f t="shared" si="0"/>
        <v>0.18704999999999999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0.28000000000000003</v>
      </c>
      <c r="F29">
        <v>0.28000000000000003</v>
      </c>
      <c r="G29">
        <v>1406.625</v>
      </c>
      <c r="H29">
        <v>16790.965</v>
      </c>
      <c r="I29">
        <v>8.4000000000000005E-2</v>
      </c>
      <c r="K29" s="1">
        <v>1.29</v>
      </c>
      <c r="L29" s="1">
        <f t="shared" si="0"/>
        <v>0.10836000000000001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0.25</v>
      </c>
      <c r="F30">
        <v>0.28000000000000003</v>
      </c>
      <c r="G30">
        <v>501.32400000000001</v>
      </c>
      <c r="H30">
        <v>12923.696</v>
      </c>
      <c r="I30">
        <v>3.9E-2</v>
      </c>
      <c r="K30" s="1">
        <v>1.29</v>
      </c>
      <c r="L30" s="1">
        <f t="shared" si="0"/>
        <v>5.0310000000000001E-2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0.23</v>
      </c>
      <c r="F31">
        <v>0.25</v>
      </c>
      <c r="G31">
        <v>338.303</v>
      </c>
      <c r="H31">
        <v>4719.42</v>
      </c>
      <c r="I31">
        <v>7.1999999999999995E-2</v>
      </c>
      <c r="K31" s="1">
        <v>1.29</v>
      </c>
      <c r="L31" s="1">
        <f t="shared" si="0"/>
        <v>9.287999999999999E-2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0.3</v>
      </c>
      <c r="G32">
        <v>420.8</v>
      </c>
      <c r="H32">
        <v>9598.3250000000007</v>
      </c>
      <c r="I32">
        <v>4.3999999999999997E-2</v>
      </c>
      <c r="K32" s="1">
        <v>1.29</v>
      </c>
      <c r="L32" s="1">
        <f t="shared" si="0"/>
        <v>5.6759999999999998E-2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0.23</v>
      </c>
      <c r="F33">
        <v>0.27</v>
      </c>
      <c r="G33">
        <v>354.25599999999997</v>
      </c>
      <c r="H33">
        <v>7095.2169999999996</v>
      </c>
      <c r="I33">
        <v>0.05</v>
      </c>
      <c r="K33" s="1">
        <v>1.29</v>
      </c>
      <c r="L33" s="1">
        <f t="shared" si="0"/>
        <v>6.4500000000000002E-2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0.26</v>
      </c>
      <c r="F34">
        <v>0.27</v>
      </c>
      <c r="G34">
        <v>1696.5229999999999</v>
      </c>
      <c r="H34">
        <v>8333.7090000000007</v>
      </c>
      <c r="I34">
        <v>0.20399999999999999</v>
      </c>
      <c r="K34" s="1">
        <v>1.29</v>
      </c>
      <c r="L34" s="1">
        <f t="shared" si="0"/>
        <v>0.26316000000000001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0.27</v>
      </c>
      <c r="G36">
        <v>1562.567</v>
      </c>
      <c r="H36">
        <v>4022.95</v>
      </c>
      <c r="I36">
        <v>0.38800000000000001</v>
      </c>
      <c r="K36" s="1">
        <v>1.29</v>
      </c>
      <c r="L36" s="1">
        <f t="shared" si="0"/>
        <v>0.50052000000000008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0.23</v>
      </c>
      <c r="F37">
        <v>0.28000000000000003</v>
      </c>
      <c r="G37">
        <v>1473.6610000000001</v>
      </c>
      <c r="H37">
        <v>3174.9070000000002</v>
      </c>
      <c r="I37">
        <v>0.46400000000000002</v>
      </c>
      <c r="K37" s="1">
        <v>1.29</v>
      </c>
      <c r="L37" s="1">
        <f t="shared" si="0"/>
        <v>0.59856000000000009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0.26</v>
      </c>
      <c r="F38">
        <v>0.28000000000000003</v>
      </c>
      <c r="G38">
        <v>1014.472</v>
      </c>
      <c r="H38">
        <v>2767.8760000000002</v>
      </c>
      <c r="I38">
        <v>0.36699999999999999</v>
      </c>
      <c r="K38" s="1">
        <v>1.29</v>
      </c>
      <c r="L38" s="1">
        <f t="shared" si="0"/>
        <v>0.47343000000000002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0.23</v>
      </c>
      <c r="F39">
        <v>0.27</v>
      </c>
      <c r="G39">
        <v>994.77099999999996</v>
      </c>
      <c r="H39">
        <v>2039.3869999999999</v>
      </c>
      <c r="I39">
        <v>0.48799999999999999</v>
      </c>
      <c r="K39" s="1">
        <v>1.29</v>
      </c>
      <c r="L39" s="1">
        <f t="shared" si="0"/>
        <v>0.62951999999999997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0.26</v>
      </c>
      <c r="F40">
        <v>0.28000000000000003</v>
      </c>
      <c r="G40">
        <v>1330.4559999999999</v>
      </c>
      <c r="H40">
        <v>2238.462</v>
      </c>
      <c r="I40">
        <v>0.59399999999999997</v>
      </c>
      <c r="K40" s="1">
        <v>1.29</v>
      </c>
      <c r="L40" s="1">
        <f t="shared" si="0"/>
        <v>0.76625999999999994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0.26</v>
      </c>
      <c r="F42">
        <v>0.27</v>
      </c>
      <c r="G42">
        <v>592.649</v>
      </c>
      <c r="H42">
        <v>3120.5169999999998</v>
      </c>
      <c r="I42">
        <v>0.19</v>
      </c>
      <c r="K42" s="1">
        <v>1.29</v>
      </c>
      <c r="L42" s="1">
        <f t="shared" si="0"/>
        <v>0.24510000000000001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1631.9680000000001</v>
      </c>
      <c r="H43">
        <v>6419.3459999999995</v>
      </c>
      <c r="I43">
        <v>0.254</v>
      </c>
      <c r="K43" s="1">
        <v>1.29</v>
      </c>
      <c r="L43" s="1">
        <f t="shared" si="0"/>
        <v>0.32766000000000001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1031.779</v>
      </c>
      <c r="H44">
        <v>5477.0630000000001</v>
      </c>
      <c r="I44">
        <v>0.188</v>
      </c>
      <c r="K44" s="1">
        <v>1.29</v>
      </c>
      <c r="L44" s="1">
        <f t="shared" si="0"/>
        <v>0.24252000000000001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0.33</v>
      </c>
      <c r="F5">
        <v>0.27</v>
      </c>
      <c r="G5">
        <v>2874.6880000000001</v>
      </c>
      <c r="H5">
        <v>4529.3850000000002</v>
      </c>
      <c r="I5">
        <v>0.63500000000000001</v>
      </c>
      <c r="K5" s="1">
        <v>1.1000000000000001</v>
      </c>
      <c r="L5" s="1">
        <f>I5*K5</f>
        <v>0.69850000000000012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0.26</v>
      </c>
      <c r="F6">
        <v>0.28000000000000003</v>
      </c>
      <c r="G6">
        <v>2454.3679999999999</v>
      </c>
      <c r="H6">
        <v>4562.4120000000003</v>
      </c>
      <c r="I6">
        <v>0.53800000000000003</v>
      </c>
      <c r="K6" s="1">
        <v>1.1000000000000001</v>
      </c>
      <c r="L6" s="1">
        <f t="shared" ref="L6:L44" si="0">I6*K6</f>
        <v>0.5918000000000001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0.25</v>
      </c>
      <c r="F7">
        <v>0.25</v>
      </c>
      <c r="G7">
        <v>8261.2610000000004</v>
      </c>
      <c r="H7">
        <v>4587.5349999999999</v>
      </c>
      <c r="I7">
        <v>1.8009999999999999</v>
      </c>
      <c r="K7" s="1">
        <v>1.1000000000000001</v>
      </c>
      <c r="L7" s="1">
        <f t="shared" si="0"/>
        <v>1.9811000000000001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5988.5810000000001</v>
      </c>
      <c r="H8">
        <v>3426.4920000000002</v>
      </c>
      <c r="I8">
        <v>1.748</v>
      </c>
      <c r="K8" s="1">
        <v>1.1000000000000001</v>
      </c>
      <c r="L8" s="1">
        <f t="shared" si="0"/>
        <v>1.9228000000000001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0.26</v>
      </c>
      <c r="F9">
        <v>0.27</v>
      </c>
      <c r="G9">
        <v>2638.6770000000001</v>
      </c>
      <c r="H9">
        <v>3069.6640000000002</v>
      </c>
      <c r="I9">
        <v>0.86</v>
      </c>
      <c r="K9" s="1">
        <v>1.1000000000000001</v>
      </c>
      <c r="L9" s="1">
        <f t="shared" si="0"/>
        <v>0.94600000000000006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0.26</v>
      </c>
      <c r="F10">
        <v>0.27</v>
      </c>
      <c r="G10">
        <v>2252.1799999999998</v>
      </c>
      <c r="H10">
        <v>2851.0189999999998</v>
      </c>
      <c r="I10">
        <v>0.79</v>
      </c>
      <c r="K10" s="1">
        <v>1.1000000000000001</v>
      </c>
      <c r="L10" s="1">
        <f t="shared" si="0"/>
        <v>0.86900000000000011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0.28000000000000003</v>
      </c>
      <c r="F11">
        <v>0.27</v>
      </c>
      <c r="G11">
        <v>882.64200000000005</v>
      </c>
      <c r="H11">
        <v>1868.8430000000001</v>
      </c>
      <c r="I11">
        <v>0.47199999999999998</v>
      </c>
      <c r="K11" s="1">
        <v>1.1000000000000001</v>
      </c>
      <c r="L11" s="1">
        <f t="shared" si="0"/>
        <v>0.51919999999999999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0.26</v>
      </c>
      <c r="F12">
        <v>0.28000000000000003</v>
      </c>
      <c r="G12">
        <v>5057.2740000000003</v>
      </c>
      <c r="H12">
        <v>2828.8519999999999</v>
      </c>
      <c r="I12">
        <v>1.788</v>
      </c>
      <c r="K12" s="1">
        <v>1.1000000000000001</v>
      </c>
      <c r="L12" s="1">
        <f t="shared" si="0"/>
        <v>1.9668000000000001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0.27</v>
      </c>
      <c r="G13">
        <v>1086.82</v>
      </c>
      <c r="H13">
        <v>3828.1129999999998</v>
      </c>
      <c r="I13">
        <v>0.28399999999999997</v>
      </c>
      <c r="K13" s="1">
        <v>1.1000000000000001</v>
      </c>
      <c r="L13" s="1">
        <f t="shared" si="0"/>
        <v>0.31240000000000001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0.26</v>
      </c>
      <c r="F14">
        <v>0.27</v>
      </c>
      <c r="G14">
        <v>863.93200000000002</v>
      </c>
      <c r="H14">
        <v>2067.261</v>
      </c>
      <c r="I14">
        <v>0.41799999999999998</v>
      </c>
      <c r="K14" s="1">
        <v>1.1000000000000001</v>
      </c>
      <c r="L14" s="1">
        <f t="shared" si="0"/>
        <v>0.45980000000000004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0.23</v>
      </c>
      <c r="F15">
        <v>0.25</v>
      </c>
      <c r="G15">
        <v>1800.61</v>
      </c>
      <c r="H15">
        <v>2720.9360000000001</v>
      </c>
      <c r="I15">
        <v>0.66200000000000003</v>
      </c>
      <c r="K15" s="1">
        <v>1.1000000000000001</v>
      </c>
      <c r="L15" s="1">
        <f t="shared" si="0"/>
        <v>0.72820000000000007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0.23</v>
      </c>
      <c r="F16">
        <v>0.25</v>
      </c>
      <c r="G16">
        <v>2465.7109999999998</v>
      </c>
      <c r="H16">
        <v>3600.1309999999999</v>
      </c>
      <c r="I16">
        <v>0.68500000000000005</v>
      </c>
      <c r="K16" s="1">
        <v>1.1000000000000001</v>
      </c>
      <c r="L16" s="1">
        <f t="shared" si="0"/>
        <v>0.75350000000000017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0.26</v>
      </c>
      <c r="F17">
        <v>0.25</v>
      </c>
      <c r="G17">
        <v>4553.7520000000004</v>
      </c>
      <c r="H17">
        <v>4466.5309999999999</v>
      </c>
      <c r="I17">
        <v>1.02</v>
      </c>
      <c r="K17" s="1">
        <v>1.1000000000000001</v>
      </c>
      <c r="L17" s="1">
        <f t="shared" si="0"/>
        <v>1.1220000000000001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0.25</v>
      </c>
      <c r="F18">
        <v>0.27</v>
      </c>
      <c r="G18">
        <v>2392.6039999999998</v>
      </c>
      <c r="H18">
        <v>4019.681</v>
      </c>
      <c r="I18">
        <v>0.59499999999999997</v>
      </c>
      <c r="K18" s="1">
        <v>1.1000000000000001</v>
      </c>
      <c r="L18" s="1">
        <f t="shared" si="0"/>
        <v>0.65449999999999997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2934.1219999999998</v>
      </c>
      <c r="H19">
        <v>3723.393</v>
      </c>
      <c r="I19">
        <v>0.78800000000000003</v>
      </c>
      <c r="K19" s="1">
        <v>1.1000000000000001</v>
      </c>
      <c r="L19" s="1">
        <f t="shared" si="0"/>
        <v>0.86680000000000013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0.28000000000000003</v>
      </c>
      <c r="F20">
        <v>0.25</v>
      </c>
      <c r="G20">
        <v>611.30600000000004</v>
      </c>
      <c r="H20">
        <v>2699.4160000000002</v>
      </c>
      <c r="I20">
        <v>0.22600000000000001</v>
      </c>
      <c r="K20" s="1">
        <v>1.1000000000000001</v>
      </c>
      <c r="L20" s="1">
        <f t="shared" si="0"/>
        <v>0.24860000000000002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6425.0959999999995</v>
      </c>
      <c r="H21">
        <v>2488.4899999999998</v>
      </c>
      <c r="I21">
        <v>2.5819999999999999</v>
      </c>
      <c r="K21" s="1">
        <v>1.1000000000000001</v>
      </c>
      <c r="L21" s="1">
        <f t="shared" si="0"/>
        <v>2.8402000000000003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0.27</v>
      </c>
      <c r="G22">
        <v>1704.604</v>
      </c>
      <c r="H22">
        <v>4301.201</v>
      </c>
      <c r="I22">
        <v>0.39600000000000002</v>
      </c>
      <c r="K22" s="1">
        <v>1.1000000000000001</v>
      </c>
      <c r="L22" s="1">
        <f>I22*K22</f>
        <v>0.43560000000000004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0.23</v>
      </c>
      <c r="F23">
        <v>0.25</v>
      </c>
      <c r="G23">
        <v>1179.3219999999999</v>
      </c>
      <c r="H23">
        <v>2214.038</v>
      </c>
      <c r="I23">
        <v>0.53300000000000003</v>
      </c>
      <c r="K23" s="1">
        <v>1.1000000000000001</v>
      </c>
      <c r="L23" s="1">
        <f t="shared" si="0"/>
        <v>0.58630000000000004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0.23</v>
      </c>
      <c r="F24">
        <v>0.27</v>
      </c>
      <c r="G24">
        <v>1827.4870000000001</v>
      </c>
      <c r="H24">
        <v>2909.36</v>
      </c>
      <c r="I24">
        <v>0.628</v>
      </c>
      <c r="K24" s="1">
        <v>1.1000000000000001</v>
      </c>
      <c r="L24" s="1">
        <f t="shared" si="0"/>
        <v>0.69080000000000008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0.27</v>
      </c>
      <c r="G25">
        <v>1673.463</v>
      </c>
      <c r="H25">
        <v>4078.4340000000002</v>
      </c>
      <c r="I25">
        <v>0.41</v>
      </c>
      <c r="K25" s="1">
        <v>1.1000000000000001</v>
      </c>
      <c r="L25" s="1">
        <f t="shared" si="0"/>
        <v>0.45100000000000001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3029.5</v>
      </c>
      <c r="H26">
        <v>4210.7870000000003</v>
      </c>
      <c r="I26">
        <v>0.71899999999999997</v>
      </c>
      <c r="K26" s="1">
        <v>1.1000000000000001</v>
      </c>
      <c r="L26" s="1">
        <f t="shared" si="0"/>
        <v>0.79090000000000005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0.28000000000000003</v>
      </c>
      <c r="G28">
        <v>3085.7159999999999</v>
      </c>
      <c r="H28">
        <v>4353.5309999999999</v>
      </c>
      <c r="I28">
        <v>0.70899999999999996</v>
      </c>
      <c r="K28" s="1">
        <v>1.1000000000000001</v>
      </c>
      <c r="L28" s="1">
        <f t="shared" si="0"/>
        <v>0.77990000000000004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0.25</v>
      </c>
      <c r="G29">
        <v>1361.741</v>
      </c>
      <c r="H29">
        <v>5857.96</v>
      </c>
      <c r="I29">
        <v>0.23200000000000001</v>
      </c>
      <c r="K29" s="1">
        <v>1.1000000000000001</v>
      </c>
      <c r="L29" s="1">
        <f t="shared" si="0"/>
        <v>0.25520000000000004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0.23</v>
      </c>
      <c r="F30">
        <v>0.27</v>
      </c>
      <c r="G30">
        <v>1641.691</v>
      </c>
      <c r="H30">
        <v>4117.3490000000002</v>
      </c>
      <c r="I30">
        <v>0.39900000000000002</v>
      </c>
      <c r="K30" s="1">
        <v>1.1000000000000001</v>
      </c>
      <c r="L30" s="1">
        <f t="shared" si="0"/>
        <v>0.43890000000000007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0.25</v>
      </c>
      <c r="F31">
        <v>0.27</v>
      </c>
      <c r="G31">
        <v>3696.19</v>
      </c>
      <c r="H31">
        <v>3658.8470000000002</v>
      </c>
      <c r="I31">
        <v>1.01</v>
      </c>
      <c r="K31" s="1">
        <v>1.1000000000000001</v>
      </c>
      <c r="L31" s="1">
        <f t="shared" si="0"/>
        <v>1.1110000000000002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0.28000000000000003</v>
      </c>
      <c r="G32">
        <v>1617.633</v>
      </c>
      <c r="H32">
        <v>3864.1849999999999</v>
      </c>
      <c r="I32">
        <v>0.41899999999999998</v>
      </c>
      <c r="K32" s="1">
        <v>1.1000000000000001</v>
      </c>
      <c r="L32" s="1">
        <f t="shared" si="0"/>
        <v>0.46090000000000003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0.26</v>
      </c>
      <c r="F33">
        <v>0.28000000000000003</v>
      </c>
      <c r="G33">
        <v>2576.6390000000001</v>
      </c>
      <c r="H33">
        <v>4040.6959999999999</v>
      </c>
      <c r="I33">
        <v>0.63800000000000001</v>
      </c>
      <c r="K33" s="1">
        <v>1.1000000000000001</v>
      </c>
      <c r="L33" s="1">
        <f t="shared" si="0"/>
        <v>0.70180000000000009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0.28000000000000003</v>
      </c>
      <c r="F34">
        <v>0.28000000000000003</v>
      </c>
      <c r="G34">
        <v>2640.2710000000002</v>
      </c>
      <c r="H34">
        <v>4364.6289999999999</v>
      </c>
      <c r="I34">
        <v>0.60499999999999998</v>
      </c>
      <c r="K34" s="1">
        <v>1.1000000000000001</v>
      </c>
      <c r="L34" s="1">
        <f t="shared" si="0"/>
        <v>0.66549999999999998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28</v>
      </c>
      <c r="B36" t="s">
        <v>175</v>
      </c>
      <c r="C36" t="s">
        <v>172</v>
      </c>
      <c r="D36" t="s">
        <v>155</v>
      </c>
      <c r="E36">
        <v>0.26</v>
      </c>
      <c r="F36">
        <v>0.25</v>
      </c>
      <c r="G36">
        <v>1283.528</v>
      </c>
      <c r="H36">
        <v>3498.9279999999999</v>
      </c>
      <c r="I36">
        <v>0.36699999999999999</v>
      </c>
      <c r="K36" s="1">
        <v>1.1000000000000001</v>
      </c>
      <c r="L36" s="1">
        <f t="shared" si="0"/>
        <v>0.4037</v>
      </c>
    </row>
    <row r="37" spans="1:12" x14ac:dyDescent="0.25">
      <c r="A37">
        <v>29</v>
      </c>
      <c r="B37" t="s">
        <v>176</v>
      </c>
      <c r="C37" t="s">
        <v>173</v>
      </c>
      <c r="D37" t="s">
        <v>171</v>
      </c>
      <c r="E37">
        <v>0.25</v>
      </c>
      <c r="F37">
        <v>0.25</v>
      </c>
      <c r="G37">
        <v>1460.693</v>
      </c>
      <c r="H37">
        <v>4522.3869999999997</v>
      </c>
      <c r="I37">
        <v>0.32300000000000001</v>
      </c>
      <c r="K37" s="1">
        <v>1.1000000000000001</v>
      </c>
      <c r="L37" s="1">
        <f t="shared" si="0"/>
        <v>0.35530000000000006</v>
      </c>
    </row>
    <row r="38" spans="1:12" x14ac:dyDescent="0.25">
      <c r="A38">
        <v>30</v>
      </c>
      <c r="B38" t="s">
        <v>177</v>
      </c>
      <c r="C38" t="s">
        <v>174</v>
      </c>
      <c r="D38" t="s">
        <v>158</v>
      </c>
      <c r="E38">
        <v>0.25</v>
      </c>
      <c r="F38">
        <v>0.27</v>
      </c>
      <c r="G38">
        <v>2314.7310000000002</v>
      </c>
      <c r="H38">
        <v>6702.8909999999996</v>
      </c>
      <c r="I38">
        <v>0.34499999999999997</v>
      </c>
      <c r="K38" s="1">
        <v>1.1000000000000001</v>
      </c>
      <c r="L38" s="1">
        <f t="shared" si="0"/>
        <v>0.3795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165</v>
      </c>
      <c r="C40" t="s">
        <v>162</v>
      </c>
      <c r="D40" t="s">
        <v>158</v>
      </c>
      <c r="E40">
        <v>0.25</v>
      </c>
      <c r="F40">
        <v>0.25</v>
      </c>
      <c r="G40">
        <v>1663.4290000000001</v>
      </c>
      <c r="H40">
        <v>3767.85</v>
      </c>
      <c r="I40">
        <v>0.441</v>
      </c>
      <c r="K40" s="1">
        <v>1.1000000000000001</v>
      </c>
      <c r="L40" s="1">
        <f t="shared" si="0"/>
        <v>0.48510000000000003</v>
      </c>
    </row>
    <row r="41" spans="1:12" x14ac:dyDescent="0.25">
      <c r="A41">
        <v>37</v>
      </c>
      <c r="B41" t="s">
        <v>166</v>
      </c>
      <c r="C41" t="s">
        <v>163</v>
      </c>
      <c r="D41" t="s">
        <v>159</v>
      </c>
      <c r="E41">
        <v>0.25</v>
      </c>
      <c r="F41">
        <v>0.25</v>
      </c>
      <c r="G41">
        <v>1762.145</v>
      </c>
      <c r="H41">
        <v>2225.7840000000001</v>
      </c>
      <c r="I41">
        <v>0.79200000000000004</v>
      </c>
      <c r="K41" s="1">
        <v>1.1000000000000001</v>
      </c>
      <c r="L41" s="1">
        <f t="shared" si="0"/>
        <v>0.87120000000000009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0.27</v>
      </c>
      <c r="G42">
        <v>1169.3679999999999</v>
      </c>
      <c r="H42">
        <v>3599.2170000000001</v>
      </c>
      <c r="I42">
        <v>0.32500000000000001</v>
      </c>
      <c r="K42" s="1">
        <v>1.1000000000000001</v>
      </c>
      <c r="L42" s="1">
        <f t="shared" si="0"/>
        <v>0.35750000000000004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1873.8030000000001</v>
      </c>
      <c r="H43">
        <v>5848.192</v>
      </c>
      <c r="I43">
        <v>0.32</v>
      </c>
      <c r="K43" s="1">
        <v>1.1000000000000001</v>
      </c>
      <c r="L43" s="1">
        <f t="shared" si="0"/>
        <v>0.35200000000000004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729.10699999999997</v>
      </c>
      <c r="H44">
        <v>5537.4660000000003</v>
      </c>
      <c r="I44">
        <v>0.13200000000000001</v>
      </c>
      <c r="K44" s="1">
        <v>1.1000000000000001</v>
      </c>
      <c r="L44" s="1">
        <f t="shared" si="0"/>
        <v>0.14520000000000002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0.26</v>
      </c>
      <c r="F5">
        <v>0.27</v>
      </c>
      <c r="G5">
        <v>1647.0429999999999</v>
      </c>
      <c r="H5">
        <v>1467.654</v>
      </c>
      <c r="I5">
        <v>1.1220000000000001</v>
      </c>
      <c r="K5" s="1">
        <v>1.48</v>
      </c>
      <c r="L5" s="1">
        <f>I5*K5</f>
        <v>1.66056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0.26</v>
      </c>
      <c r="F6">
        <v>0.27</v>
      </c>
      <c r="G6">
        <v>1137.866</v>
      </c>
      <c r="H6">
        <v>2114.0639999999999</v>
      </c>
      <c r="I6">
        <v>0.53800000000000003</v>
      </c>
      <c r="K6" s="1">
        <v>1.48</v>
      </c>
      <c r="L6" s="1">
        <f t="shared" ref="L6:L44" si="0">I6*K6</f>
        <v>0.79624000000000006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3490.8009999999999</v>
      </c>
      <c r="H7">
        <v>5639.3540000000003</v>
      </c>
      <c r="I7">
        <v>0.61899999999999999</v>
      </c>
      <c r="K7" s="1">
        <v>1.48</v>
      </c>
      <c r="L7" s="1">
        <f t="shared" si="0"/>
        <v>0.91611999999999993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0.25</v>
      </c>
      <c r="G8">
        <v>3087.5889999999999</v>
      </c>
      <c r="H8">
        <v>4696.1679999999997</v>
      </c>
      <c r="I8">
        <v>0.65700000000000003</v>
      </c>
      <c r="K8" s="1">
        <v>1.48</v>
      </c>
      <c r="L8" s="1">
        <f t="shared" si="0"/>
        <v>0.97236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0.26</v>
      </c>
      <c r="F9">
        <v>0.27</v>
      </c>
      <c r="G9">
        <v>200.78800000000001</v>
      </c>
      <c r="H9">
        <v>1520.3530000000001</v>
      </c>
      <c r="I9">
        <v>0.13200000000000001</v>
      </c>
      <c r="K9" s="1">
        <v>1.48</v>
      </c>
      <c r="L9" s="1">
        <f t="shared" si="0"/>
        <v>0.19536000000000001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0.25</v>
      </c>
      <c r="G10">
        <v>109.373</v>
      </c>
      <c r="H10">
        <v>1440.4639999999999</v>
      </c>
      <c r="I10">
        <v>7.5999999999999998E-2</v>
      </c>
      <c r="K10" s="1">
        <v>1.48</v>
      </c>
      <c r="L10" s="1">
        <f t="shared" si="0"/>
        <v>0.11248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0.25</v>
      </c>
      <c r="F11">
        <v>0.25</v>
      </c>
      <c r="G11">
        <v>110.288</v>
      </c>
      <c r="H11">
        <v>2766.7550000000001</v>
      </c>
      <c r="I11">
        <v>0.04</v>
      </c>
      <c r="K11" s="1">
        <v>1.48</v>
      </c>
      <c r="L11" s="1">
        <f t="shared" si="0"/>
        <v>5.9200000000000003E-2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0.25</v>
      </c>
      <c r="F12">
        <v>0.25</v>
      </c>
      <c r="G12">
        <v>262.73700000000002</v>
      </c>
      <c r="H12">
        <v>1737.172</v>
      </c>
      <c r="I12">
        <v>0.151</v>
      </c>
      <c r="K12" s="1">
        <v>1.48</v>
      </c>
      <c r="L12" s="1">
        <f t="shared" si="0"/>
        <v>0.22347999999999998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0.23</v>
      </c>
      <c r="F13">
        <v>0.27</v>
      </c>
      <c r="G13">
        <v>106.07599999999999</v>
      </c>
      <c r="H13">
        <v>2646.1930000000002</v>
      </c>
      <c r="I13">
        <v>0.04</v>
      </c>
      <c r="K13" s="1">
        <v>1.48</v>
      </c>
      <c r="L13" s="1">
        <f t="shared" si="0"/>
        <v>5.9200000000000003E-2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0.23</v>
      </c>
      <c r="F14">
        <v>0.25</v>
      </c>
      <c r="G14">
        <v>34.832000000000001</v>
      </c>
      <c r="H14">
        <v>1447.8689999999999</v>
      </c>
      <c r="I14">
        <v>2.4E-2</v>
      </c>
      <c r="K14" s="1">
        <v>1.48</v>
      </c>
      <c r="L14" s="1">
        <f t="shared" si="0"/>
        <v>3.5520000000000003E-2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0.28000000000000003</v>
      </c>
      <c r="F15">
        <v>0.25</v>
      </c>
      <c r="G15">
        <v>101.93</v>
      </c>
      <c r="H15">
        <v>1739.0840000000001</v>
      </c>
      <c r="I15">
        <v>5.8999999999999997E-2</v>
      </c>
      <c r="K15" s="1">
        <v>1.48</v>
      </c>
      <c r="L15" s="1">
        <f t="shared" si="0"/>
        <v>8.7319999999999995E-2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0.36</v>
      </c>
      <c r="F16">
        <v>0.25</v>
      </c>
      <c r="G16">
        <v>87.968999999999994</v>
      </c>
      <c r="H16">
        <v>1748.6179999999999</v>
      </c>
      <c r="I16">
        <v>0.05</v>
      </c>
      <c r="K16" s="1">
        <v>1.48</v>
      </c>
      <c r="L16" s="1">
        <f t="shared" si="0"/>
        <v>7.3999999999999996E-2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0.23</v>
      </c>
      <c r="F17">
        <v>0.25</v>
      </c>
      <c r="G17">
        <v>617.49</v>
      </c>
      <c r="H17">
        <v>4355.1670000000004</v>
      </c>
      <c r="I17">
        <v>0.14199999999999999</v>
      </c>
      <c r="K17" s="1">
        <v>1.48</v>
      </c>
      <c r="L17" s="1">
        <f t="shared" si="0"/>
        <v>0.21015999999999999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0.23</v>
      </c>
      <c r="F18">
        <v>0.25</v>
      </c>
      <c r="G18">
        <v>277.964</v>
      </c>
      <c r="H18">
        <v>2064.3519999999999</v>
      </c>
      <c r="I18">
        <v>0.13500000000000001</v>
      </c>
      <c r="K18" s="1">
        <v>1.48</v>
      </c>
      <c r="L18" s="1">
        <f t="shared" si="0"/>
        <v>0.19980000000000001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0.25</v>
      </c>
      <c r="F19">
        <v>0.27</v>
      </c>
      <c r="G19">
        <v>58.841999999999999</v>
      </c>
      <c r="H19">
        <v>1802.8040000000001</v>
      </c>
      <c r="I19">
        <v>3.3000000000000002E-2</v>
      </c>
      <c r="K19" s="1">
        <v>1.48</v>
      </c>
      <c r="L19" s="1">
        <f t="shared" si="0"/>
        <v>4.8840000000000001E-2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0.23</v>
      </c>
      <c r="F20">
        <v>0.25</v>
      </c>
      <c r="G20">
        <v>92.977999999999994</v>
      </c>
      <c r="H20">
        <v>2378.2310000000002</v>
      </c>
      <c r="I20">
        <v>3.9E-2</v>
      </c>
      <c r="K20" s="1">
        <v>1.48</v>
      </c>
      <c r="L20" s="1">
        <f t="shared" si="0"/>
        <v>5.772E-2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436.05599999999998</v>
      </c>
      <c r="H21">
        <v>1620.979</v>
      </c>
      <c r="I21">
        <v>0.26900000000000002</v>
      </c>
      <c r="K21" s="1">
        <v>1.48</v>
      </c>
      <c r="L21" s="1">
        <f t="shared" si="0"/>
        <v>0.39812000000000003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0.21</v>
      </c>
      <c r="F22">
        <v>0.27</v>
      </c>
      <c r="G22">
        <v>94.253</v>
      </c>
      <c r="H22">
        <v>2127.7869999999998</v>
      </c>
      <c r="I22">
        <v>4.3999999999999997E-2</v>
      </c>
      <c r="K22" s="1">
        <v>1.48</v>
      </c>
      <c r="L22" s="1">
        <f t="shared" si="0"/>
        <v>6.5119999999999997E-2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65.257000000000005</v>
      </c>
      <c r="H23">
        <v>1245.701</v>
      </c>
      <c r="I23">
        <v>5.1999999999999998E-2</v>
      </c>
      <c r="K23" s="1">
        <v>1.48</v>
      </c>
      <c r="L23" s="1">
        <f t="shared" si="0"/>
        <v>7.6960000000000001E-2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0.26</v>
      </c>
      <c r="F24">
        <v>0.25</v>
      </c>
      <c r="G24">
        <v>292.94400000000002</v>
      </c>
      <c r="H24">
        <v>1885.297</v>
      </c>
      <c r="I24">
        <v>0.155</v>
      </c>
      <c r="K24" s="1">
        <v>1.48</v>
      </c>
      <c r="L24" s="1">
        <f t="shared" si="0"/>
        <v>0.22939999999999999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0.26</v>
      </c>
      <c r="F25">
        <v>0.25</v>
      </c>
      <c r="G25">
        <v>235.696</v>
      </c>
      <c r="H25">
        <v>2302.2280000000001</v>
      </c>
      <c r="I25">
        <v>0.10199999999999999</v>
      </c>
      <c r="K25" s="1">
        <v>1.48</v>
      </c>
      <c r="L25" s="1">
        <f t="shared" si="0"/>
        <v>0.15095999999999998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0.26</v>
      </c>
      <c r="F26">
        <v>0.25</v>
      </c>
      <c r="G26">
        <v>543.81600000000003</v>
      </c>
      <c r="H26">
        <v>3486.826</v>
      </c>
      <c r="I26">
        <v>0.156</v>
      </c>
      <c r="K26" s="1">
        <v>1.48</v>
      </c>
      <c r="L26" s="1">
        <f t="shared" si="0"/>
        <v>0.23088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1.48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0.27</v>
      </c>
      <c r="G28">
        <v>347.06200000000001</v>
      </c>
      <c r="H28">
        <v>2434.116</v>
      </c>
      <c r="I28">
        <v>0.14299999999999999</v>
      </c>
      <c r="K28" s="1">
        <v>1.48</v>
      </c>
      <c r="L28" s="1">
        <f t="shared" si="0"/>
        <v>0.21163999999999997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0.23</v>
      </c>
      <c r="F29">
        <v>0.28000000000000003</v>
      </c>
      <c r="G29">
        <v>229.999</v>
      </c>
      <c r="H29">
        <v>2707.1950000000002</v>
      </c>
      <c r="I29">
        <v>8.5000000000000006E-2</v>
      </c>
      <c r="K29" s="1">
        <v>1.48</v>
      </c>
      <c r="L29" s="1">
        <f t="shared" si="0"/>
        <v>0.1258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0.23</v>
      </c>
      <c r="F30">
        <v>0.25</v>
      </c>
      <c r="G30">
        <v>31.451000000000001</v>
      </c>
      <c r="H30">
        <v>2135.3910000000001</v>
      </c>
      <c r="I30">
        <v>1.4999999999999999E-2</v>
      </c>
      <c r="K30" s="1">
        <v>1.48</v>
      </c>
      <c r="L30" s="1">
        <f t="shared" si="0"/>
        <v>2.2199999999999998E-2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0.28000000000000003</v>
      </c>
      <c r="F31">
        <v>0.27</v>
      </c>
      <c r="G31">
        <v>166.245</v>
      </c>
      <c r="H31">
        <v>1604.3589999999999</v>
      </c>
      <c r="I31">
        <v>0.104</v>
      </c>
      <c r="K31" s="1">
        <v>1.48</v>
      </c>
      <c r="L31" s="1">
        <f t="shared" si="0"/>
        <v>0.15392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0.27</v>
      </c>
      <c r="G32">
        <v>95.093000000000004</v>
      </c>
      <c r="H32">
        <v>2336.1970000000001</v>
      </c>
      <c r="I32">
        <v>4.1000000000000002E-2</v>
      </c>
      <c r="K32" s="1">
        <v>1.48</v>
      </c>
      <c r="L32" s="1">
        <f t="shared" si="0"/>
        <v>6.0680000000000005E-2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0.21</v>
      </c>
      <c r="F33">
        <v>0.28000000000000003</v>
      </c>
      <c r="G33">
        <v>80.424000000000007</v>
      </c>
      <c r="H33">
        <v>2022.8140000000001</v>
      </c>
      <c r="I33">
        <v>0.04</v>
      </c>
      <c r="K33" s="1">
        <v>1.48</v>
      </c>
      <c r="L33" s="1">
        <f t="shared" si="0"/>
        <v>5.9200000000000003E-2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0.33</v>
      </c>
      <c r="F34">
        <v>0.27</v>
      </c>
      <c r="G34">
        <v>129.25899999999999</v>
      </c>
      <c r="H34">
        <v>3377.386</v>
      </c>
      <c r="I34">
        <v>3.7999999999999999E-2</v>
      </c>
      <c r="K34" s="1">
        <v>1.48</v>
      </c>
      <c r="L34" s="1">
        <f t="shared" si="0"/>
        <v>5.6239999999999998E-2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1.48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0.28999999999999998</v>
      </c>
      <c r="F36">
        <v>0.25</v>
      </c>
      <c r="G36">
        <v>147.22</v>
      </c>
      <c r="H36">
        <v>1302.2049999999999</v>
      </c>
      <c r="I36">
        <v>0.113</v>
      </c>
      <c r="K36" s="1">
        <v>1.48</v>
      </c>
      <c r="L36" s="1">
        <f t="shared" si="0"/>
        <v>0.16724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0.33</v>
      </c>
      <c r="F37">
        <v>0.25</v>
      </c>
      <c r="G37">
        <v>106.84</v>
      </c>
      <c r="H37">
        <v>2276.83</v>
      </c>
      <c r="I37">
        <v>4.7E-2</v>
      </c>
      <c r="K37" s="1">
        <v>1.48</v>
      </c>
      <c r="L37" s="1">
        <f t="shared" si="0"/>
        <v>6.9559999999999997E-2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0.23</v>
      </c>
      <c r="F38">
        <v>0.27</v>
      </c>
      <c r="G38">
        <v>73.614000000000004</v>
      </c>
      <c r="H38">
        <v>2467.7429999999999</v>
      </c>
      <c r="I38">
        <v>0.03</v>
      </c>
      <c r="K38" s="1">
        <v>1.48</v>
      </c>
      <c r="L38" s="1">
        <f t="shared" si="0"/>
        <v>4.4399999999999995E-2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0.26</v>
      </c>
      <c r="F39">
        <v>0.27</v>
      </c>
      <c r="G39">
        <v>657.00099999999998</v>
      </c>
      <c r="H39">
        <v>1052.1790000000001</v>
      </c>
      <c r="I39">
        <v>0.624</v>
      </c>
      <c r="K39" s="1">
        <v>1.48</v>
      </c>
      <c r="L39" s="1">
        <f t="shared" si="0"/>
        <v>0.92352000000000001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0.28000000000000003</v>
      </c>
      <c r="F40">
        <v>0.27</v>
      </c>
      <c r="G40">
        <v>115.05200000000001</v>
      </c>
      <c r="H40">
        <v>2096.431</v>
      </c>
      <c r="I40">
        <v>5.5E-2</v>
      </c>
      <c r="K40" s="1">
        <v>1.48</v>
      </c>
      <c r="L40" s="1">
        <f t="shared" si="0"/>
        <v>8.14E-2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1.48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0.37</v>
      </c>
      <c r="F42">
        <v>0.25</v>
      </c>
      <c r="G42">
        <v>142.661</v>
      </c>
      <c r="H42">
        <v>2457.2919999999999</v>
      </c>
      <c r="I42">
        <v>5.8000000000000003E-2</v>
      </c>
      <c r="K42" s="1">
        <v>1.48</v>
      </c>
      <c r="L42" s="1">
        <f t="shared" si="0"/>
        <v>8.584E-2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942.84100000000001</v>
      </c>
      <c r="H43">
        <v>4032.605</v>
      </c>
      <c r="I43">
        <v>0.23400000000000001</v>
      </c>
      <c r="K43" s="1">
        <v>1.48</v>
      </c>
      <c r="L43" s="1">
        <f t="shared" si="0"/>
        <v>0.34632000000000002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256.18</v>
      </c>
      <c r="H44">
        <v>2767.806</v>
      </c>
      <c r="I44">
        <v>9.2999999999999999E-2</v>
      </c>
      <c r="K44" s="1">
        <v>1.48</v>
      </c>
      <c r="L44" s="1">
        <f t="shared" si="0"/>
        <v>0.13763999999999998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6" workbookViewId="0">
      <selection activeCell="A5" sqref="A5:I27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0.28000000000000003</v>
      </c>
      <c r="F5">
        <v>0.28000000000000003</v>
      </c>
      <c r="G5">
        <v>2281.473</v>
      </c>
      <c r="H5">
        <v>3465.8789999999999</v>
      </c>
      <c r="I5">
        <v>0.65800000000000003</v>
      </c>
      <c r="K5" s="1">
        <v>1.1000000000000001</v>
      </c>
      <c r="L5" s="1">
        <f>I5*K5</f>
        <v>0.72380000000000011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0.26</v>
      </c>
      <c r="F6">
        <v>0.28000000000000003</v>
      </c>
      <c r="G6">
        <v>1309.134</v>
      </c>
      <c r="H6">
        <v>4255.241</v>
      </c>
      <c r="I6">
        <v>0.308</v>
      </c>
      <c r="K6" s="1">
        <v>1.1000000000000001</v>
      </c>
      <c r="L6" s="1">
        <f t="shared" ref="L6:L44" si="0">I6*K6</f>
        <v>0.33880000000000005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0.27</v>
      </c>
      <c r="G7">
        <v>3102.0050000000001</v>
      </c>
      <c r="H7">
        <v>4078.18</v>
      </c>
      <c r="I7">
        <v>0.76100000000000001</v>
      </c>
      <c r="K7" s="1">
        <v>1.1000000000000001</v>
      </c>
      <c r="L7" s="1">
        <f t="shared" si="0"/>
        <v>0.83710000000000007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1873.855</v>
      </c>
      <c r="H8">
        <v>2562.3319999999999</v>
      </c>
      <c r="I8">
        <v>0.73099999999999998</v>
      </c>
      <c r="K8" s="1">
        <v>1.1000000000000001</v>
      </c>
      <c r="L8" s="1">
        <f t="shared" si="0"/>
        <v>0.80410000000000004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0.25</v>
      </c>
      <c r="F9">
        <v>0.25</v>
      </c>
      <c r="G9">
        <v>558.50800000000004</v>
      </c>
      <c r="H9">
        <v>2845.4639999999999</v>
      </c>
      <c r="I9">
        <v>0.19600000000000001</v>
      </c>
      <c r="K9" s="1">
        <v>1.1000000000000001</v>
      </c>
      <c r="L9" s="1">
        <f t="shared" si="0"/>
        <v>0.21560000000000001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0.25</v>
      </c>
      <c r="F10">
        <v>0.27</v>
      </c>
      <c r="G10">
        <v>457.1</v>
      </c>
      <c r="H10">
        <v>2867.3310000000001</v>
      </c>
      <c r="I10">
        <v>0.159</v>
      </c>
      <c r="K10" s="1">
        <v>1.1000000000000001</v>
      </c>
      <c r="L10" s="1">
        <f t="shared" si="0"/>
        <v>0.17490000000000003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0.31</v>
      </c>
      <c r="F11">
        <v>0.23</v>
      </c>
      <c r="G11">
        <v>399.137</v>
      </c>
      <c r="H11">
        <v>1584.1010000000001</v>
      </c>
      <c r="I11">
        <v>0.252</v>
      </c>
      <c r="K11" s="1">
        <v>1.1000000000000001</v>
      </c>
      <c r="L11" s="1">
        <f t="shared" si="0"/>
        <v>0.2772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0.28000000000000003</v>
      </c>
      <c r="F12">
        <v>0.27</v>
      </c>
      <c r="G12">
        <v>623.84799999999996</v>
      </c>
      <c r="H12">
        <v>2813.4050000000002</v>
      </c>
      <c r="I12">
        <v>0.222</v>
      </c>
      <c r="K12" s="1">
        <v>1.1000000000000001</v>
      </c>
      <c r="L12" s="1">
        <f t="shared" si="0"/>
        <v>0.24420000000000003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0.25</v>
      </c>
      <c r="F13">
        <v>0.25</v>
      </c>
      <c r="G13">
        <v>221.685</v>
      </c>
      <c r="H13">
        <v>3869.502</v>
      </c>
      <c r="I13">
        <v>5.7000000000000002E-2</v>
      </c>
      <c r="K13" s="1">
        <v>1.1000000000000001</v>
      </c>
      <c r="L13" s="1">
        <f t="shared" si="0"/>
        <v>6.2700000000000006E-2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0.23</v>
      </c>
      <c r="F14">
        <v>0.25</v>
      </c>
      <c r="G14">
        <v>361.37900000000002</v>
      </c>
      <c r="H14">
        <v>2126.6080000000002</v>
      </c>
      <c r="I14">
        <v>0.17</v>
      </c>
      <c r="K14" s="1">
        <v>1.1000000000000001</v>
      </c>
      <c r="L14" s="1">
        <f t="shared" si="0"/>
        <v>0.18700000000000003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0.26</v>
      </c>
      <c r="F15">
        <v>0.25</v>
      </c>
      <c r="G15">
        <v>503.94200000000001</v>
      </c>
      <c r="H15">
        <v>2114.3870000000002</v>
      </c>
      <c r="I15">
        <v>0.23799999999999999</v>
      </c>
      <c r="K15" s="1">
        <v>1.1000000000000001</v>
      </c>
      <c r="L15" s="1">
        <f t="shared" si="0"/>
        <v>0.26180000000000003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0.26</v>
      </c>
      <c r="F16">
        <v>0.25</v>
      </c>
      <c r="G16">
        <v>135.36000000000001</v>
      </c>
      <c r="H16">
        <v>3409.05</v>
      </c>
      <c r="I16">
        <v>0.04</v>
      </c>
      <c r="K16" s="1">
        <v>1.1000000000000001</v>
      </c>
      <c r="L16" s="1">
        <f t="shared" si="0"/>
        <v>4.4000000000000004E-2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0.27</v>
      </c>
      <c r="G17">
        <v>754.40499999999997</v>
      </c>
      <c r="H17">
        <v>4973.92</v>
      </c>
      <c r="I17">
        <v>0.152</v>
      </c>
      <c r="K17" s="1">
        <v>1.1000000000000001</v>
      </c>
      <c r="L17" s="1">
        <f t="shared" si="0"/>
        <v>0.16720000000000002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0.26</v>
      </c>
      <c r="F18">
        <v>0.27</v>
      </c>
      <c r="G18">
        <v>301.66199999999998</v>
      </c>
      <c r="H18">
        <v>3767.6729999999998</v>
      </c>
      <c r="I18">
        <v>0.08</v>
      </c>
      <c r="K18" s="1">
        <v>1.1000000000000001</v>
      </c>
      <c r="L18" s="1">
        <f t="shared" si="0"/>
        <v>8.8000000000000009E-2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0.28000000000000003</v>
      </c>
      <c r="F19">
        <v>0.27</v>
      </c>
      <c r="G19">
        <v>208.77500000000001</v>
      </c>
      <c r="H19">
        <v>3669.9659999999999</v>
      </c>
      <c r="I19">
        <v>5.7000000000000002E-2</v>
      </c>
      <c r="K19" s="1">
        <v>1.1000000000000001</v>
      </c>
      <c r="L19" s="1">
        <f t="shared" si="0"/>
        <v>6.2700000000000006E-2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0.25</v>
      </c>
      <c r="F20">
        <v>0.27</v>
      </c>
      <c r="G20">
        <v>179.86</v>
      </c>
      <c r="H20">
        <v>1656.866</v>
      </c>
      <c r="I20">
        <v>0.109</v>
      </c>
      <c r="K20" s="1">
        <v>1.1000000000000001</v>
      </c>
      <c r="L20" s="1">
        <f t="shared" si="0"/>
        <v>0.11990000000000001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0.26</v>
      </c>
      <c r="F21">
        <v>0.27</v>
      </c>
      <c r="G21">
        <v>400.14800000000002</v>
      </c>
      <c r="H21">
        <v>3437.7640000000001</v>
      </c>
      <c r="I21">
        <v>0.11600000000000001</v>
      </c>
      <c r="K21" s="1">
        <v>1.1000000000000001</v>
      </c>
      <c r="L21" s="1">
        <f t="shared" si="0"/>
        <v>0.12760000000000002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0.25</v>
      </c>
      <c r="G22">
        <v>298.56599999999997</v>
      </c>
      <c r="H22">
        <v>3861.4870000000001</v>
      </c>
      <c r="I22">
        <v>7.6999999999999999E-2</v>
      </c>
      <c r="K22" s="1">
        <v>1.1000000000000001</v>
      </c>
      <c r="L22" s="1">
        <f t="shared" si="0"/>
        <v>8.4700000000000011E-2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0.23</v>
      </c>
      <c r="F23">
        <v>0.25</v>
      </c>
      <c r="G23">
        <v>530.42399999999998</v>
      </c>
      <c r="H23">
        <v>1550.3620000000001</v>
      </c>
      <c r="I23">
        <v>0.34200000000000003</v>
      </c>
      <c r="K23" s="1">
        <v>1.1000000000000001</v>
      </c>
      <c r="L23" s="1">
        <f t="shared" si="0"/>
        <v>0.37620000000000003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0.33</v>
      </c>
      <c r="F24">
        <v>0.27</v>
      </c>
      <c r="G24">
        <v>290.589</v>
      </c>
      <c r="H24">
        <v>2765.451</v>
      </c>
      <c r="I24">
        <v>0.105</v>
      </c>
      <c r="K24" s="1">
        <v>1.1000000000000001</v>
      </c>
      <c r="L24" s="1">
        <f t="shared" si="0"/>
        <v>0.11550000000000001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0.28000000000000003</v>
      </c>
      <c r="F25">
        <v>0.25</v>
      </c>
      <c r="G25">
        <v>407.88</v>
      </c>
      <c r="H25">
        <v>3640.2379999999998</v>
      </c>
      <c r="I25">
        <v>0.112</v>
      </c>
      <c r="K25" s="1">
        <v>1.1000000000000001</v>
      </c>
      <c r="L25" s="1">
        <f t="shared" si="0"/>
        <v>0.12320000000000002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0.23</v>
      </c>
      <c r="F26">
        <v>0.25</v>
      </c>
      <c r="G26">
        <v>212.63</v>
      </c>
      <c r="H26">
        <v>3846.982</v>
      </c>
      <c r="I26">
        <v>5.5E-2</v>
      </c>
      <c r="K26" s="1">
        <v>1.1000000000000001</v>
      </c>
      <c r="L26" s="1">
        <f t="shared" si="0"/>
        <v>6.0500000000000005E-2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0.28000000000000003</v>
      </c>
      <c r="F28">
        <v>0.27</v>
      </c>
      <c r="G28">
        <v>270.24</v>
      </c>
      <c r="H28">
        <v>2705.576</v>
      </c>
      <c r="I28">
        <v>0.1</v>
      </c>
      <c r="K28" s="1">
        <v>1.1000000000000001</v>
      </c>
      <c r="L28" s="1">
        <f t="shared" si="0"/>
        <v>0.11000000000000001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0.28000000000000003</v>
      </c>
      <c r="F29">
        <v>0.27</v>
      </c>
      <c r="G29">
        <v>462.54599999999999</v>
      </c>
      <c r="H29">
        <v>3956.5120000000002</v>
      </c>
      <c r="I29">
        <v>0.11700000000000001</v>
      </c>
      <c r="K29" s="1">
        <v>1.1000000000000001</v>
      </c>
      <c r="L29" s="1">
        <f t="shared" si="0"/>
        <v>0.12870000000000001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0.23</v>
      </c>
      <c r="F30">
        <v>0.25</v>
      </c>
      <c r="G30">
        <v>357.262</v>
      </c>
      <c r="H30">
        <v>4222.4009999999998</v>
      </c>
      <c r="I30">
        <v>8.5000000000000006E-2</v>
      </c>
      <c r="K30" s="1">
        <v>1.1000000000000001</v>
      </c>
      <c r="L30" s="1">
        <f t="shared" si="0"/>
        <v>9.3500000000000014E-2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0.39</v>
      </c>
      <c r="F31">
        <v>0.28000000000000003</v>
      </c>
      <c r="G31">
        <v>391.649</v>
      </c>
      <c r="H31">
        <v>2759.1289999999999</v>
      </c>
      <c r="I31">
        <v>0.14199999999999999</v>
      </c>
      <c r="K31" s="1">
        <v>1.1000000000000001</v>
      </c>
      <c r="L31" s="1">
        <f t="shared" si="0"/>
        <v>0.15620000000000001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0.25</v>
      </c>
      <c r="F32">
        <v>0.27</v>
      </c>
      <c r="G32">
        <v>356.91300000000001</v>
      </c>
      <c r="H32">
        <v>3491.998</v>
      </c>
      <c r="I32">
        <v>0.10199999999999999</v>
      </c>
      <c r="K32" s="1">
        <v>1.1000000000000001</v>
      </c>
      <c r="L32" s="1">
        <f t="shared" si="0"/>
        <v>0.11220000000000001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0.28000000000000003</v>
      </c>
      <c r="F33">
        <v>0.27</v>
      </c>
      <c r="G33">
        <v>513.23</v>
      </c>
      <c r="H33">
        <v>4022.5949999999998</v>
      </c>
      <c r="I33">
        <v>0.128</v>
      </c>
      <c r="K33" s="1">
        <v>1.1000000000000001</v>
      </c>
      <c r="L33" s="1">
        <f t="shared" si="0"/>
        <v>0.14080000000000001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0.28000000000000003</v>
      </c>
      <c r="F34">
        <v>0.25</v>
      </c>
      <c r="G34">
        <v>477.46699999999998</v>
      </c>
      <c r="H34">
        <v>5332.59</v>
      </c>
      <c r="I34">
        <v>0.09</v>
      </c>
      <c r="K34" s="1">
        <v>1.1000000000000001</v>
      </c>
      <c r="L34" s="1">
        <f t="shared" si="0"/>
        <v>9.9000000000000005E-2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0.45</v>
      </c>
      <c r="F36">
        <v>0.27</v>
      </c>
      <c r="G36">
        <v>338.01799999999997</v>
      </c>
      <c r="H36">
        <v>2166.6010000000001</v>
      </c>
      <c r="I36">
        <v>0.156</v>
      </c>
      <c r="K36" s="1">
        <v>1.1000000000000001</v>
      </c>
      <c r="L36" s="1">
        <f t="shared" si="0"/>
        <v>0.1716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0.28000000000000003</v>
      </c>
      <c r="F37">
        <v>0.25</v>
      </c>
      <c r="G37">
        <v>93.256</v>
      </c>
      <c r="H37">
        <v>2621.6579999999999</v>
      </c>
      <c r="I37">
        <v>3.5999999999999997E-2</v>
      </c>
      <c r="K37" s="1">
        <v>1.1000000000000001</v>
      </c>
      <c r="L37" s="1">
        <f t="shared" si="0"/>
        <v>3.9600000000000003E-2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0.26</v>
      </c>
      <c r="F38">
        <v>0.28000000000000003</v>
      </c>
      <c r="G38">
        <v>318.351</v>
      </c>
      <c r="H38">
        <v>2067.7220000000002</v>
      </c>
      <c r="I38">
        <v>0.154</v>
      </c>
      <c r="K38" s="1">
        <v>1.1000000000000001</v>
      </c>
      <c r="L38" s="1">
        <f t="shared" si="0"/>
        <v>0.16940000000000002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0.31</v>
      </c>
      <c r="F39">
        <v>0.25</v>
      </c>
      <c r="G39">
        <v>376.97800000000001</v>
      </c>
      <c r="H39">
        <v>1744.3420000000001</v>
      </c>
      <c r="I39">
        <v>0.216</v>
      </c>
      <c r="K39" s="1">
        <v>1.1000000000000001</v>
      </c>
      <c r="L39" s="1">
        <f t="shared" si="0"/>
        <v>0.23760000000000001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0.28999999999999998</v>
      </c>
      <c r="F40">
        <v>0.3</v>
      </c>
      <c r="G40">
        <v>267.10000000000002</v>
      </c>
      <c r="H40">
        <v>1474.3440000000001</v>
      </c>
      <c r="I40">
        <v>0.18099999999999999</v>
      </c>
      <c r="K40" s="1">
        <v>1.1000000000000001</v>
      </c>
      <c r="L40" s="1">
        <f t="shared" si="0"/>
        <v>0.1991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0.28000000000000003</v>
      </c>
      <c r="F42">
        <v>0.27</v>
      </c>
      <c r="G42">
        <v>460.149</v>
      </c>
      <c r="H42">
        <v>1860.5160000000001</v>
      </c>
      <c r="I42">
        <v>0.247</v>
      </c>
      <c r="K42" s="1">
        <v>1.1000000000000001</v>
      </c>
      <c r="L42" s="1">
        <f t="shared" si="0"/>
        <v>0.2717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1439.596</v>
      </c>
      <c r="H43">
        <v>4345.8670000000002</v>
      </c>
      <c r="I43">
        <v>0.33100000000000002</v>
      </c>
      <c r="K43" s="1">
        <v>1.1000000000000001</v>
      </c>
      <c r="L43" s="1">
        <f t="shared" si="0"/>
        <v>0.36410000000000003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0.28999999999999998</v>
      </c>
      <c r="F44">
        <v>0.25</v>
      </c>
      <c r="G44">
        <v>247.55600000000001</v>
      </c>
      <c r="H44">
        <v>4197.0810000000001</v>
      </c>
      <c r="I44">
        <v>5.8999999999999997E-2</v>
      </c>
      <c r="K44" s="1">
        <v>1.1000000000000001</v>
      </c>
      <c r="L44" s="1">
        <f t="shared" si="0"/>
        <v>6.4899999999999999E-2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0.28999999999999998</v>
      </c>
      <c r="F5">
        <v>0.27</v>
      </c>
      <c r="G5">
        <v>1652.87</v>
      </c>
      <c r="H5">
        <v>4161.4740000000002</v>
      </c>
      <c r="I5">
        <v>0.39700000000000002</v>
      </c>
      <c r="K5" s="1">
        <v>1.29</v>
      </c>
      <c r="L5" s="1">
        <f>I5*K5</f>
        <v>0.51213000000000009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0.28000000000000003</v>
      </c>
      <c r="F6">
        <v>0.28000000000000003</v>
      </c>
      <c r="G6">
        <v>1633.943</v>
      </c>
      <c r="H6">
        <v>3742.09</v>
      </c>
      <c r="I6">
        <v>0.437</v>
      </c>
      <c r="K6" s="1">
        <v>1.29</v>
      </c>
      <c r="L6" s="1">
        <f t="shared" ref="L6:L44" si="0">I6*K6</f>
        <v>0.56373000000000006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9228.3520000000008</v>
      </c>
      <c r="H7">
        <v>5042.1620000000003</v>
      </c>
      <c r="I7">
        <v>1.83</v>
      </c>
      <c r="K7" s="1">
        <v>1.29</v>
      </c>
      <c r="L7" s="1">
        <f t="shared" si="0"/>
        <v>2.3607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7925.549</v>
      </c>
      <c r="H8">
        <v>4401.174</v>
      </c>
      <c r="I8">
        <v>1.8009999999999999</v>
      </c>
      <c r="K8" s="1">
        <v>1.29</v>
      </c>
      <c r="L8" s="1">
        <f t="shared" si="0"/>
        <v>2.3232900000000001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0.23</v>
      </c>
      <c r="F9">
        <v>0.27</v>
      </c>
      <c r="G9">
        <v>314.91699999999997</v>
      </c>
      <c r="H9">
        <v>4008.6289999999999</v>
      </c>
      <c r="I9">
        <v>7.9000000000000001E-2</v>
      </c>
      <c r="K9" s="1">
        <v>1.29</v>
      </c>
      <c r="L9" s="1">
        <f t="shared" si="0"/>
        <v>0.10191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0.23</v>
      </c>
      <c r="F10">
        <v>0.27</v>
      </c>
      <c r="G10">
        <v>207.226</v>
      </c>
      <c r="H10">
        <v>4773.3689999999997</v>
      </c>
      <c r="I10">
        <v>4.2999999999999997E-2</v>
      </c>
      <c r="K10" s="1">
        <v>1.29</v>
      </c>
      <c r="L10" s="1">
        <f t="shared" si="0"/>
        <v>5.5469999999999998E-2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0.28999999999999998</v>
      </c>
      <c r="F11">
        <v>0.25</v>
      </c>
      <c r="G11">
        <v>141.24799999999999</v>
      </c>
      <c r="H11">
        <v>2765.8249999999998</v>
      </c>
      <c r="I11">
        <v>5.0999999999999997E-2</v>
      </c>
      <c r="K11" s="1">
        <v>1.29</v>
      </c>
      <c r="L11" s="1">
        <f t="shared" si="0"/>
        <v>6.5790000000000001E-2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0.28000000000000003</v>
      </c>
      <c r="F12">
        <v>0.27</v>
      </c>
      <c r="G12">
        <v>3196.8130000000001</v>
      </c>
      <c r="H12">
        <v>4535.884</v>
      </c>
      <c r="I12">
        <v>0.70499999999999996</v>
      </c>
      <c r="K12" s="1">
        <v>1.29</v>
      </c>
      <c r="L12" s="1">
        <f t="shared" si="0"/>
        <v>0.90944999999999998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0.26</v>
      </c>
      <c r="F13">
        <v>0.27</v>
      </c>
      <c r="G13">
        <v>429.28300000000002</v>
      </c>
      <c r="H13">
        <v>4023.1210000000001</v>
      </c>
      <c r="I13">
        <v>0.107</v>
      </c>
      <c r="K13" s="1">
        <v>1.29</v>
      </c>
      <c r="L13" s="1">
        <f t="shared" si="0"/>
        <v>0.13803000000000001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0.26</v>
      </c>
      <c r="F14">
        <v>0.27</v>
      </c>
      <c r="G14">
        <v>165.81200000000001</v>
      </c>
      <c r="H14">
        <v>2009.5530000000001</v>
      </c>
      <c r="I14">
        <v>8.3000000000000004E-2</v>
      </c>
      <c r="K14" s="1">
        <v>1.29</v>
      </c>
      <c r="L14" s="1">
        <f t="shared" si="0"/>
        <v>0.10707000000000001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0.28000000000000003</v>
      </c>
      <c r="F15">
        <v>0.25</v>
      </c>
      <c r="G15">
        <v>504.47399999999999</v>
      </c>
      <c r="H15">
        <v>4602.6499999999996</v>
      </c>
      <c r="I15">
        <v>0.11</v>
      </c>
      <c r="K15" s="1">
        <v>1.29</v>
      </c>
      <c r="L15" s="1">
        <f t="shared" si="0"/>
        <v>0.1419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0.26</v>
      </c>
      <c r="F16">
        <v>0.25</v>
      </c>
      <c r="G16">
        <v>422.11900000000003</v>
      </c>
      <c r="H16">
        <v>4308.0439999999999</v>
      </c>
      <c r="I16">
        <v>9.8000000000000004E-2</v>
      </c>
      <c r="K16" s="1">
        <v>1.29</v>
      </c>
      <c r="L16" s="1">
        <f t="shared" si="0"/>
        <v>0.12642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0.27</v>
      </c>
      <c r="G17">
        <v>905.37</v>
      </c>
      <c r="H17">
        <v>7099.88</v>
      </c>
      <c r="I17">
        <v>0.128</v>
      </c>
      <c r="K17" s="1">
        <v>1.29</v>
      </c>
      <c r="L17" s="1">
        <f t="shared" si="0"/>
        <v>0.16512000000000002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0.23</v>
      </c>
      <c r="F18">
        <v>0.27</v>
      </c>
      <c r="G18">
        <v>471.30399999999997</v>
      </c>
      <c r="H18">
        <v>4505.1819999999998</v>
      </c>
      <c r="I18">
        <v>0.105</v>
      </c>
      <c r="K18" s="1">
        <v>1.29</v>
      </c>
      <c r="L18" s="1">
        <f t="shared" si="0"/>
        <v>0.13544999999999999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0.23</v>
      </c>
      <c r="F19">
        <v>0.27</v>
      </c>
      <c r="G19">
        <v>373.96600000000001</v>
      </c>
      <c r="H19">
        <v>5146.5020000000004</v>
      </c>
      <c r="I19">
        <v>7.2999999999999995E-2</v>
      </c>
      <c r="K19" s="1">
        <v>1.29</v>
      </c>
      <c r="L19" s="1">
        <f t="shared" si="0"/>
        <v>9.416999999999999E-2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0.33</v>
      </c>
      <c r="F20">
        <v>0.25</v>
      </c>
      <c r="G20">
        <v>388.40199999999999</v>
      </c>
      <c r="H20">
        <v>3109.9870000000001</v>
      </c>
      <c r="I20">
        <v>0.125</v>
      </c>
      <c r="K20" s="1">
        <v>1.29</v>
      </c>
      <c r="L20" s="1">
        <f t="shared" si="0"/>
        <v>0.16125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0.28000000000000003</v>
      </c>
      <c r="F21">
        <v>0.27</v>
      </c>
      <c r="G21">
        <v>2201.6669999999999</v>
      </c>
      <c r="H21">
        <v>4982.9830000000002</v>
      </c>
      <c r="I21">
        <v>0.442</v>
      </c>
      <c r="K21" s="1">
        <v>1.29</v>
      </c>
      <c r="L21" s="1">
        <f t="shared" si="0"/>
        <v>0.57018000000000002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0.25</v>
      </c>
      <c r="F22">
        <v>0.27</v>
      </c>
      <c r="G22">
        <v>616.50599999999997</v>
      </c>
      <c r="H22">
        <v>5053.6130000000003</v>
      </c>
      <c r="I22">
        <v>0.122</v>
      </c>
      <c r="K22" s="1">
        <v>1.29</v>
      </c>
      <c r="L22" s="1">
        <f t="shared" si="0"/>
        <v>0.15737999999999999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0.52</v>
      </c>
      <c r="F23">
        <v>0.25</v>
      </c>
      <c r="G23">
        <v>267.596</v>
      </c>
      <c r="H23">
        <v>2042.7159999999999</v>
      </c>
      <c r="I23">
        <v>0.13100000000000001</v>
      </c>
      <c r="K23" s="1">
        <v>1.29</v>
      </c>
      <c r="L23" s="1">
        <f t="shared" si="0"/>
        <v>0.16899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0.25</v>
      </c>
      <c r="F24">
        <v>0.27</v>
      </c>
      <c r="G24">
        <v>345.495</v>
      </c>
      <c r="H24">
        <v>3560.904</v>
      </c>
      <c r="I24">
        <v>9.7000000000000003E-2</v>
      </c>
      <c r="K24" s="1">
        <v>1.29</v>
      </c>
      <c r="L24" s="1">
        <f t="shared" si="0"/>
        <v>0.12513000000000002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0.26</v>
      </c>
      <c r="F25">
        <v>0.25</v>
      </c>
      <c r="G25">
        <v>231.26900000000001</v>
      </c>
      <c r="H25">
        <v>4204.3310000000001</v>
      </c>
      <c r="I25">
        <v>5.5E-2</v>
      </c>
      <c r="K25" s="1">
        <v>1.29</v>
      </c>
      <c r="L25" s="1">
        <f t="shared" si="0"/>
        <v>7.0949999999999999E-2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0.27</v>
      </c>
      <c r="G26">
        <v>722.78399999999999</v>
      </c>
      <c r="H26">
        <v>6103.7179999999998</v>
      </c>
      <c r="I26">
        <v>0.11799999999999999</v>
      </c>
      <c r="K26" s="1">
        <v>1.29</v>
      </c>
      <c r="L26" s="1">
        <f t="shared" si="0"/>
        <v>0.15221999999999999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0.23</v>
      </c>
      <c r="F28">
        <v>0.27</v>
      </c>
      <c r="G28">
        <v>943.89599999999996</v>
      </c>
      <c r="H28">
        <v>5849.0619999999999</v>
      </c>
      <c r="I28">
        <v>0.161</v>
      </c>
      <c r="K28" s="1">
        <v>1.29</v>
      </c>
      <c r="L28" s="1">
        <f t="shared" si="0"/>
        <v>0.20769000000000001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0.25</v>
      </c>
      <c r="F29">
        <v>0.25</v>
      </c>
      <c r="G29">
        <v>170.11199999999999</v>
      </c>
      <c r="H29">
        <v>3703.7330000000002</v>
      </c>
      <c r="I29">
        <v>4.5999999999999999E-2</v>
      </c>
      <c r="K29" s="1">
        <v>1.29</v>
      </c>
      <c r="L29" s="1">
        <f t="shared" si="0"/>
        <v>5.9340000000000004E-2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0.26</v>
      </c>
      <c r="F30">
        <v>0.27</v>
      </c>
      <c r="G30">
        <v>350.51299999999998</v>
      </c>
      <c r="H30">
        <v>3191.36</v>
      </c>
      <c r="I30">
        <v>0.11</v>
      </c>
      <c r="K30" s="1">
        <v>1.29</v>
      </c>
      <c r="L30" s="1">
        <f t="shared" si="0"/>
        <v>0.1419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0.23</v>
      </c>
      <c r="F31">
        <v>0.27</v>
      </c>
      <c r="G31">
        <v>519.04200000000003</v>
      </c>
      <c r="H31">
        <v>4449.8500000000004</v>
      </c>
      <c r="I31">
        <v>0.11700000000000001</v>
      </c>
      <c r="K31" s="1">
        <v>1.29</v>
      </c>
      <c r="L31" s="1">
        <f t="shared" si="0"/>
        <v>0.15093000000000001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0.28000000000000003</v>
      </c>
      <c r="F32">
        <v>0.27</v>
      </c>
      <c r="G32">
        <v>131.018</v>
      </c>
      <c r="H32">
        <v>3953.268</v>
      </c>
      <c r="I32">
        <v>3.3000000000000002E-2</v>
      </c>
      <c r="K32" s="1">
        <v>1.29</v>
      </c>
      <c r="L32" s="1">
        <f t="shared" si="0"/>
        <v>4.2570000000000004E-2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0.26</v>
      </c>
      <c r="F33">
        <v>0.28000000000000003</v>
      </c>
      <c r="G33">
        <v>146.392</v>
      </c>
      <c r="H33">
        <v>4257.8310000000001</v>
      </c>
      <c r="I33">
        <v>3.4000000000000002E-2</v>
      </c>
      <c r="K33" s="1">
        <v>1.29</v>
      </c>
      <c r="L33" s="1">
        <f t="shared" si="0"/>
        <v>4.3860000000000003E-2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0.23</v>
      </c>
      <c r="F34">
        <v>0.25</v>
      </c>
      <c r="G34">
        <v>1023.807</v>
      </c>
      <c r="H34">
        <v>9063.9509999999991</v>
      </c>
      <c r="I34">
        <v>0.113</v>
      </c>
      <c r="K34" s="1">
        <v>1.29</v>
      </c>
      <c r="L34" s="1">
        <f t="shared" si="0"/>
        <v>0.14577000000000001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1.29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0.25</v>
      </c>
      <c r="F36">
        <v>0.3</v>
      </c>
      <c r="G36">
        <v>340.09699999999998</v>
      </c>
      <c r="H36">
        <v>3612.5189999999998</v>
      </c>
      <c r="I36">
        <v>9.4E-2</v>
      </c>
      <c r="K36" s="1">
        <v>1.29</v>
      </c>
      <c r="L36" s="1">
        <f t="shared" si="0"/>
        <v>0.12126000000000001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0.25</v>
      </c>
      <c r="F37">
        <v>0.27</v>
      </c>
      <c r="G37">
        <v>230.381</v>
      </c>
      <c r="H37">
        <v>2505.16</v>
      </c>
      <c r="I37">
        <v>9.1999999999999998E-2</v>
      </c>
      <c r="K37" s="1">
        <v>1.29</v>
      </c>
      <c r="L37" s="1">
        <f t="shared" si="0"/>
        <v>0.11868000000000001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0.26</v>
      </c>
      <c r="F38">
        <v>0.27</v>
      </c>
      <c r="G38">
        <v>222.35499999999999</v>
      </c>
      <c r="H38">
        <v>2073.98</v>
      </c>
      <c r="I38">
        <v>0.107</v>
      </c>
      <c r="K38" s="1">
        <v>1.29</v>
      </c>
      <c r="L38" s="1">
        <f t="shared" si="0"/>
        <v>0.13803000000000001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0.23</v>
      </c>
      <c r="F39">
        <v>0.27</v>
      </c>
      <c r="G39">
        <v>327.41800000000001</v>
      </c>
      <c r="H39">
        <v>1796.952</v>
      </c>
      <c r="I39">
        <v>0.182</v>
      </c>
      <c r="K39" s="1">
        <v>1.29</v>
      </c>
      <c r="L39" s="1">
        <f t="shared" si="0"/>
        <v>0.23477999999999999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0.26</v>
      </c>
      <c r="F40">
        <v>0.27</v>
      </c>
      <c r="G40">
        <v>276.71300000000002</v>
      </c>
      <c r="H40">
        <v>2580.1109999999999</v>
      </c>
      <c r="I40">
        <v>0.107</v>
      </c>
      <c r="K40" s="1">
        <v>1.29</v>
      </c>
      <c r="L40" s="1">
        <f t="shared" si="0"/>
        <v>0.13803000000000001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1.29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0.26</v>
      </c>
      <c r="F42">
        <v>0.25</v>
      </c>
      <c r="G42">
        <v>152.99600000000001</v>
      </c>
      <c r="H42">
        <v>4880.2809999999999</v>
      </c>
      <c r="I42">
        <v>3.1E-2</v>
      </c>
      <c r="K42" s="1">
        <v>1.29</v>
      </c>
      <c r="L42" s="1">
        <f t="shared" si="0"/>
        <v>3.9989999999999998E-2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0.25</v>
      </c>
      <c r="F43">
        <v>0.25</v>
      </c>
      <c r="G43">
        <v>1601.9860000000001</v>
      </c>
      <c r="H43">
        <v>6957.1109999999999</v>
      </c>
      <c r="I43">
        <v>0.23</v>
      </c>
      <c r="K43" s="1">
        <v>1.29</v>
      </c>
      <c r="L43" s="1">
        <f t="shared" si="0"/>
        <v>0.29670000000000002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0.25</v>
      </c>
      <c r="F44">
        <v>0.25</v>
      </c>
      <c r="G44">
        <v>235.34899999999999</v>
      </c>
      <c r="H44">
        <v>6390.4639999999999</v>
      </c>
      <c r="I44">
        <v>3.6999999999999998E-2</v>
      </c>
      <c r="K44" s="1">
        <v>1.29</v>
      </c>
      <c r="L44" s="1">
        <f t="shared" si="0"/>
        <v>4.7730000000000002E-2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198</v>
      </c>
      <c r="C5" t="s">
        <v>178</v>
      </c>
      <c r="D5" t="s">
        <v>170</v>
      </c>
      <c r="E5">
        <v>0.28000000000000003</v>
      </c>
      <c r="F5">
        <v>0.28000000000000003</v>
      </c>
      <c r="G5">
        <v>301.154</v>
      </c>
      <c r="H5">
        <v>2188.5990000000002</v>
      </c>
      <c r="I5">
        <v>0.13800000000000001</v>
      </c>
      <c r="K5" s="1">
        <v>1.1000000000000001</v>
      </c>
      <c r="L5" s="1">
        <f>I5*K5</f>
        <v>0.15180000000000002</v>
      </c>
    </row>
    <row r="6" spans="1:12" x14ac:dyDescent="0.25">
      <c r="A6">
        <v>2</v>
      </c>
      <c r="B6" t="s">
        <v>199</v>
      </c>
      <c r="C6" t="s">
        <v>178</v>
      </c>
      <c r="D6" t="s">
        <v>170</v>
      </c>
      <c r="E6">
        <v>0.28999999999999998</v>
      </c>
      <c r="F6">
        <v>0.27</v>
      </c>
      <c r="G6">
        <v>258.83699999999999</v>
      </c>
      <c r="H6">
        <v>2097.5970000000002</v>
      </c>
      <c r="I6">
        <v>0.123</v>
      </c>
      <c r="K6" s="1">
        <v>1.1000000000000001</v>
      </c>
      <c r="L6" s="1">
        <f t="shared" ref="L6:L44" si="0">I6*K6</f>
        <v>0.1353</v>
      </c>
    </row>
    <row r="7" spans="1:12" x14ac:dyDescent="0.25">
      <c r="A7">
        <v>3</v>
      </c>
      <c r="B7" t="s">
        <v>200</v>
      </c>
      <c r="C7" t="s">
        <v>179</v>
      </c>
      <c r="D7" t="s">
        <v>144</v>
      </c>
      <c r="E7">
        <v>0.26</v>
      </c>
      <c r="F7">
        <v>0.25</v>
      </c>
      <c r="G7">
        <v>13196.013000000001</v>
      </c>
      <c r="H7">
        <v>14773.459000000001</v>
      </c>
      <c r="I7">
        <v>0.89300000000000002</v>
      </c>
      <c r="K7" s="1">
        <v>1.1000000000000001</v>
      </c>
      <c r="L7" s="1">
        <f t="shared" si="0"/>
        <v>0.98230000000000006</v>
      </c>
    </row>
    <row r="8" spans="1:12" x14ac:dyDescent="0.25">
      <c r="A8">
        <v>4</v>
      </c>
      <c r="B8" t="s">
        <v>201</v>
      </c>
      <c r="C8" t="s">
        <v>179</v>
      </c>
      <c r="D8" t="s">
        <v>144</v>
      </c>
      <c r="E8">
        <v>0.26</v>
      </c>
      <c r="F8">
        <v>0.27</v>
      </c>
      <c r="G8">
        <v>11450.808000000001</v>
      </c>
      <c r="H8">
        <v>14766.562</v>
      </c>
      <c r="I8">
        <v>0.77500000000000002</v>
      </c>
      <c r="K8" s="1">
        <v>1.1000000000000001</v>
      </c>
      <c r="L8" s="1">
        <f t="shared" si="0"/>
        <v>0.85250000000000015</v>
      </c>
    </row>
    <row r="9" spans="1:12" x14ac:dyDescent="0.25">
      <c r="A9">
        <v>5</v>
      </c>
      <c r="B9" t="s">
        <v>202</v>
      </c>
      <c r="C9" t="s">
        <v>202</v>
      </c>
      <c r="D9" t="s">
        <v>156</v>
      </c>
      <c r="E9">
        <v>0.26</v>
      </c>
      <c r="F9">
        <v>0.27</v>
      </c>
      <c r="G9">
        <v>473.291</v>
      </c>
      <c r="H9">
        <v>8116.2030000000004</v>
      </c>
      <c r="I9">
        <v>5.8000000000000003E-2</v>
      </c>
      <c r="K9" s="1">
        <v>1.1000000000000001</v>
      </c>
      <c r="L9" s="1">
        <f t="shared" si="0"/>
        <v>6.3800000000000009E-2</v>
      </c>
    </row>
    <row r="10" spans="1:12" x14ac:dyDescent="0.25">
      <c r="A10">
        <v>6</v>
      </c>
      <c r="B10" t="s">
        <v>203</v>
      </c>
      <c r="C10" t="s">
        <v>203</v>
      </c>
      <c r="D10" t="s">
        <v>157</v>
      </c>
      <c r="E10">
        <v>0.23</v>
      </c>
      <c r="F10">
        <v>0.25</v>
      </c>
      <c r="G10">
        <v>518.64599999999996</v>
      </c>
      <c r="H10">
        <v>8390.9979999999996</v>
      </c>
      <c r="I10">
        <v>6.2E-2</v>
      </c>
      <c r="K10" s="1">
        <v>1.1000000000000001</v>
      </c>
      <c r="L10" s="1">
        <f t="shared" si="0"/>
        <v>6.8200000000000011E-2</v>
      </c>
    </row>
    <row r="11" spans="1:12" x14ac:dyDescent="0.25">
      <c r="A11">
        <v>7</v>
      </c>
      <c r="B11" t="s">
        <v>204</v>
      </c>
      <c r="C11" t="s">
        <v>204</v>
      </c>
      <c r="D11" t="s">
        <v>145</v>
      </c>
      <c r="E11">
        <v>0.26</v>
      </c>
      <c r="F11">
        <v>0.27</v>
      </c>
      <c r="G11">
        <v>731.39200000000005</v>
      </c>
      <c r="H11">
        <v>11238.763999999999</v>
      </c>
      <c r="I11">
        <v>6.5000000000000002E-2</v>
      </c>
      <c r="K11" s="1">
        <v>1.1000000000000001</v>
      </c>
      <c r="L11" s="1">
        <f t="shared" si="0"/>
        <v>7.1500000000000008E-2</v>
      </c>
    </row>
    <row r="12" spans="1:12" x14ac:dyDescent="0.25">
      <c r="A12">
        <v>8</v>
      </c>
      <c r="B12" t="s">
        <v>205</v>
      </c>
      <c r="C12" t="s">
        <v>205</v>
      </c>
      <c r="D12" t="s">
        <v>146</v>
      </c>
      <c r="E12">
        <v>0.31</v>
      </c>
      <c r="F12">
        <v>0.27</v>
      </c>
      <c r="G12">
        <v>687.59699999999998</v>
      </c>
      <c r="H12">
        <v>6467.1909999999998</v>
      </c>
      <c r="I12">
        <v>0.106</v>
      </c>
      <c r="K12" s="1">
        <v>1.1000000000000001</v>
      </c>
      <c r="L12" s="1">
        <f t="shared" si="0"/>
        <v>0.11660000000000001</v>
      </c>
    </row>
    <row r="13" spans="1:12" x14ac:dyDescent="0.25">
      <c r="A13">
        <v>9</v>
      </c>
      <c r="B13" t="s">
        <v>206</v>
      </c>
      <c r="C13" t="s">
        <v>206</v>
      </c>
      <c r="D13" t="s">
        <v>147</v>
      </c>
      <c r="E13">
        <v>0.26</v>
      </c>
      <c r="F13">
        <v>0.25</v>
      </c>
      <c r="G13">
        <v>827.75400000000002</v>
      </c>
      <c r="H13">
        <v>7777.2430000000004</v>
      </c>
      <c r="I13">
        <v>0.106</v>
      </c>
      <c r="K13" s="1">
        <v>1.1000000000000001</v>
      </c>
      <c r="L13" s="1">
        <f t="shared" si="0"/>
        <v>0.11660000000000001</v>
      </c>
    </row>
    <row r="14" spans="1:12" x14ac:dyDescent="0.25">
      <c r="A14">
        <v>10</v>
      </c>
      <c r="B14" t="s">
        <v>207</v>
      </c>
      <c r="C14" t="s">
        <v>207</v>
      </c>
      <c r="D14" t="s">
        <v>148</v>
      </c>
      <c r="E14">
        <v>0.25</v>
      </c>
      <c r="F14">
        <v>0.27</v>
      </c>
      <c r="G14">
        <v>404.95</v>
      </c>
      <c r="H14">
        <v>3730.777</v>
      </c>
      <c r="I14">
        <v>0.109</v>
      </c>
      <c r="K14" s="1">
        <v>1.1000000000000001</v>
      </c>
      <c r="L14" s="1">
        <f t="shared" si="0"/>
        <v>0.11990000000000001</v>
      </c>
    </row>
    <row r="15" spans="1:12" x14ac:dyDescent="0.25">
      <c r="A15">
        <v>11</v>
      </c>
      <c r="B15" t="s">
        <v>208</v>
      </c>
      <c r="C15" t="s">
        <v>208</v>
      </c>
      <c r="D15" t="s">
        <v>149</v>
      </c>
      <c r="E15">
        <v>0.25</v>
      </c>
      <c r="F15">
        <v>0.25</v>
      </c>
      <c r="G15">
        <v>833.50599999999997</v>
      </c>
      <c r="H15">
        <v>7564.6040000000003</v>
      </c>
      <c r="I15">
        <v>0.11</v>
      </c>
      <c r="K15" s="1">
        <v>1.1000000000000001</v>
      </c>
      <c r="L15" s="1">
        <f t="shared" si="0"/>
        <v>0.12100000000000001</v>
      </c>
    </row>
    <row r="16" spans="1:12" x14ac:dyDescent="0.25">
      <c r="A16">
        <v>12</v>
      </c>
      <c r="B16" t="s">
        <v>209</v>
      </c>
      <c r="C16" t="s">
        <v>209</v>
      </c>
      <c r="D16" t="s">
        <v>150</v>
      </c>
      <c r="E16">
        <v>0.25</v>
      </c>
      <c r="F16">
        <v>0.25</v>
      </c>
      <c r="G16">
        <v>864.02</v>
      </c>
      <c r="H16">
        <v>7513.4709999999995</v>
      </c>
      <c r="I16">
        <v>0.115</v>
      </c>
      <c r="K16" s="1">
        <v>1.1000000000000001</v>
      </c>
      <c r="L16" s="1">
        <f t="shared" si="0"/>
        <v>0.12650000000000003</v>
      </c>
    </row>
    <row r="17" spans="1:12" x14ac:dyDescent="0.25">
      <c r="A17">
        <v>13</v>
      </c>
      <c r="B17" t="s">
        <v>210</v>
      </c>
      <c r="C17" t="s">
        <v>210</v>
      </c>
      <c r="D17" t="s">
        <v>151</v>
      </c>
      <c r="E17">
        <v>0.25</v>
      </c>
      <c r="F17">
        <v>0.25</v>
      </c>
      <c r="G17">
        <v>2137.7950000000001</v>
      </c>
      <c r="H17">
        <v>15109.053</v>
      </c>
      <c r="I17">
        <v>0.14099999999999999</v>
      </c>
      <c r="K17" s="1">
        <v>1.1000000000000001</v>
      </c>
      <c r="L17" s="1">
        <f t="shared" si="0"/>
        <v>0.15509999999999999</v>
      </c>
    </row>
    <row r="18" spans="1:12" x14ac:dyDescent="0.25">
      <c r="A18">
        <v>14</v>
      </c>
      <c r="B18" t="s">
        <v>211</v>
      </c>
      <c r="C18" t="s">
        <v>211</v>
      </c>
      <c r="D18" t="s">
        <v>156</v>
      </c>
      <c r="E18">
        <v>0.23</v>
      </c>
      <c r="F18">
        <v>0.25</v>
      </c>
      <c r="G18">
        <v>789.69500000000005</v>
      </c>
      <c r="H18">
        <v>8007.0659999999998</v>
      </c>
      <c r="I18">
        <v>9.9000000000000005E-2</v>
      </c>
      <c r="K18" s="1">
        <v>1.1000000000000001</v>
      </c>
      <c r="L18" s="1">
        <f t="shared" si="0"/>
        <v>0.10890000000000001</v>
      </c>
    </row>
    <row r="19" spans="1:12" x14ac:dyDescent="0.25">
      <c r="A19">
        <v>15</v>
      </c>
      <c r="B19" t="s">
        <v>212</v>
      </c>
      <c r="C19" t="s">
        <v>212</v>
      </c>
      <c r="D19" t="s">
        <v>157</v>
      </c>
      <c r="E19">
        <v>0.26</v>
      </c>
      <c r="F19">
        <v>0.27</v>
      </c>
      <c r="G19">
        <v>466.01499999999999</v>
      </c>
      <c r="H19">
        <v>8862.009</v>
      </c>
      <c r="I19">
        <v>5.2999999999999999E-2</v>
      </c>
      <c r="K19" s="1">
        <v>1.1000000000000001</v>
      </c>
      <c r="L19" s="1">
        <f t="shared" si="0"/>
        <v>5.8300000000000005E-2</v>
      </c>
    </row>
    <row r="20" spans="1:12" x14ac:dyDescent="0.25">
      <c r="A20">
        <v>16</v>
      </c>
      <c r="B20" t="s">
        <v>213</v>
      </c>
      <c r="C20" t="s">
        <v>213</v>
      </c>
      <c r="D20" t="s">
        <v>145</v>
      </c>
      <c r="E20">
        <v>0.31</v>
      </c>
      <c r="F20">
        <v>0.27</v>
      </c>
      <c r="G20">
        <v>490.75400000000002</v>
      </c>
      <c r="H20">
        <v>8879.5259999999998</v>
      </c>
      <c r="I20">
        <v>5.5E-2</v>
      </c>
      <c r="K20" s="1">
        <v>1.1000000000000001</v>
      </c>
      <c r="L20" s="1">
        <f t="shared" si="0"/>
        <v>6.0500000000000005E-2</v>
      </c>
    </row>
    <row r="21" spans="1:12" x14ac:dyDescent="0.25">
      <c r="A21">
        <v>17</v>
      </c>
      <c r="B21" t="s">
        <v>214</v>
      </c>
      <c r="C21" t="s">
        <v>214</v>
      </c>
      <c r="D21" t="s">
        <v>146</v>
      </c>
      <c r="E21">
        <v>0.25</v>
      </c>
      <c r="F21">
        <v>0.27</v>
      </c>
      <c r="G21">
        <v>676.36300000000006</v>
      </c>
      <c r="H21">
        <v>6470.5039999999999</v>
      </c>
      <c r="I21">
        <v>0.105</v>
      </c>
      <c r="K21" s="1">
        <v>1.1000000000000001</v>
      </c>
      <c r="L21" s="1">
        <f t="shared" si="0"/>
        <v>0.11550000000000001</v>
      </c>
    </row>
    <row r="22" spans="1:12" x14ac:dyDescent="0.25">
      <c r="A22">
        <v>18</v>
      </c>
      <c r="B22" t="s">
        <v>215</v>
      </c>
      <c r="C22" t="s">
        <v>215</v>
      </c>
      <c r="D22" t="s">
        <v>147</v>
      </c>
      <c r="E22">
        <v>0.26</v>
      </c>
      <c r="F22">
        <v>0.25</v>
      </c>
      <c r="G22">
        <v>1003.208</v>
      </c>
      <c r="H22">
        <v>8226.6830000000009</v>
      </c>
      <c r="I22">
        <v>0.122</v>
      </c>
      <c r="K22" s="1">
        <v>1.1000000000000001</v>
      </c>
      <c r="L22" s="1">
        <f t="shared" si="0"/>
        <v>0.13420000000000001</v>
      </c>
    </row>
    <row r="23" spans="1:12" x14ac:dyDescent="0.25">
      <c r="A23">
        <v>19</v>
      </c>
      <c r="B23" t="s">
        <v>216</v>
      </c>
      <c r="C23" t="s">
        <v>216</v>
      </c>
      <c r="D23" t="s">
        <v>148</v>
      </c>
      <c r="E23">
        <v>0.25</v>
      </c>
      <c r="F23">
        <v>0.25</v>
      </c>
      <c r="G23">
        <v>375.08699999999999</v>
      </c>
      <c r="H23">
        <v>3898.6210000000001</v>
      </c>
      <c r="I23">
        <v>9.6000000000000002E-2</v>
      </c>
      <c r="K23" s="1">
        <v>1.1000000000000001</v>
      </c>
      <c r="L23" s="1">
        <f t="shared" si="0"/>
        <v>0.10560000000000001</v>
      </c>
    </row>
    <row r="24" spans="1:12" x14ac:dyDescent="0.25">
      <c r="A24">
        <v>20</v>
      </c>
      <c r="B24" t="s">
        <v>217</v>
      </c>
      <c r="C24" t="s">
        <v>217</v>
      </c>
      <c r="D24" t="s">
        <v>149</v>
      </c>
      <c r="E24">
        <v>0.26</v>
      </c>
      <c r="F24">
        <v>0.27</v>
      </c>
      <c r="G24">
        <v>765.00599999999997</v>
      </c>
      <c r="H24">
        <v>7617.308</v>
      </c>
      <c r="I24">
        <v>0.1</v>
      </c>
      <c r="K24" s="1">
        <v>1.1000000000000001</v>
      </c>
      <c r="L24" s="1">
        <f t="shared" si="0"/>
        <v>0.11000000000000001</v>
      </c>
    </row>
    <row r="25" spans="1:12" x14ac:dyDescent="0.25">
      <c r="A25">
        <v>21</v>
      </c>
      <c r="B25" t="s">
        <v>218</v>
      </c>
      <c r="C25" t="s">
        <v>218</v>
      </c>
      <c r="D25" t="s">
        <v>150</v>
      </c>
      <c r="E25">
        <v>0.25</v>
      </c>
      <c r="F25">
        <v>0.25</v>
      </c>
      <c r="G25">
        <v>363.43099999999998</v>
      </c>
      <c r="H25">
        <v>7907.6819999999998</v>
      </c>
      <c r="I25">
        <v>4.5999999999999999E-2</v>
      </c>
      <c r="K25" s="1">
        <v>1.1000000000000001</v>
      </c>
      <c r="L25" s="1">
        <f t="shared" si="0"/>
        <v>5.0600000000000006E-2</v>
      </c>
    </row>
    <row r="26" spans="1:12" x14ac:dyDescent="0.25">
      <c r="A26">
        <v>22</v>
      </c>
      <c r="B26" t="s">
        <v>219</v>
      </c>
      <c r="C26" t="s">
        <v>219</v>
      </c>
      <c r="D26" t="s">
        <v>151</v>
      </c>
      <c r="E26">
        <v>0.25</v>
      </c>
      <c r="F26">
        <v>0.25</v>
      </c>
      <c r="G26">
        <v>1439.6389999999999</v>
      </c>
      <c r="H26">
        <v>13439.906000000001</v>
      </c>
      <c r="I26">
        <v>0.107</v>
      </c>
      <c r="K26" s="1">
        <v>1.1000000000000001</v>
      </c>
      <c r="L26" s="1">
        <f t="shared" si="0"/>
        <v>0.11770000000000001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190</v>
      </c>
      <c r="C28" t="s">
        <v>190</v>
      </c>
      <c r="D28" t="s">
        <v>149</v>
      </c>
      <c r="E28">
        <v>0.26</v>
      </c>
      <c r="F28">
        <v>0.27</v>
      </c>
      <c r="G28">
        <v>1581.0139999999999</v>
      </c>
      <c r="H28">
        <v>14268.864</v>
      </c>
      <c r="I28">
        <v>0.111</v>
      </c>
      <c r="K28" s="1">
        <v>1.1000000000000001</v>
      </c>
      <c r="L28" s="1">
        <f t="shared" si="0"/>
        <v>0.12210000000000001</v>
      </c>
    </row>
    <row r="29" spans="1:12" x14ac:dyDescent="0.25">
      <c r="A29">
        <v>25</v>
      </c>
      <c r="B29" t="s">
        <v>191</v>
      </c>
      <c r="C29" t="s">
        <v>191</v>
      </c>
      <c r="D29" t="s">
        <v>150</v>
      </c>
      <c r="E29">
        <v>0.26</v>
      </c>
      <c r="F29">
        <v>0.27</v>
      </c>
      <c r="G29">
        <v>714.56500000000005</v>
      </c>
      <c r="H29">
        <v>6705.8280000000004</v>
      </c>
      <c r="I29">
        <v>0.107</v>
      </c>
      <c r="K29" s="1">
        <v>1.1000000000000001</v>
      </c>
      <c r="L29" s="1">
        <f t="shared" si="0"/>
        <v>0.11770000000000001</v>
      </c>
    </row>
    <row r="30" spans="1:12" x14ac:dyDescent="0.25">
      <c r="A30">
        <v>26</v>
      </c>
      <c r="B30" t="s">
        <v>192</v>
      </c>
      <c r="C30" t="s">
        <v>192</v>
      </c>
      <c r="D30" t="s">
        <v>151</v>
      </c>
      <c r="E30">
        <v>0.26</v>
      </c>
      <c r="F30">
        <v>0.27</v>
      </c>
      <c r="G30">
        <v>251.97499999999999</v>
      </c>
      <c r="H30">
        <v>5344.9260000000004</v>
      </c>
      <c r="I30">
        <v>4.7E-2</v>
      </c>
      <c r="K30" s="1">
        <v>1.1000000000000001</v>
      </c>
      <c r="L30" s="1">
        <f t="shared" si="0"/>
        <v>5.1700000000000003E-2</v>
      </c>
    </row>
    <row r="31" spans="1:12" x14ac:dyDescent="0.25">
      <c r="A31">
        <v>27</v>
      </c>
      <c r="B31" t="s">
        <v>193</v>
      </c>
      <c r="C31" t="s">
        <v>193</v>
      </c>
      <c r="D31" t="s">
        <v>152</v>
      </c>
      <c r="E31">
        <v>0.28000000000000003</v>
      </c>
      <c r="F31">
        <v>0.25</v>
      </c>
      <c r="G31">
        <v>918.02099999999996</v>
      </c>
      <c r="H31">
        <v>11239.516</v>
      </c>
      <c r="I31">
        <v>8.2000000000000003E-2</v>
      </c>
      <c r="K31" s="1">
        <v>1.1000000000000001</v>
      </c>
      <c r="L31" s="1">
        <f t="shared" si="0"/>
        <v>9.0200000000000016E-2</v>
      </c>
    </row>
    <row r="32" spans="1:12" x14ac:dyDescent="0.25">
      <c r="A32">
        <v>28</v>
      </c>
      <c r="B32" t="s">
        <v>194</v>
      </c>
      <c r="C32" t="s">
        <v>194</v>
      </c>
      <c r="D32" t="s">
        <v>153</v>
      </c>
      <c r="E32">
        <v>0.23</v>
      </c>
      <c r="F32">
        <v>0.27</v>
      </c>
      <c r="G32">
        <v>702.78599999999994</v>
      </c>
      <c r="H32">
        <v>6791.47</v>
      </c>
      <c r="I32">
        <v>0.10299999999999999</v>
      </c>
      <c r="K32" s="1">
        <v>1.1000000000000001</v>
      </c>
      <c r="L32" s="1">
        <f t="shared" si="0"/>
        <v>0.1133</v>
      </c>
    </row>
    <row r="33" spans="1:12" x14ac:dyDescent="0.25">
      <c r="A33">
        <v>29</v>
      </c>
      <c r="B33" t="s">
        <v>195</v>
      </c>
      <c r="C33" t="s">
        <v>195</v>
      </c>
      <c r="D33" t="s">
        <v>154</v>
      </c>
      <c r="E33">
        <v>0.25</v>
      </c>
      <c r="F33">
        <v>0.28000000000000003</v>
      </c>
      <c r="G33">
        <v>389.76499999999999</v>
      </c>
      <c r="H33">
        <v>7907.7020000000002</v>
      </c>
      <c r="I33">
        <v>4.9000000000000002E-2</v>
      </c>
      <c r="K33" s="1">
        <v>1.1000000000000001</v>
      </c>
      <c r="L33" s="1">
        <f t="shared" si="0"/>
        <v>5.3900000000000003E-2</v>
      </c>
    </row>
    <row r="34" spans="1:12" x14ac:dyDescent="0.25">
      <c r="A34">
        <v>30</v>
      </c>
      <c r="B34" t="s">
        <v>196</v>
      </c>
      <c r="C34" t="s">
        <v>196</v>
      </c>
      <c r="D34" t="s">
        <v>155</v>
      </c>
      <c r="E34">
        <v>0.26</v>
      </c>
      <c r="F34">
        <v>0.25</v>
      </c>
      <c r="G34">
        <v>1308.329</v>
      </c>
      <c r="H34">
        <v>13546.071</v>
      </c>
      <c r="I34">
        <v>9.7000000000000003E-2</v>
      </c>
      <c r="K34" s="1">
        <v>1.1000000000000001</v>
      </c>
      <c r="L34" s="1">
        <f t="shared" si="0"/>
        <v>0.10670000000000002</v>
      </c>
    </row>
    <row r="35" spans="1:12" x14ac:dyDescent="0.25">
      <c r="A35"/>
      <c r="B35"/>
      <c r="C35"/>
      <c r="D35"/>
      <c r="E35"/>
      <c r="F35"/>
      <c r="G35"/>
      <c r="H35"/>
      <c r="I35"/>
      <c r="K35" s="1">
        <v>1.1000000000000001</v>
      </c>
      <c r="L35" s="1">
        <f t="shared" si="0"/>
        <v>0</v>
      </c>
    </row>
    <row r="36" spans="1:12" x14ac:dyDescent="0.25">
      <c r="A36">
        <v>32</v>
      </c>
      <c r="B36" t="s">
        <v>185</v>
      </c>
      <c r="C36" t="s">
        <v>180</v>
      </c>
      <c r="D36" t="s">
        <v>154</v>
      </c>
      <c r="E36">
        <v>0.26</v>
      </c>
      <c r="F36">
        <v>0.27</v>
      </c>
      <c r="G36">
        <v>444.06700000000001</v>
      </c>
      <c r="H36">
        <v>9733.7360000000008</v>
      </c>
      <c r="I36">
        <v>4.5999999999999999E-2</v>
      </c>
      <c r="K36" s="1">
        <v>1.1000000000000001</v>
      </c>
      <c r="L36" s="1">
        <f t="shared" si="0"/>
        <v>5.0600000000000006E-2</v>
      </c>
    </row>
    <row r="37" spans="1:12" x14ac:dyDescent="0.25">
      <c r="A37">
        <v>33</v>
      </c>
      <c r="B37" t="s">
        <v>186</v>
      </c>
      <c r="C37" t="s">
        <v>181</v>
      </c>
      <c r="D37" t="s">
        <v>155</v>
      </c>
      <c r="E37">
        <v>0.26</v>
      </c>
      <c r="F37">
        <v>0.27</v>
      </c>
      <c r="G37">
        <v>380.14299999999997</v>
      </c>
      <c r="H37">
        <v>5049.47</v>
      </c>
      <c r="I37">
        <v>7.4999999999999997E-2</v>
      </c>
      <c r="K37" s="1">
        <v>1.1000000000000001</v>
      </c>
      <c r="L37" s="1">
        <f t="shared" si="0"/>
        <v>8.2500000000000004E-2</v>
      </c>
    </row>
    <row r="38" spans="1:12" x14ac:dyDescent="0.25">
      <c r="A38">
        <v>34</v>
      </c>
      <c r="B38" t="s">
        <v>187</v>
      </c>
      <c r="C38" t="s">
        <v>182</v>
      </c>
      <c r="D38" t="s">
        <v>171</v>
      </c>
      <c r="E38">
        <v>0.26</v>
      </c>
      <c r="F38">
        <v>0.27</v>
      </c>
      <c r="G38">
        <v>137.50200000000001</v>
      </c>
      <c r="H38">
        <v>4771.7430000000004</v>
      </c>
      <c r="I38">
        <v>2.9000000000000001E-2</v>
      </c>
      <c r="K38" s="1">
        <v>1.1000000000000001</v>
      </c>
      <c r="L38" s="1">
        <f t="shared" si="0"/>
        <v>3.1900000000000005E-2</v>
      </c>
    </row>
    <row r="39" spans="1:12" x14ac:dyDescent="0.25">
      <c r="A39">
        <v>35</v>
      </c>
      <c r="B39" t="s">
        <v>188</v>
      </c>
      <c r="C39" t="s">
        <v>183</v>
      </c>
      <c r="D39" t="s">
        <v>158</v>
      </c>
      <c r="E39">
        <v>0.25</v>
      </c>
      <c r="F39">
        <v>0.28000000000000003</v>
      </c>
      <c r="G39">
        <v>364.15</v>
      </c>
      <c r="H39">
        <v>3330.893</v>
      </c>
      <c r="I39">
        <v>0.109</v>
      </c>
      <c r="K39" s="1">
        <v>1.1000000000000001</v>
      </c>
      <c r="L39" s="1">
        <f t="shared" si="0"/>
        <v>0.11990000000000001</v>
      </c>
    </row>
    <row r="40" spans="1:12" x14ac:dyDescent="0.25">
      <c r="A40">
        <v>36</v>
      </c>
      <c r="B40" t="s">
        <v>189</v>
      </c>
      <c r="C40" t="s">
        <v>184</v>
      </c>
      <c r="D40" t="s">
        <v>159</v>
      </c>
      <c r="E40">
        <v>0.26</v>
      </c>
      <c r="F40">
        <v>0.28000000000000003</v>
      </c>
      <c r="G40">
        <v>606.90700000000004</v>
      </c>
      <c r="H40">
        <v>5099.8109999999997</v>
      </c>
      <c r="I40">
        <v>0.11899999999999999</v>
      </c>
      <c r="K40" s="1">
        <v>1.1000000000000001</v>
      </c>
      <c r="L40" s="1">
        <f t="shared" si="0"/>
        <v>0.13090000000000002</v>
      </c>
    </row>
    <row r="41" spans="1:12" x14ac:dyDescent="0.25">
      <c r="A41"/>
      <c r="B41"/>
      <c r="C41"/>
      <c r="D41"/>
      <c r="E41"/>
      <c r="F41"/>
      <c r="G41"/>
      <c r="H41"/>
      <c r="I41"/>
      <c r="K41" s="1">
        <v>1.1000000000000001</v>
      </c>
      <c r="L41" s="1">
        <f t="shared" si="0"/>
        <v>0</v>
      </c>
    </row>
    <row r="42" spans="1:12" x14ac:dyDescent="0.25">
      <c r="A42">
        <v>38</v>
      </c>
      <c r="B42" t="s">
        <v>167</v>
      </c>
      <c r="C42" t="s">
        <v>164</v>
      </c>
      <c r="D42" t="s">
        <v>160</v>
      </c>
      <c r="E42">
        <v>0.25</v>
      </c>
      <c r="F42">
        <v>0.25</v>
      </c>
      <c r="G42">
        <v>341.09500000000003</v>
      </c>
      <c r="H42">
        <v>4994.2110000000002</v>
      </c>
      <c r="I42">
        <v>6.8000000000000005E-2</v>
      </c>
      <c r="K42" s="1">
        <v>1.1000000000000001</v>
      </c>
      <c r="L42" s="1">
        <f t="shared" si="0"/>
        <v>7.4800000000000005E-2</v>
      </c>
    </row>
    <row r="43" spans="1:12" x14ac:dyDescent="0.25">
      <c r="A43">
        <v>39</v>
      </c>
      <c r="B43" t="s">
        <v>168</v>
      </c>
      <c r="C43" t="s">
        <v>168</v>
      </c>
      <c r="D43" t="s">
        <v>161</v>
      </c>
      <c r="E43">
        <v>0.39</v>
      </c>
      <c r="F43">
        <v>0.25</v>
      </c>
      <c r="G43">
        <v>1792.777</v>
      </c>
      <c r="H43">
        <v>10635.245999999999</v>
      </c>
      <c r="I43">
        <v>0.16900000000000001</v>
      </c>
      <c r="K43" s="1">
        <v>1.1000000000000001</v>
      </c>
      <c r="L43" s="1">
        <f t="shared" si="0"/>
        <v>0.18590000000000004</v>
      </c>
    </row>
    <row r="44" spans="1:12" x14ac:dyDescent="0.25">
      <c r="A44">
        <v>40</v>
      </c>
      <c r="B44" t="s">
        <v>169</v>
      </c>
      <c r="C44" t="s">
        <v>169</v>
      </c>
      <c r="D44" t="s">
        <v>161</v>
      </c>
      <c r="E44">
        <v>0.23</v>
      </c>
      <c r="F44">
        <v>0.25</v>
      </c>
      <c r="G44">
        <v>694.149</v>
      </c>
      <c r="H44">
        <v>7814.9870000000001</v>
      </c>
      <c r="I44">
        <v>8.8999999999999996E-2</v>
      </c>
      <c r="K44" s="1">
        <v>1.1000000000000001</v>
      </c>
      <c r="L44" s="1">
        <f t="shared" si="0"/>
        <v>9.7900000000000001E-2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Sheet1!_08012024_AC</vt:lpstr>
      <vt:lpstr>Sheet3!_08012024_ACEXT_1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2024-01-08T11:50:35Z</dcterms:modified>
</cp:coreProperties>
</file>