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BS DATA\2024\MAY_2024\04052024\"/>
    </mc:Choice>
  </mc:AlternateContent>
  <bookViews>
    <workbookView xWindow="0" yWindow="0" windowWidth="20490" windowHeight="7755" tabRatio="868" activeTab="15"/>
  </bookViews>
  <sheets>
    <sheet name="Ala" sheetId="1" r:id="rId1"/>
    <sheet name="Arg" sheetId="2" r:id="rId2"/>
    <sheet name="Asp" sheetId="3" r:id="rId3"/>
    <sheet name="Cit" sheetId="4" r:id="rId4"/>
    <sheet name="Glu" sheetId="5" r:id="rId5"/>
    <sheet name="Gly" sheetId="6" r:id="rId6"/>
    <sheet name="Leu" sheetId="7" r:id="rId7"/>
    <sheet name="Met" sheetId="8" r:id="rId8"/>
    <sheet name="Orn" sheetId="9" r:id="rId9"/>
    <sheet name="Phe" sheetId="10" r:id="rId10"/>
    <sheet name="Pro" sheetId="11" r:id="rId11"/>
    <sheet name="Tyr" sheetId="12" r:id="rId12"/>
    <sheet name="Val" sheetId="13" r:id="rId13"/>
    <sheet name="Sheet1" sheetId="18" r:id="rId14"/>
    <sheet name="Final Results" sheetId="14" r:id="rId15"/>
    <sheet name="VALUE" sheetId="16" r:id="rId16"/>
  </sheets>
  <definedNames>
    <definedName name="_04052024_AA" localSheetId="13">Sheet1!$A$1:$I$1012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16" l="1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27" i="16"/>
  <c r="L39" i="13" l="1"/>
  <c r="O57" i="14" s="1"/>
  <c r="L40" i="13"/>
  <c r="L41" i="13"/>
  <c r="L42" i="13"/>
  <c r="L43" i="13"/>
  <c r="O61" i="14" s="1"/>
  <c r="L44" i="13"/>
  <c r="O62" i="14" s="1"/>
  <c r="L39" i="12"/>
  <c r="N57" i="14" s="1"/>
  <c r="L40" i="12"/>
  <c r="N58" i="14" s="1"/>
  <c r="L41" i="12"/>
  <c r="L42" i="12"/>
  <c r="L43" i="12"/>
  <c r="N61" i="14" s="1"/>
  <c r="L44" i="12"/>
  <c r="N62" i="14" s="1"/>
  <c r="L39" i="11"/>
  <c r="M57" i="14" s="1"/>
  <c r="L40" i="11"/>
  <c r="M58" i="14" s="1"/>
  <c r="L41" i="11"/>
  <c r="M59" i="14" s="1"/>
  <c r="L42" i="11"/>
  <c r="M60" i="14" s="1"/>
  <c r="L43" i="11"/>
  <c r="L44" i="11"/>
  <c r="M62" i="14" s="1"/>
  <c r="L39" i="10"/>
  <c r="L57" i="14" s="1"/>
  <c r="L40" i="10"/>
  <c r="L41" i="10"/>
  <c r="L59" i="14" s="1"/>
  <c r="L42" i="10"/>
  <c r="L43" i="10"/>
  <c r="L61" i="14" s="1"/>
  <c r="L44" i="10"/>
  <c r="L62" i="14" s="1"/>
  <c r="L39" i="9"/>
  <c r="K57" i="14" s="1"/>
  <c r="L40" i="9"/>
  <c r="L41" i="9"/>
  <c r="L42" i="9"/>
  <c r="K60" i="14" s="1"/>
  <c r="L43" i="9"/>
  <c r="K61" i="14" s="1"/>
  <c r="L44" i="9"/>
  <c r="K62" i="14" s="1"/>
  <c r="L39" i="8"/>
  <c r="J57" i="14" s="1"/>
  <c r="L40" i="8"/>
  <c r="J58" i="14" s="1"/>
  <c r="L41" i="8"/>
  <c r="L42" i="8"/>
  <c r="L43" i="8"/>
  <c r="J61" i="14" s="1"/>
  <c r="L44" i="8"/>
  <c r="J62" i="14" s="1"/>
  <c r="L39" i="7"/>
  <c r="I57" i="14" s="1"/>
  <c r="L40" i="7"/>
  <c r="I58" i="14" s="1"/>
  <c r="L41" i="7"/>
  <c r="I59" i="14" s="1"/>
  <c r="L42" i="7"/>
  <c r="I60" i="14" s="1"/>
  <c r="L43" i="7"/>
  <c r="L44" i="7"/>
  <c r="L39" i="6"/>
  <c r="H57" i="14" s="1"/>
  <c r="L40" i="6"/>
  <c r="H58" i="14" s="1"/>
  <c r="L41" i="6"/>
  <c r="H59" i="14" s="1"/>
  <c r="L42" i="6"/>
  <c r="H60" i="14" s="1"/>
  <c r="L43" i="6"/>
  <c r="H61" i="14" s="1"/>
  <c r="L44" i="6"/>
  <c r="H62" i="14" s="1"/>
  <c r="L39" i="5"/>
  <c r="G57" i="14" s="1"/>
  <c r="L40" i="5"/>
  <c r="L41" i="5"/>
  <c r="L42" i="5"/>
  <c r="L43" i="5"/>
  <c r="G61" i="14" s="1"/>
  <c r="L44" i="5"/>
  <c r="G62" i="14" s="1"/>
  <c r="L39" i="4"/>
  <c r="F57" i="14" s="1"/>
  <c r="L40" i="4"/>
  <c r="F58" i="14" s="1"/>
  <c r="L41" i="4"/>
  <c r="F59" i="14" s="1"/>
  <c r="L42" i="4"/>
  <c r="L43" i="4"/>
  <c r="F61" i="14" s="1"/>
  <c r="L44" i="4"/>
  <c r="F62" i="14" s="1"/>
  <c r="L39" i="3"/>
  <c r="E57" i="14" s="1"/>
  <c r="L40" i="3"/>
  <c r="E58" i="14" s="1"/>
  <c r="L41" i="3"/>
  <c r="E59" i="14" s="1"/>
  <c r="L42" i="3"/>
  <c r="E60" i="14" s="1"/>
  <c r="L43" i="3"/>
  <c r="E61" i="14" s="1"/>
  <c r="L44" i="3"/>
  <c r="E62" i="14" s="1"/>
  <c r="G58" i="14"/>
  <c r="K58" i="14"/>
  <c r="L58" i="14"/>
  <c r="O58" i="14"/>
  <c r="G59" i="14"/>
  <c r="J59" i="14"/>
  <c r="K59" i="14"/>
  <c r="N59" i="14"/>
  <c r="O59" i="14"/>
  <c r="F60" i="14"/>
  <c r="G60" i="14"/>
  <c r="J60" i="14"/>
  <c r="L60" i="14"/>
  <c r="N60" i="14"/>
  <c r="O60" i="14"/>
  <c r="I61" i="14"/>
  <c r="M61" i="14"/>
  <c r="I62" i="14"/>
  <c r="E63" i="14"/>
  <c r="F63" i="14"/>
  <c r="G63" i="14"/>
  <c r="H63" i="14"/>
  <c r="I63" i="14"/>
  <c r="J63" i="14"/>
  <c r="K63" i="14"/>
  <c r="L63" i="14"/>
  <c r="M63" i="14"/>
  <c r="N63" i="14"/>
  <c r="O63" i="14"/>
  <c r="L39" i="2"/>
  <c r="D57" i="14" s="1"/>
  <c r="L40" i="2"/>
  <c r="D58" i="14" s="1"/>
  <c r="L41" i="2"/>
  <c r="D59" i="14" s="1"/>
  <c r="L42" i="2"/>
  <c r="D60" i="14" s="1"/>
  <c r="L43" i="2"/>
  <c r="D61" i="14" s="1"/>
  <c r="L44" i="2"/>
  <c r="D62" i="14" s="1"/>
  <c r="C64" i="14"/>
  <c r="C65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M39" i="1"/>
  <c r="C57" i="14" s="1"/>
  <c r="M40" i="1"/>
  <c r="C58" i="14" s="1"/>
  <c r="M41" i="1"/>
  <c r="C59" i="14" s="1"/>
  <c r="M42" i="1"/>
  <c r="C60" i="14" s="1"/>
  <c r="M43" i="1"/>
  <c r="C61" i="14" s="1"/>
  <c r="M44" i="1"/>
  <c r="C62" i="14" s="1"/>
  <c r="M45" i="1"/>
  <c r="C63" i="14" s="1"/>
  <c r="L11" i="12" l="1"/>
  <c r="N29" i="14" s="1"/>
  <c r="L12" i="12"/>
  <c r="N30" i="14" s="1"/>
  <c r="L13" i="12"/>
  <c r="N31" i="14" s="1"/>
  <c r="L14" i="12"/>
  <c r="N32" i="14" s="1"/>
  <c r="L15" i="12"/>
  <c r="N33" i="14" s="1"/>
  <c r="L16" i="12"/>
  <c r="N34" i="14" s="1"/>
  <c r="L17" i="12"/>
  <c r="N35" i="14" s="1"/>
  <c r="L18" i="12"/>
  <c r="N36" i="14" s="1"/>
  <c r="L19" i="12"/>
  <c r="N37" i="14" s="1"/>
  <c r="L20" i="12"/>
  <c r="N38" i="14" s="1"/>
  <c r="L21" i="12"/>
  <c r="N39" i="14" s="1"/>
  <c r="L22" i="12"/>
  <c r="N40" i="14" s="1"/>
  <c r="L23" i="12"/>
  <c r="N41" i="14" s="1"/>
  <c r="L24" i="12"/>
  <c r="N42" i="14" s="1"/>
  <c r="L25" i="12"/>
  <c r="N43" i="14" s="1"/>
  <c r="L26" i="12"/>
  <c r="N44" i="14" s="1"/>
  <c r="L27" i="12"/>
  <c r="N45" i="14" s="1"/>
  <c r="L28" i="12"/>
  <c r="N46" i="14" s="1"/>
  <c r="L29" i="12"/>
  <c r="N47" i="14" s="1"/>
  <c r="L30" i="12"/>
  <c r="N48" i="14" s="1"/>
  <c r="L31" i="12"/>
  <c r="N49" i="14" s="1"/>
  <c r="L32" i="12"/>
  <c r="N50" i="14" s="1"/>
  <c r="L33" i="12"/>
  <c r="N51" i="14" s="1"/>
  <c r="L34" i="12"/>
  <c r="N52" i="14" s="1"/>
  <c r="L35" i="12"/>
  <c r="N53" i="14" s="1"/>
  <c r="L36" i="12"/>
  <c r="N54" i="14" s="1"/>
  <c r="L37" i="12"/>
  <c r="N55" i="14" s="1"/>
  <c r="L38" i="12"/>
  <c r="N56" i="14" s="1"/>
  <c r="L11" i="11"/>
  <c r="M29" i="14" s="1"/>
  <c r="L12" i="11"/>
  <c r="M30" i="14" s="1"/>
  <c r="L13" i="11"/>
  <c r="M31" i="14" s="1"/>
  <c r="L14" i="11"/>
  <c r="M32" i="14" s="1"/>
  <c r="L15" i="11"/>
  <c r="M33" i="14" s="1"/>
  <c r="L16" i="11"/>
  <c r="M34" i="14" s="1"/>
  <c r="L17" i="11"/>
  <c r="M35" i="14" s="1"/>
  <c r="L18" i="11"/>
  <c r="M36" i="14" s="1"/>
  <c r="L19" i="11"/>
  <c r="M37" i="14" s="1"/>
  <c r="L20" i="11"/>
  <c r="M38" i="14" s="1"/>
  <c r="L21" i="11"/>
  <c r="M39" i="14" s="1"/>
  <c r="L22" i="11"/>
  <c r="M40" i="14" s="1"/>
  <c r="L23" i="11"/>
  <c r="M41" i="14" s="1"/>
  <c r="L24" i="11"/>
  <c r="M42" i="14" s="1"/>
  <c r="L25" i="11"/>
  <c r="M43" i="14" s="1"/>
  <c r="L26" i="11"/>
  <c r="M44" i="14" s="1"/>
  <c r="L27" i="11"/>
  <c r="M45" i="14" s="1"/>
  <c r="L28" i="11"/>
  <c r="M46" i="14" s="1"/>
  <c r="L29" i="11"/>
  <c r="M47" i="14" s="1"/>
  <c r="L30" i="11"/>
  <c r="M48" i="14" s="1"/>
  <c r="L31" i="11"/>
  <c r="M49" i="14" s="1"/>
  <c r="L32" i="11"/>
  <c r="M50" i="14" s="1"/>
  <c r="L33" i="11"/>
  <c r="M51" i="14" s="1"/>
  <c r="L34" i="11"/>
  <c r="M52" i="14" s="1"/>
  <c r="L35" i="11"/>
  <c r="M53" i="14" s="1"/>
  <c r="L36" i="11"/>
  <c r="M54" i="14" s="1"/>
  <c r="L37" i="11"/>
  <c r="M55" i="14" s="1"/>
  <c r="L38" i="11"/>
  <c r="M56" i="14" s="1"/>
  <c r="L11" i="10"/>
  <c r="L29" i="14" s="1"/>
  <c r="L12" i="10"/>
  <c r="L30" i="14" s="1"/>
  <c r="L13" i="10"/>
  <c r="L31" i="14" s="1"/>
  <c r="L14" i="10"/>
  <c r="L32" i="14" s="1"/>
  <c r="L15" i="10"/>
  <c r="L33" i="14" s="1"/>
  <c r="L16" i="10"/>
  <c r="L34" i="14" s="1"/>
  <c r="L17" i="10"/>
  <c r="L35" i="14" s="1"/>
  <c r="L18" i="10"/>
  <c r="L36" i="14" s="1"/>
  <c r="L19" i="10"/>
  <c r="L37" i="14" s="1"/>
  <c r="L20" i="10"/>
  <c r="L38" i="14" s="1"/>
  <c r="L21" i="10"/>
  <c r="L39" i="14" s="1"/>
  <c r="L22" i="10"/>
  <c r="L40" i="14" s="1"/>
  <c r="L23" i="10"/>
  <c r="L41" i="14" s="1"/>
  <c r="L24" i="10"/>
  <c r="L42" i="14" s="1"/>
  <c r="L25" i="10"/>
  <c r="L43" i="14" s="1"/>
  <c r="L26" i="10"/>
  <c r="L44" i="14" s="1"/>
  <c r="L27" i="10"/>
  <c r="L45" i="14" s="1"/>
  <c r="L28" i="10"/>
  <c r="L46" i="14" s="1"/>
  <c r="L29" i="10"/>
  <c r="L47" i="14" s="1"/>
  <c r="L30" i="10"/>
  <c r="L48" i="14" s="1"/>
  <c r="L31" i="10"/>
  <c r="L49" i="14" s="1"/>
  <c r="L32" i="10"/>
  <c r="L50" i="14" s="1"/>
  <c r="L33" i="10"/>
  <c r="L51" i="14" s="1"/>
  <c r="L34" i="10"/>
  <c r="L52" i="14" s="1"/>
  <c r="L35" i="10"/>
  <c r="L53" i="14" s="1"/>
  <c r="L36" i="10"/>
  <c r="L54" i="14" s="1"/>
  <c r="L37" i="10"/>
  <c r="L55" i="14" s="1"/>
  <c r="L38" i="10"/>
  <c r="L56" i="14" s="1"/>
  <c r="L11" i="9"/>
  <c r="K29" i="14" s="1"/>
  <c r="L12" i="9"/>
  <c r="K30" i="14" s="1"/>
  <c r="L13" i="9"/>
  <c r="K31" i="14" s="1"/>
  <c r="L14" i="9"/>
  <c r="K32" i="14" s="1"/>
  <c r="L15" i="9"/>
  <c r="K33" i="14" s="1"/>
  <c r="L16" i="9"/>
  <c r="K34" i="14" s="1"/>
  <c r="L17" i="9"/>
  <c r="K35" i="14" s="1"/>
  <c r="L18" i="9"/>
  <c r="K36" i="14" s="1"/>
  <c r="L19" i="9"/>
  <c r="K37" i="14" s="1"/>
  <c r="L20" i="9"/>
  <c r="K38" i="14" s="1"/>
  <c r="L21" i="9"/>
  <c r="K39" i="14" s="1"/>
  <c r="L22" i="9"/>
  <c r="K40" i="14" s="1"/>
  <c r="L23" i="9"/>
  <c r="K41" i="14" s="1"/>
  <c r="L24" i="9"/>
  <c r="K42" i="14" s="1"/>
  <c r="L25" i="9"/>
  <c r="K43" i="14" s="1"/>
  <c r="L26" i="9"/>
  <c r="K44" i="14" s="1"/>
  <c r="L27" i="9"/>
  <c r="K45" i="14" s="1"/>
  <c r="L28" i="9"/>
  <c r="K46" i="14" s="1"/>
  <c r="L29" i="9"/>
  <c r="K47" i="14" s="1"/>
  <c r="L30" i="9"/>
  <c r="K48" i="14" s="1"/>
  <c r="L31" i="9"/>
  <c r="K49" i="14" s="1"/>
  <c r="L32" i="9"/>
  <c r="K50" i="14" s="1"/>
  <c r="L33" i="9"/>
  <c r="K51" i="14" s="1"/>
  <c r="L34" i="9"/>
  <c r="K52" i="14" s="1"/>
  <c r="L35" i="9"/>
  <c r="K53" i="14" s="1"/>
  <c r="L36" i="9"/>
  <c r="K54" i="14" s="1"/>
  <c r="L37" i="9"/>
  <c r="K55" i="14" s="1"/>
  <c r="L38" i="9"/>
  <c r="K56" i="14" s="1"/>
  <c r="L11" i="8"/>
  <c r="J29" i="14" s="1"/>
  <c r="L12" i="8"/>
  <c r="J30" i="14" s="1"/>
  <c r="L13" i="8"/>
  <c r="J31" i="14" s="1"/>
  <c r="L14" i="8"/>
  <c r="J32" i="14" s="1"/>
  <c r="L15" i="8"/>
  <c r="J33" i="14" s="1"/>
  <c r="L16" i="8"/>
  <c r="J34" i="14" s="1"/>
  <c r="L17" i="8"/>
  <c r="J35" i="14" s="1"/>
  <c r="L18" i="8"/>
  <c r="J36" i="14" s="1"/>
  <c r="L19" i="8"/>
  <c r="J37" i="14" s="1"/>
  <c r="L20" i="8"/>
  <c r="J38" i="14" s="1"/>
  <c r="L21" i="8"/>
  <c r="J39" i="14" s="1"/>
  <c r="L22" i="8"/>
  <c r="J40" i="14" s="1"/>
  <c r="L23" i="8"/>
  <c r="J41" i="14" s="1"/>
  <c r="L24" i="8"/>
  <c r="J42" i="14" s="1"/>
  <c r="L25" i="8"/>
  <c r="J43" i="14" s="1"/>
  <c r="L26" i="8"/>
  <c r="J44" i="14" s="1"/>
  <c r="L27" i="8"/>
  <c r="J45" i="14" s="1"/>
  <c r="L28" i="8"/>
  <c r="J46" i="14" s="1"/>
  <c r="L29" i="8"/>
  <c r="J47" i="14" s="1"/>
  <c r="L30" i="8"/>
  <c r="J48" i="14" s="1"/>
  <c r="L31" i="8"/>
  <c r="J49" i="14" s="1"/>
  <c r="L32" i="8"/>
  <c r="J50" i="14" s="1"/>
  <c r="L33" i="8"/>
  <c r="J51" i="14" s="1"/>
  <c r="L34" i="8"/>
  <c r="J52" i="14" s="1"/>
  <c r="L35" i="8"/>
  <c r="J53" i="14" s="1"/>
  <c r="L36" i="8"/>
  <c r="J54" i="14" s="1"/>
  <c r="L37" i="8"/>
  <c r="J55" i="14" s="1"/>
  <c r="L38" i="8"/>
  <c r="J56" i="14" s="1"/>
  <c r="L11" i="7"/>
  <c r="I29" i="14" s="1"/>
  <c r="L12" i="7"/>
  <c r="I30" i="14" s="1"/>
  <c r="L13" i="7"/>
  <c r="I31" i="14" s="1"/>
  <c r="L14" i="7"/>
  <c r="I32" i="14" s="1"/>
  <c r="L15" i="7"/>
  <c r="I33" i="14" s="1"/>
  <c r="L16" i="7"/>
  <c r="I34" i="14" s="1"/>
  <c r="L17" i="7"/>
  <c r="I35" i="14" s="1"/>
  <c r="L18" i="7"/>
  <c r="I36" i="14" s="1"/>
  <c r="L19" i="7"/>
  <c r="I37" i="14" s="1"/>
  <c r="L20" i="7"/>
  <c r="I38" i="14" s="1"/>
  <c r="L21" i="7"/>
  <c r="I39" i="14" s="1"/>
  <c r="L22" i="7"/>
  <c r="I40" i="14" s="1"/>
  <c r="L23" i="7"/>
  <c r="I41" i="14" s="1"/>
  <c r="L24" i="7"/>
  <c r="I42" i="14" s="1"/>
  <c r="L25" i="7"/>
  <c r="I43" i="14" s="1"/>
  <c r="L26" i="7"/>
  <c r="I44" i="14" s="1"/>
  <c r="L27" i="7"/>
  <c r="I45" i="14" s="1"/>
  <c r="L28" i="7"/>
  <c r="I46" i="14" s="1"/>
  <c r="L29" i="7"/>
  <c r="I47" i="14" s="1"/>
  <c r="L30" i="7"/>
  <c r="I48" i="14" s="1"/>
  <c r="L31" i="7"/>
  <c r="I49" i="14" s="1"/>
  <c r="L32" i="7"/>
  <c r="I50" i="14" s="1"/>
  <c r="L33" i="7"/>
  <c r="I51" i="14" s="1"/>
  <c r="L34" i="7"/>
  <c r="I52" i="14" s="1"/>
  <c r="L35" i="7"/>
  <c r="I53" i="14" s="1"/>
  <c r="L36" i="7"/>
  <c r="I54" i="14" s="1"/>
  <c r="L37" i="7"/>
  <c r="I55" i="14" s="1"/>
  <c r="L38" i="7"/>
  <c r="I56" i="14" s="1"/>
  <c r="L11" i="6"/>
  <c r="H29" i="14" s="1"/>
  <c r="L12" i="6"/>
  <c r="H30" i="14" s="1"/>
  <c r="L13" i="6"/>
  <c r="H31" i="14" s="1"/>
  <c r="L14" i="6"/>
  <c r="H32" i="14" s="1"/>
  <c r="L15" i="6"/>
  <c r="H33" i="14" s="1"/>
  <c r="L16" i="6"/>
  <c r="H34" i="14" s="1"/>
  <c r="L17" i="6"/>
  <c r="H35" i="14" s="1"/>
  <c r="L18" i="6"/>
  <c r="H36" i="14" s="1"/>
  <c r="L19" i="6"/>
  <c r="H37" i="14" s="1"/>
  <c r="L20" i="6"/>
  <c r="H38" i="14" s="1"/>
  <c r="L21" i="6"/>
  <c r="H39" i="14" s="1"/>
  <c r="L22" i="6"/>
  <c r="H40" i="14" s="1"/>
  <c r="L23" i="6"/>
  <c r="H41" i="14" s="1"/>
  <c r="L24" i="6"/>
  <c r="H42" i="14" s="1"/>
  <c r="L25" i="6"/>
  <c r="H43" i="14" s="1"/>
  <c r="L26" i="6"/>
  <c r="H44" i="14" s="1"/>
  <c r="L27" i="6"/>
  <c r="H45" i="14" s="1"/>
  <c r="L28" i="6"/>
  <c r="H46" i="14" s="1"/>
  <c r="L29" i="6"/>
  <c r="H47" i="14" s="1"/>
  <c r="L30" i="6"/>
  <c r="H48" i="14" s="1"/>
  <c r="L31" i="6"/>
  <c r="H49" i="14" s="1"/>
  <c r="L32" i="6"/>
  <c r="H50" i="14" s="1"/>
  <c r="L33" i="6"/>
  <c r="H51" i="14" s="1"/>
  <c r="L34" i="6"/>
  <c r="H52" i="14" s="1"/>
  <c r="L35" i="6"/>
  <c r="H53" i="14" s="1"/>
  <c r="L36" i="6"/>
  <c r="H54" i="14" s="1"/>
  <c r="L37" i="6"/>
  <c r="H55" i="14" s="1"/>
  <c r="L38" i="6"/>
  <c r="H56" i="14" s="1"/>
  <c r="L11" i="5"/>
  <c r="G29" i="14" s="1"/>
  <c r="L12" i="5"/>
  <c r="G30" i="14" s="1"/>
  <c r="L13" i="5"/>
  <c r="G31" i="14" s="1"/>
  <c r="L14" i="5"/>
  <c r="G32" i="14" s="1"/>
  <c r="L15" i="5"/>
  <c r="G33" i="14" s="1"/>
  <c r="L16" i="5"/>
  <c r="G34" i="14" s="1"/>
  <c r="L17" i="5"/>
  <c r="G35" i="14" s="1"/>
  <c r="L18" i="5"/>
  <c r="G36" i="14" s="1"/>
  <c r="L19" i="5"/>
  <c r="G37" i="14" s="1"/>
  <c r="L20" i="5"/>
  <c r="G38" i="14" s="1"/>
  <c r="L21" i="5"/>
  <c r="G39" i="14" s="1"/>
  <c r="L22" i="5"/>
  <c r="G40" i="14" s="1"/>
  <c r="L23" i="5"/>
  <c r="G41" i="14" s="1"/>
  <c r="L24" i="5"/>
  <c r="G42" i="14" s="1"/>
  <c r="L25" i="5"/>
  <c r="G43" i="14" s="1"/>
  <c r="L26" i="5"/>
  <c r="G44" i="14" s="1"/>
  <c r="L27" i="5"/>
  <c r="G45" i="14" s="1"/>
  <c r="L28" i="5"/>
  <c r="G46" i="14" s="1"/>
  <c r="L29" i="5"/>
  <c r="G47" i="14" s="1"/>
  <c r="L30" i="5"/>
  <c r="G48" i="14" s="1"/>
  <c r="L31" i="5"/>
  <c r="G49" i="14" s="1"/>
  <c r="L32" i="5"/>
  <c r="G50" i="14" s="1"/>
  <c r="L33" i="5"/>
  <c r="G51" i="14" s="1"/>
  <c r="L34" i="5"/>
  <c r="G52" i="14" s="1"/>
  <c r="L35" i="5"/>
  <c r="G53" i="14" s="1"/>
  <c r="L36" i="5"/>
  <c r="G54" i="14" s="1"/>
  <c r="L37" i="5"/>
  <c r="G55" i="14" s="1"/>
  <c r="L38" i="5"/>
  <c r="G56" i="14" s="1"/>
  <c r="L11" i="4"/>
  <c r="F29" i="14" s="1"/>
  <c r="L12" i="4"/>
  <c r="F30" i="14" s="1"/>
  <c r="L13" i="4"/>
  <c r="F31" i="14" s="1"/>
  <c r="L14" i="4"/>
  <c r="F32" i="14" s="1"/>
  <c r="L15" i="4"/>
  <c r="F33" i="14" s="1"/>
  <c r="L16" i="4"/>
  <c r="F34" i="14" s="1"/>
  <c r="L17" i="4"/>
  <c r="F35" i="14" s="1"/>
  <c r="L18" i="4"/>
  <c r="F36" i="14" s="1"/>
  <c r="L19" i="4"/>
  <c r="F37" i="14" s="1"/>
  <c r="L20" i="4"/>
  <c r="F38" i="14" s="1"/>
  <c r="L21" i="4"/>
  <c r="F39" i="14" s="1"/>
  <c r="L22" i="4"/>
  <c r="F40" i="14" s="1"/>
  <c r="L23" i="4"/>
  <c r="F41" i="14" s="1"/>
  <c r="L24" i="4"/>
  <c r="F42" i="14" s="1"/>
  <c r="L25" i="4"/>
  <c r="F43" i="14" s="1"/>
  <c r="L26" i="4"/>
  <c r="F44" i="14" s="1"/>
  <c r="L27" i="4"/>
  <c r="F45" i="14" s="1"/>
  <c r="L28" i="4"/>
  <c r="F46" i="14" s="1"/>
  <c r="L29" i="4"/>
  <c r="F47" i="14" s="1"/>
  <c r="L30" i="4"/>
  <c r="F48" i="14" s="1"/>
  <c r="L31" i="4"/>
  <c r="F49" i="14" s="1"/>
  <c r="L32" i="4"/>
  <c r="F50" i="14" s="1"/>
  <c r="L33" i="4"/>
  <c r="F51" i="14" s="1"/>
  <c r="L34" i="4"/>
  <c r="F52" i="14" s="1"/>
  <c r="L35" i="4"/>
  <c r="F53" i="14" s="1"/>
  <c r="L36" i="4"/>
  <c r="F54" i="14" s="1"/>
  <c r="L37" i="4"/>
  <c r="F55" i="14" s="1"/>
  <c r="L38" i="4"/>
  <c r="F56" i="14" s="1"/>
  <c r="L11" i="3"/>
  <c r="E29" i="14" s="1"/>
  <c r="L12" i="3"/>
  <c r="E30" i="14" s="1"/>
  <c r="L13" i="3"/>
  <c r="E31" i="14" s="1"/>
  <c r="L14" i="3"/>
  <c r="E32" i="14" s="1"/>
  <c r="L15" i="3"/>
  <c r="E33" i="14" s="1"/>
  <c r="L16" i="3"/>
  <c r="E34" i="14" s="1"/>
  <c r="L17" i="3"/>
  <c r="E35" i="14" s="1"/>
  <c r="L18" i="3"/>
  <c r="E36" i="14" s="1"/>
  <c r="L19" i="3"/>
  <c r="E37" i="14" s="1"/>
  <c r="L20" i="3"/>
  <c r="E38" i="14" s="1"/>
  <c r="L21" i="3"/>
  <c r="E39" i="14" s="1"/>
  <c r="L22" i="3"/>
  <c r="E40" i="14" s="1"/>
  <c r="L23" i="3"/>
  <c r="E41" i="14" s="1"/>
  <c r="L24" i="3"/>
  <c r="E42" i="14" s="1"/>
  <c r="L25" i="3"/>
  <c r="E43" i="14" s="1"/>
  <c r="L26" i="3"/>
  <c r="E44" i="14" s="1"/>
  <c r="L27" i="3"/>
  <c r="E45" i="14" s="1"/>
  <c r="L28" i="3"/>
  <c r="E46" i="14" s="1"/>
  <c r="L29" i="3"/>
  <c r="E47" i="14" s="1"/>
  <c r="L30" i="3"/>
  <c r="E48" i="14" s="1"/>
  <c r="L31" i="3"/>
  <c r="E49" i="14" s="1"/>
  <c r="L32" i="3"/>
  <c r="E50" i="14" s="1"/>
  <c r="L33" i="3"/>
  <c r="E51" i="14" s="1"/>
  <c r="L34" i="3"/>
  <c r="E52" i="14" s="1"/>
  <c r="L35" i="3"/>
  <c r="E53" i="14" s="1"/>
  <c r="L36" i="3"/>
  <c r="E54" i="14" s="1"/>
  <c r="L37" i="3"/>
  <c r="E55" i="14" s="1"/>
  <c r="L38" i="3"/>
  <c r="E56" i="14" s="1"/>
  <c r="L11" i="2"/>
  <c r="D29" i="14" s="1"/>
  <c r="L12" i="2"/>
  <c r="D30" i="14" s="1"/>
  <c r="L13" i="2"/>
  <c r="D31" i="14" s="1"/>
  <c r="L14" i="2"/>
  <c r="D32" i="14" s="1"/>
  <c r="L15" i="2"/>
  <c r="D33" i="14" s="1"/>
  <c r="L16" i="2"/>
  <c r="D34" i="14" s="1"/>
  <c r="L17" i="2"/>
  <c r="D35" i="14" s="1"/>
  <c r="L18" i="2"/>
  <c r="D36" i="14" s="1"/>
  <c r="L19" i="2"/>
  <c r="D37" i="14" s="1"/>
  <c r="L20" i="2"/>
  <c r="D38" i="14" s="1"/>
  <c r="L21" i="2"/>
  <c r="D39" i="14" s="1"/>
  <c r="L22" i="2"/>
  <c r="D40" i="14" s="1"/>
  <c r="L23" i="2"/>
  <c r="D41" i="14" s="1"/>
  <c r="L24" i="2"/>
  <c r="D42" i="14" s="1"/>
  <c r="L25" i="2"/>
  <c r="D43" i="14" s="1"/>
  <c r="L26" i="2"/>
  <c r="D44" i="14" s="1"/>
  <c r="L27" i="2"/>
  <c r="D45" i="14" s="1"/>
  <c r="L28" i="2"/>
  <c r="D46" i="14" s="1"/>
  <c r="L29" i="2"/>
  <c r="D47" i="14" s="1"/>
  <c r="L30" i="2"/>
  <c r="D48" i="14" s="1"/>
  <c r="L31" i="2"/>
  <c r="D49" i="14" s="1"/>
  <c r="L32" i="2"/>
  <c r="D50" i="14" s="1"/>
  <c r="L33" i="2"/>
  <c r="D51" i="14" s="1"/>
  <c r="L34" i="2"/>
  <c r="D52" i="14" s="1"/>
  <c r="L35" i="2"/>
  <c r="D53" i="14" s="1"/>
  <c r="L36" i="2"/>
  <c r="D54" i="14" s="1"/>
  <c r="L37" i="2"/>
  <c r="D55" i="14" s="1"/>
  <c r="L38" i="2"/>
  <c r="D56" i="14" s="1"/>
  <c r="M11" i="1"/>
  <c r="C29" i="14" s="1"/>
  <c r="M12" i="1"/>
  <c r="C30" i="14" s="1"/>
  <c r="M13" i="1"/>
  <c r="C31" i="14" s="1"/>
  <c r="M14" i="1"/>
  <c r="C32" i="14" s="1"/>
  <c r="M15" i="1"/>
  <c r="C33" i="14" s="1"/>
  <c r="M16" i="1"/>
  <c r="C34" i="14" s="1"/>
  <c r="M17" i="1"/>
  <c r="C35" i="14" s="1"/>
  <c r="M18" i="1"/>
  <c r="C36" i="14" s="1"/>
  <c r="M19" i="1"/>
  <c r="C37" i="14" s="1"/>
  <c r="M20" i="1"/>
  <c r="C38" i="14" s="1"/>
  <c r="M21" i="1"/>
  <c r="C39" i="14" s="1"/>
  <c r="M22" i="1"/>
  <c r="C40" i="14" s="1"/>
  <c r="M23" i="1"/>
  <c r="C41" i="14" s="1"/>
  <c r="M24" i="1"/>
  <c r="C42" i="14" s="1"/>
  <c r="M25" i="1"/>
  <c r="C43" i="14" s="1"/>
  <c r="M26" i="1"/>
  <c r="C44" i="14" s="1"/>
  <c r="M27" i="1"/>
  <c r="C45" i="14" s="1"/>
  <c r="M28" i="1"/>
  <c r="C46" i="14" s="1"/>
  <c r="M29" i="1"/>
  <c r="C47" i="14" s="1"/>
  <c r="M30" i="1"/>
  <c r="C48" i="14" s="1"/>
  <c r="M31" i="1"/>
  <c r="C49" i="14" s="1"/>
  <c r="M32" i="1"/>
  <c r="C50" i="14" s="1"/>
  <c r="M33" i="1"/>
  <c r="C51" i="14" s="1"/>
  <c r="M34" i="1"/>
  <c r="C52" i="14" s="1"/>
  <c r="M35" i="1"/>
  <c r="C53" i="14" s="1"/>
  <c r="M36" i="1"/>
  <c r="C54" i="14" s="1"/>
  <c r="M37" i="1"/>
  <c r="C55" i="14" s="1"/>
  <c r="M38" i="1"/>
  <c r="C56" i="14" s="1"/>
  <c r="L11" i="13"/>
  <c r="O29" i="14" s="1"/>
  <c r="L12" i="13"/>
  <c r="O30" i="14" s="1"/>
  <c r="L13" i="13"/>
  <c r="O31" i="14" s="1"/>
  <c r="L14" i="13"/>
  <c r="O32" i="14" s="1"/>
  <c r="L15" i="13"/>
  <c r="O33" i="14" s="1"/>
  <c r="L16" i="13"/>
  <c r="O34" i="14" s="1"/>
  <c r="L17" i="13"/>
  <c r="O35" i="14" s="1"/>
  <c r="L18" i="13"/>
  <c r="O36" i="14" s="1"/>
  <c r="L19" i="13"/>
  <c r="O37" i="14" s="1"/>
  <c r="L20" i="13"/>
  <c r="O38" i="14" s="1"/>
  <c r="L21" i="13"/>
  <c r="O39" i="14" s="1"/>
  <c r="L22" i="13"/>
  <c r="O40" i="14" s="1"/>
  <c r="L23" i="13"/>
  <c r="O41" i="14" s="1"/>
  <c r="L24" i="13"/>
  <c r="O42" i="14" s="1"/>
  <c r="L25" i="13"/>
  <c r="O43" i="14" s="1"/>
  <c r="L26" i="13"/>
  <c r="O44" i="14" s="1"/>
  <c r="L27" i="13"/>
  <c r="O45" i="14" s="1"/>
  <c r="L28" i="13"/>
  <c r="O46" i="14" s="1"/>
  <c r="L29" i="13"/>
  <c r="O47" i="14" s="1"/>
  <c r="L30" i="13"/>
  <c r="O48" i="14" s="1"/>
  <c r="L31" i="13"/>
  <c r="O49" i="14" s="1"/>
  <c r="L32" i="13"/>
  <c r="O50" i="14" s="1"/>
  <c r="L33" i="13"/>
  <c r="O51" i="14" s="1"/>
  <c r="L34" i="13"/>
  <c r="O52" i="14" s="1"/>
  <c r="L35" i="13"/>
  <c r="O53" i="14" s="1"/>
  <c r="L36" i="13"/>
  <c r="O54" i="14" s="1"/>
  <c r="L37" i="13"/>
  <c r="O55" i="14" s="1"/>
  <c r="L38" i="13"/>
  <c r="O56" i="14" s="1"/>
  <c r="M10" i="1"/>
  <c r="C28" i="14" s="1"/>
  <c r="M9" i="1"/>
  <c r="C27" i="14" s="1"/>
  <c r="M8" i="1"/>
  <c r="C13" i="14" s="1"/>
  <c r="M7" i="1"/>
  <c r="C12" i="14" s="1"/>
  <c r="M6" i="1"/>
  <c r="C5" i="14" s="1"/>
  <c r="M5" i="1"/>
  <c r="C4" i="14" s="1"/>
  <c r="L10" i="2"/>
  <c r="D28" i="14" s="1"/>
  <c r="L9" i="2"/>
  <c r="D27" i="14" s="1"/>
  <c r="L8" i="2"/>
  <c r="D13" i="14" s="1"/>
  <c r="L7" i="2"/>
  <c r="D12" i="14" s="1"/>
  <c r="L6" i="2"/>
  <c r="D5" i="14" s="1"/>
  <c r="L5" i="2"/>
  <c r="D4" i="14" s="1"/>
  <c r="L10" i="3"/>
  <c r="E28" i="14" s="1"/>
  <c r="L9" i="3"/>
  <c r="E27" i="14" s="1"/>
  <c r="L8" i="3"/>
  <c r="E13" i="14" s="1"/>
  <c r="L7" i="3"/>
  <c r="E12" i="14" s="1"/>
  <c r="L6" i="3"/>
  <c r="E5" i="14" s="1"/>
  <c r="L5" i="3"/>
  <c r="E4" i="14" s="1"/>
  <c r="L10" i="4"/>
  <c r="F28" i="14" s="1"/>
  <c r="L9" i="4"/>
  <c r="F27" i="14" s="1"/>
  <c r="L8" i="4"/>
  <c r="F13" i="14" s="1"/>
  <c r="L7" i="4"/>
  <c r="F12" i="14" s="1"/>
  <c r="L6" i="4"/>
  <c r="F5" i="14" s="1"/>
  <c r="L5" i="4"/>
  <c r="F4" i="14" s="1"/>
  <c r="L10" i="5"/>
  <c r="G28" i="14" s="1"/>
  <c r="L9" i="5"/>
  <c r="G27" i="14" s="1"/>
  <c r="L8" i="5"/>
  <c r="G13" i="14" s="1"/>
  <c r="L7" i="5"/>
  <c r="G12" i="14" s="1"/>
  <c r="L6" i="5"/>
  <c r="G5" i="14" s="1"/>
  <c r="L5" i="5"/>
  <c r="G4" i="14" s="1"/>
  <c r="L10" i="6"/>
  <c r="H28" i="14" s="1"/>
  <c r="L9" i="6"/>
  <c r="H27" i="14" s="1"/>
  <c r="L8" i="6"/>
  <c r="H13" i="14" s="1"/>
  <c r="L7" i="6"/>
  <c r="H12" i="14" s="1"/>
  <c r="L6" i="6"/>
  <c r="H5" i="14" s="1"/>
  <c r="L5" i="6"/>
  <c r="H4" i="14" s="1"/>
  <c r="L10" i="7"/>
  <c r="I28" i="14" s="1"/>
  <c r="L9" i="7"/>
  <c r="I27" i="14" s="1"/>
  <c r="L8" i="7"/>
  <c r="I13" i="14" s="1"/>
  <c r="L7" i="7"/>
  <c r="I12" i="14" s="1"/>
  <c r="L6" i="7"/>
  <c r="I5" i="14" s="1"/>
  <c r="L5" i="7"/>
  <c r="I4" i="14" s="1"/>
  <c r="L10" i="8"/>
  <c r="J28" i="14" s="1"/>
  <c r="L9" i="8"/>
  <c r="J27" i="14" s="1"/>
  <c r="L8" i="8"/>
  <c r="J13" i="14" s="1"/>
  <c r="L7" i="8"/>
  <c r="J12" i="14" s="1"/>
  <c r="L6" i="8"/>
  <c r="J5" i="14" s="1"/>
  <c r="L5" i="8"/>
  <c r="J4" i="14" s="1"/>
  <c r="L10" i="9"/>
  <c r="K28" i="14" s="1"/>
  <c r="L9" i="9"/>
  <c r="K27" i="14" s="1"/>
  <c r="L8" i="9"/>
  <c r="K13" i="14" s="1"/>
  <c r="L7" i="9"/>
  <c r="K12" i="14" s="1"/>
  <c r="L6" i="9"/>
  <c r="K5" i="14" s="1"/>
  <c r="L5" i="9"/>
  <c r="K4" i="14" s="1"/>
  <c r="L10" i="10"/>
  <c r="L28" i="14" s="1"/>
  <c r="L9" i="10"/>
  <c r="L27" i="14" s="1"/>
  <c r="L8" i="10"/>
  <c r="L13" i="14" s="1"/>
  <c r="L7" i="10"/>
  <c r="L12" i="14" s="1"/>
  <c r="L6" i="10"/>
  <c r="L5" i="14" s="1"/>
  <c r="L5" i="10"/>
  <c r="L4" i="14" s="1"/>
  <c r="L10" i="11"/>
  <c r="M28" i="14" s="1"/>
  <c r="L9" i="11"/>
  <c r="M27" i="14" s="1"/>
  <c r="L8" i="11"/>
  <c r="M13" i="14" s="1"/>
  <c r="L7" i="11"/>
  <c r="M12" i="14" s="1"/>
  <c r="L6" i="11"/>
  <c r="M5" i="14" s="1"/>
  <c r="L5" i="11"/>
  <c r="M4" i="14" s="1"/>
  <c r="L10" i="12"/>
  <c r="N28" i="14" s="1"/>
  <c r="L9" i="12"/>
  <c r="N27" i="14" s="1"/>
  <c r="L8" i="12"/>
  <c r="N13" i="14" s="1"/>
  <c r="L7" i="12"/>
  <c r="N12" i="14" s="1"/>
  <c r="L6" i="12"/>
  <c r="N5" i="14" s="1"/>
  <c r="L5" i="12"/>
  <c r="N4" i="14" s="1"/>
  <c r="L10" i="13"/>
  <c r="O28" i="14" s="1"/>
  <c r="L9" i="13"/>
  <c r="O27" i="14" s="1"/>
  <c r="L8" i="13"/>
  <c r="O13" i="14" s="1"/>
  <c r="L7" i="13"/>
  <c r="O12" i="14" s="1"/>
  <c r="L6" i="13"/>
  <c r="O5" i="14" s="1"/>
  <c r="L5" i="13"/>
  <c r="O4" i="14" s="1"/>
  <c r="M7" i="14" l="1"/>
  <c r="F15" i="14"/>
  <c r="D15" i="14"/>
  <c r="H15" i="14"/>
  <c r="G15" i="14"/>
  <c r="O15" i="14"/>
  <c r="M15" i="14"/>
  <c r="C7" i="14"/>
  <c r="J15" i="14"/>
  <c r="F7" i="14"/>
  <c r="L7" i="14"/>
  <c r="I15" i="14"/>
  <c r="E15" i="14"/>
  <c r="O7" i="14"/>
  <c r="I7" i="14"/>
  <c r="G7" i="14"/>
  <c r="E7" i="14"/>
  <c r="C15" i="14"/>
  <c r="K15" i="14"/>
  <c r="L15" i="14"/>
  <c r="K7" i="14"/>
  <c r="D7" i="14"/>
  <c r="N15" i="14"/>
  <c r="N7" i="14"/>
  <c r="J7" i="14"/>
  <c r="H7" i="14"/>
</calcChain>
</file>

<file path=xl/connections.xml><?xml version="1.0" encoding="utf-8"?>
<connections xmlns="http://schemas.openxmlformats.org/spreadsheetml/2006/main">
  <connection id="1" name="04052024_AA" type="6" refreshedVersion="5" background="1" saveData="1">
    <textPr codePage="437" sourceFile="Z:\Projects\NBS.PRO\PeakDB\2024\5 MAY_2024\04052024_AA.txt">
      <textFields>
        <textField/>
      </textFields>
    </textPr>
  </connection>
</connections>
</file>

<file path=xl/sharedStrings.xml><?xml version="1.0" encoding="utf-8"?>
<sst xmlns="http://schemas.openxmlformats.org/spreadsheetml/2006/main" count="4665" uniqueCount="143">
  <si>
    <t>Sr. No.</t>
  </si>
  <si>
    <t>Name</t>
  </si>
  <si>
    <t>Sample Text</t>
  </si>
  <si>
    <t>Vial</t>
  </si>
  <si>
    <t>RT</t>
  </si>
  <si>
    <t>IS RT</t>
  </si>
  <si>
    <t>Area</t>
  </si>
  <si>
    <t>IS Area</t>
  </si>
  <si>
    <t>Response</t>
  </si>
  <si>
    <t>ISTD Conc</t>
  </si>
  <si>
    <t>Result</t>
  </si>
  <si>
    <t>Control I</t>
  </si>
  <si>
    <t>Control II</t>
  </si>
  <si>
    <t>Controls</t>
  </si>
  <si>
    <t>Mean value</t>
  </si>
  <si>
    <t>lower control limit</t>
  </si>
  <si>
    <t>upper control limit</t>
  </si>
  <si>
    <t>Patient's samples</t>
  </si>
  <si>
    <t>Sample text</t>
  </si>
  <si>
    <t>Alanine</t>
  </si>
  <si>
    <t>Arginine</t>
  </si>
  <si>
    <t>Aspartic Acid</t>
  </si>
  <si>
    <t>Citrulline</t>
  </si>
  <si>
    <t>Glutamic Acid</t>
  </si>
  <si>
    <t>Glycine</t>
  </si>
  <si>
    <t>Leucine</t>
  </si>
  <si>
    <t>Methionine</t>
  </si>
  <si>
    <t>Ornithine</t>
  </si>
  <si>
    <t>Phenylalanine</t>
  </si>
  <si>
    <t>Proline</t>
  </si>
  <si>
    <t>Tyrosine</t>
  </si>
  <si>
    <t>Valine</t>
  </si>
  <si>
    <t>Reference Range</t>
  </si>
  <si>
    <t>103 - 742</t>
  </si>
  <si>
    <t>1 - 41</t>
  </si>
  <si>
    <t>10 -345</t>
  </si>
  <si>
    <t>5 - 43</t>
  </si>
  <si>
    <t>152 - 708</t>
  </si>
  <si>
    <t>0 - 1142</t>
  </si>
  <si>
    <t>27 - 324</t>
  </si>
  <si>
    <t>5 - 41</t>
  </si>
  <si>
    <t>10 - 263</t>
  </si>
  <si>
    <t>10 - 102</t>
  </si>
  <si>
    <t>87 - 441</t>
  </si>
  <si>
    <t>15 - 259</t>
  </si>
  <si>
    <t>52 - 322</t>
  </si>
  <si>
    <t xml:space="preserve">Quantify Compound Summary Report </t>
  </si>
  <si>
    <t>Compound 1:  Ala</t>
  </si>
  <si>
    <t>Compound 2:  Arg</t>
  </si>
  <si>
    <t>Compound 3:  Asp</t>
  </si>
  <si>
    <t>Compound 4:  Cit</t>
  </si>
  <si>
    <t>Compound 5:  Glu</t>
  </si>
  <si>
    <t>Compound 6:  Gly</t>
  </si>
  <si>
    <t>Compound 7:  Leu</t>
  </si>
  <si>
    <t>Compound 8:  Met</t>
  </si>
  <si>
    <t>Compound 9:  Orn</t>
  </si>
  <si>
    <t>Compound 10:  Phe</t>
  </si>
  <si>
    <t>Compound 11:  Pro</t>
  </si>
  <si>
    <t>Compound 12:  Tyr</t>
  </si>
  <si>
    <t>Compound 13:  Val</t>
  </si>
  <si>
    <t>Compound 14:  Suac</t>
  </si>
  <si>
    <t>Compound 15:  Ala IS</t>
  </si>
  <si>
    <t>Compound 16:  Arg IS</t>
  </si>
  <si>
    <t>Compound 17:  Asp IS</t>
  </si>
  <si>
    <t>Compound 18:  Cit IS</t>
  </si>
  <si>
    <t>Compound 19:  Glu IS</t>
  </si>
  <si>
    <t>Compound 20:  Gly IS</t>
  </si>
  <si>
    <t>Compound 21:  Leu IS</t>
  </si>
  <si>
    <t>Compound 22:  Met IS</t>
  </si>
  <si>
    <t>Compound 23:  Orn IS</t>
  </si>
  <si>
    <t>Compound 24:  Phe IS</t>
  </si>
  <si>
    <t>Compound 25:  Pro IS</t>
  </si>
  <si>
    <t>Compound 26:  Tyr IS</t>
  </si>
  <si>
    <t>Compound 27:  Val IS</t>
  </si>
  <si>
    <t>Compound 28:  Suac IS</t>
  </si>
  <si>
    <t>1:C,2</t>
  </si>
  <si>
    <t>1:C,5</t>
  </si>
  <si>
    <t>1:C,6</t>
  </si>
  <si>
    <t>1:C,8</t>
  </si>
  <si>
    <t>1:D,1</t>
  </si>
  <si>
    <t>1:D,2</t>
  </si>
  <si>
    <t>1:D,3</t>
  </si>
  <si>
    <t>1:D,4</t>
  </si>
  <si>
    <t>1:D,5</t>
  </si>
  <si>
    <t>1:D,6</t>
  </si>
  <si>
    <t>1:D,7</t>
  </si>
  <si>
    <t>1:C,3</t>
  </si>
  <si>
    <t>1:C,4</t>
  </si>
  <si>
    <t>1:E,1</t>
  </si>
  <si>
    <t>1:E,2</t>
  </si>
  <si>
    <t>1:E,3</t>
  </si>
  <si>
    <t>1:E,4</t>
  </si>
  <si>
    <t>1:C,1</t>
  </si>
  <si>
    <t>1:C,7</t>
  </si>
  <si>
    <t>1:D,8</t>
  </si>
  <si>
    <t>CONTROL1</t>
  </si>
  <si>
    <t>CONTROL2</t>
  </si>
  <si>
    <t>DNANB001A001L189</t>
  </si>
  <si>
    <t>DNANB001A001L246</t>
  </si>
  <si>
    <t>DN17N0125A01A224</t>
  </si>
  <si>
    <t>DN17N0125A01A307</t>
  </si>
  <si>
    <t>DN17N0125A01A355</t>
  </si>
  <si>
    <t>DNANB001A001L414</t>
  </si>
  <si>
    <t>1:E,5</t>
  </si>
  <si>
    <t>DNANB001A001L189_1</t>
  </si>
  <si>
    <t>DNANB001A001L246_1</t>
  </si>
  <si>
    <t>DN17N0125A01A224_1</t>
  </si>
  <si>
    <t>DN17N0125A01A307_1</t>
  </si>
  <si>
    <t>DN17N0125A01A355_1</t>
  </si>
  <si>
    <t>DNANB001A001L414_1</t>
  </si>
  <si>
    <t>Printed Sat May 04 16:20:25 2024</t>
  </si>
  <si>
    <t>04052024_Recipe_002</t>
  </si>
  <si>
    <t>04052024_Recipe_003</t>
  </si>
  <si>
    <t>04052024_Recipe_004</t>
  </si>
  <si>
    <t>04052024_Recipe_005</t>
  </si>
  <si>
    <t>MOIZ KHAN_3045</t>
  </si>
  <si>
    <t>BABY OF KALPANA_3048</t>
  </si>
  <si>
    <t>BABY OF UMA_3059</t>
  </si>
  <si>
    <t>DNANB001A001L173</t>
  </si>
  <si>
    <t>DNANB001A001L174</t>
  </si>
  <si>
    <t>DNANB001A001L176</t>
  </si>
  <si>
    <t>DNANB001A001L202</t>
  </si>
  <si>
    <t>DNANB001A001L203</t>
  </si>
  <si>
    <t>DNANB001A001L204</t>
  </si>
  <si>
    <t>DNANB001A001L213</t>
  </si>
  <si>
    <t>DNANB001A001L670</t>
  </si>
  <si>
    <t>DNANB001A001L691</t>
  </si>
  <si>
    <t>DNANB001A001L910</t>
  </si>
  <si>
    <t>DNANB001A001L945</t>
  </si>
  <si>
    <t>MOIZ KHAN_3045_1</t>
  </si>
  <si>
    <t>BABY OF KALPANA_3048_1</t>
  </si>
  <si>
    <t>BABY OF UMA_3059_1</t>
  </si>
  <si>
    <t>DNANB001A001L173_1</t>
  </si>
  <si>
    <t>DNANB001A001L174_1</t>
  </si>
  <si>
    <t>DNANB001A001L176_1</t>
  </si>
  <si>
    <t>DNANB001A001L202_1</t>
  </si>
  <si>
    <t>DNANB001A001L203_1</t>
  </si>
  <si>
    <t>DNANB001A001L204_1</t>
  </si>
  <si>
    <t>DNANB001A001L213_1</t>
  </si>
  <si>
    <t>DNANB001A001L670_1</t>
  </si>
  <si>
    <t>DNANB001A001L691_1</t>
  </si>
  <si>
    <t>DNANB001A001L910_1</t>
  </si>
  <si>
    <t>DNANB001A001L945_1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</si>
</sst>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26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04052024_A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5"/>
  <sheetViews>
    <sheetView topLeftCell="B20" workbookViewId="0">
      <selection activeCell="C9" sqref="C9:C37"/>
    </sheetView>
  </sheetViews>
  <sheetFormatPr defaultRowHeight="15" x14ac:dyDescent="0.25"/>
  <cols>
    <col min="1" max="2" width="9.140625" style="1"/>
    <col min="3" max="3" width="23.85546875" style="1" customWidth="1"/>
    <col min="4" max="16384" width="9.140625" style="1"/>
  </cols>
  <sheetData>
    <row r="4" spans="1:13" x14ac:dyDescent="0.25">
      <c r="A4" s="1" t="s">
        <v>0</v>
      </c>
      <c r="B4"/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L4" s="1" t="s">
        <v>9</v>
      </c>
      <c r="M4" s="1" t="s">
        <v>10</v>
      </c>
    </row>
    <row r="5" spans="1:13" x14ac:dyDescent="0.25">
      <c r="A5">
        <v>1</v>
      </c>
      <c r="B5" s="1">
        <v>1</v>
      </c>
      <c r="C5" s="1" t="s">
        <v>111</v>
      </c>
      <c r="D5" s="1" t="s">
        <v>95</v>
      </c>
      <c r="E5" s="1" t="s">
        <v>92</v>
      </c>
      <c r="F5" s="1">
        <v>0.24</v>
      </c>
      <c r="G5" s="1">
        <v>0.24</v>
      </c>
      <c r="H5" s="1">
        <v>174567.641</v>
      </c>
      <c r="I5" s="1">
        <v>20262.692999999999</v>
      </c>
      <c r="J5" s="1">
        <v>8.6150000000000002</v>
      </c>
      <c r="L5" s="1">
        <v>80.599999999999994</v>
      </c>
      <c r="M5" s="1">
        <f>J5*L5</f>
        <v>694.36899999999991</v>
      </c>
    </row>
    <row r="6" spans="1:13" x14ac:dyDescent="0.25">
      <c r="A6">
        <v>2</v>
      </c>
      <c r="B6" s="1">
        <v>2</v>
      </c>
      <c r="C6" s="1" t="s">
        <v>112</v>
      </c>
      <c r="D6" t="s">
        <v>95</v>
      </c>
      <c r="E6" t="s">
        <v>92</v>
      </c>
      <c r="F6">
        <v>0.26</v>
      </c>
      <c r="G6">
        <v>0.26</v>
      </c>
      <c r="H6">
        <v>165219.07800000001</v>
      </c>
      <c r="I6">
        <v>21055.002</v>
      </c>
      <c r="J6">
        <v>7.8470000000000004</v>
      </c>
      <c r="L6" s="1">
        <v>80.599999999999994</v>
      </c>
      <c r="M6" s="1">
        <f t="shared" ref="M6:M45" si="0">J6*L6</f>
        <v>632.46820000000002</v>
      </c>
    </row>
    <row r="7" spans="1:13" x14ac:dyDescent="0.25">
      <c r="A7">
        <v>3</v>
      </c>
      <c r="B7" s="1">
        <v>3</v>
      </c>
      <c r="C7" s="1" t="s">
        <v>113</v>
      </c>
      <c r="D7" t="s">
        <v>96</v>
      </c>
      <c r="E7" t="s">
        <v>75</v>
      </c>
      <c r="F7">
        <v>0.26</v>
      </c>
      <c r="G7">
        <v>0.24</v>
      </c>
      <c r="H7">
        <v>295340.5</v>
      </c>
      <c r="I7">
        <v>22432.370999999999</v>
      </c>
      <c r="J7">
        <v>13.166</v>
      </c>
      <c r="L7" s="1">
        <v>80.599999999999994</v>
      </c>
      <c r="M7" s="1">
        <f t="shared" si="0"/>
        <v>1061.1795999999999</v>
      </c>
    </row>
    <row r="8" spans="1:13" x14ac:dyDescent="0.25">
      <c r="A8">
        <v>4</v>
      </c>
      <c r="B8" s="1">
        <v>4</v>
      </c>
      <c r="C8" s="1" t="s">
        <v>114</v>
      </c>
      <c r="D8" s="1" t="s">
        <v>96</v>
      </c>
      <c r="E8" s="1" t="s">
        <v>75</v>
      </c>
      <c r="F8" s="1">
        <v>0.26</v>
      </c>
      <c r="G8" s="1">
        <v>0.24</v>
      </c>
      <c r="H8" s="1">
        <v>313730.84399999998</v>
      </c>
      <c r="I8" s="1">
        <v>17559.455000000002</v>
      </c>
      <c r="J8" s="1">
        <v>17.867000000000001</v>
      </c>
      <c r="L8" s="1">
        <v>80.599999999999994</v>
      </c>
      <c r="M8" s="1">
        <f t="shared" si="0"/>
        <v>1440.0801999999999</v>
      </c>
    </row>
    <row r="9" spans="1:13" x14ac:dyDescent="0.25">
      <c r="A9">
        <v>12</v>
      </c>
      <c r="B9" s="1">
        <v>5</v>
      </c>
      <c r="C9" s="1" t="s">
        <v>115</v>
      </c>
      <c r="D9" s="1" t="s">
        <v>115</v>
      </c>
      <c r="E9" s="1" t="s">
        <v>86</v>
      </c>
      <c r="F9" s="1">
        <v>0.24</v>
      </c>
      <c r="G9" s="1">
        <v>0.24</v>
      </c>
      <c r="H9" s="1">
        <v>69307.781000000003</v>
      </c>
      <c r="I9" s="1">
        <v>10033.343999999999</v>
      </c>
      <c r="J9" s="1">
        <v>6.9080000000000004</v>
      </c>
      <c r="L9" s="1">
        <v>80.599999999999994</v>
      </c>
      <c r="M9" s="1">
        <f t="shared" si="0"/>
        <v>556.78480000000002</v>
      </c>
    </row>
    <row r="10" spans="1:13" x14ac:dyDescent="0.25">
      <c r="A10">
        <v>13</v>
      </c>
      <c r="B10" s="1">
        <v>6</v>
      </c>
      <c r="C10" s="1" t="s">
        <v>116</v>
      </c>
      <c r="D10" s="1" t="s">
        <v>116</v>
      </c>
      <c r="E10" s="1" t="s">
        <v>87</v>
      </c>
      <c r="F10" s="1">
        <v>0.24</v>
      </c>
      <c r="G10" s="1">
        <v>0.26</v>
      </c>
      <c r="H10" s="1">
        <v>31783.761999999999</v>
      </c>
      <c r="I10" s="1">
        <v>9397.7189999999991</v>
      </c>
      <c r="J10" s="1">
        <v>3.3820000000000001</v>
      </c>
      <c r="L10" s="1">
        <v>80.599999999999994</v>
      </c>
      <c r="M10" s="1">
        <f t="shared" si="0"/>
        <v>272.58920000000001</v>
      </c>
    </row>
    <row r="11" spans="1:13" x14ac:dyDescent="0.25">
      <c r="A11">
        <v>14</v>
      </c>
      <c r="B11" s="1">
        <v>7</v>
      </c>
      <c r="C11" s="1" t="s">
        <v>117</v>
      </c>
      <c r="D11" s="1" t="s">
        <v>117</v>
      </c>
      <c r="E11" s="1" t="s">
        <v>76</v>
      </c>
      <c r="F11" s="1">
        <v>0.24</v>
      </c>
      <c r="G11" s="1">
        <v>0.24</v>
      </c>
      <c r="H11" s="1">
        <v>51417.101999999999</v>
      </c>
      <c r="I11" s="1">
        <v>16280.668</v>
      </c>
      <c r="J11" s="1">
        <v>3.1579999999999999</v>
      </c>
      <c r="L11" s="1">
        <v>80.599999999999994</v>
      </c>
      <c r="M11" s="1">
        <f t="shared" si="0"/>
        <v>254.53479999999996</v>
      </c>
    </row>
    <row r="12" spans="1:13" x14ac:dyDescent="0.25">
      <c r="A12">
        <v>15</v>
      </c>
      <c r="B12" s="1">
        <v>8</v>
      </c>
      <c r="C12" s="1" t="s">
        <v>118</v>
      </c>
      <c r="D12" s="1" t="s">
        <v>118</v>
      </c>
      <c r="E12" s="1" t="s">
        <v>77</v>
      </c>
      <c r="F12" s="1">
        <v>0.24</v>
      </c>
      <c r="G12" s="1">
        <v>0.24</v>
      </c>
      <c r="H12" s="1">
        <v>48474.836000000003</v>
      </c>
      <c r="I12" s="1">
        <v>7113.6109999999999</v>
      </c>
      <c r="J12" s="1">
        <v>6.8140000000000001</v>
      </c>
      <c r="L12" s="1">
        <v>80.599999999999994</v>
      </c>
      <c r="M12" s="1">
        <f t="shared" si="0"/>
        <v>549.20839999999998</v>
      </c>
    </row>
    <row r="13" spans="1:13" x14ac:dyDescent="0.25">
      <c r="A13">
        <v>16</v>
      </c>
      <c r="B13" s="1">
        <v>9</v>
      </c>
      <c r="C13" s="1" t="s">
        <v>119</v>
      </c>
      <c r="D13" s="1" t="s">
        <v>119</v>
      </c>
      <c r="E13" s="1" t="s">
        <v>93</v>
      </c>
      <c r="F13" s="1">
        <v>0.24</v>
      </c>
      <c r="G13" s="1">
        <v>0.24</v>
      </c>
      <c r="H13" s="1">
        <v>72873.414000000004</v>
      </c>
      <c r="I13" s="1">
        <v>13602.258</v>
      </c>
      <c r="J13" s="1">
        <v>5.3570000000000002</v>
      </c>
      <c r="L13" s="1">
        <v>80.599999999999994</v>
      </c>
      <c r="M13" s="1">
        <f t="shared" si="0"/>
        <v>431.77420000000001</v>
      </c>
    </row>
    <row r="14" spans="1:13" x14ac:dyDescent="0.25">
      <c r="A14">
        <v>17</v>
      </c>
      <c r="B14" s="1">
        <v>10</v>
      </c>
      <c r="C14" s="1" t="s">
        <v>120</v>
      </c>
      <c r="D14" t="s">
        <v>120</v>
      </c>
      <c r="E14" t="s">
        <v>78</v>
      </c>
      <c r="F14">
        <v>0.24</v>
      </c>
      <c r="G14">
        <v>0.24</v>
      </c>
      <c r="H14">
        <v>47686.457000000002</v>
      </c>
      <c r="I14">
        <v>8360.4320000000007</v>
      </c>
      <c r="J14">
        <v>5.7039999999999997</v>
      </c>
      <c r="L14" s="1">
        <v>80.599999999999994</v>
      </c>
      <c r="M14" s="1">
        <f t="shared" si="0"/>
        <v>459.74239999999992</v>
      </c>
    </row>
    <row r="15" spans="1:13" x14ac:dyDescent="0.25">
      <c r="A15">
        <v>18</v>
      </c>
      <c r="B15" s="1">
        <v>11</v>
      </c>
      <c r="C15" s="1" t="s">
        <v>121</v>
      </c>
      <c r="D15" t="s">
        <v>121</v>
      </c>
      <c r="E15" t="s">
        <v>79</v>
      </c>
      <c r="F15">
        <v>0.24</v>
      </c>
      <c r="G15">
        <v>0.24</v>
      </c>
      <c r="H15">
        <v>56176.73</v>
      </c>
      <c r="I15">
        <v>14236.103999999999</v>
      </c>
      <c r="J15">
        <v>3.9460000000000002</v>
      </c>
      <c r="L15" s="1">
        <v>80.599999999999994</v>
      </c>
      <c r="M15" s="1">
        <f t="shared" si="0"/>
        <v>318.04759999999999</v>
      </c>
    </row>
    <row r="16" spans="1:13" x14ac:dyDescent="0.25">
      <c r="A16">
        <v>19</v>
      </c>
      <c r="B16" s="1">
        <v>12</v>
      </c>
      <c r="C16" s="1" t="s">
        <v>122</v>
      </c>
      <c r="D16" s="1" t="s">
        <v>122</v>
      </c>
      <c r="E16" s="1" t="s">
        <v>80</v>
      </c>
      <c r="F16" s="1">
        <v>0.24</v>
      </c>
      <c r="G16" s="1">
        <v>0.24</v>
      </c>
      <c r="H16" s="1">
        <v>50309.726999999999</v>
      </c>
      <c r="I16" s="1">
        <v>14236.623</v>
      </c>
      <c r="J16" s="1">
        <v>3.5339999999999998</v>
      </c>
      <c r="L16" s="1">
        <v>80.599999999999994</v>
      </c>
      <c r="M16" s="1">
        <f t="shared" si="0"/>
        <v>284.84039999999999</v>
      </c>
    </row>
    <row r="17" spans="1:13" x14ac:dyDescent="0.25">
      <c r="A17">
        <v>20</v>
      </c>
      <c r="B17" s="1">
        <v>13</v>
      </c>
      <c r="C17" s="1" t="s">
        <v>123</v>
      </c>
      <c r="D17" s="1" t="s">
        <v>123</v>
      </c>
      <c r="E17" s="1" t="s">
        <v>81</v>
      </c>
      <c r="F17" s="1">
        <v>0.24</v>
      </c>
      <c r="G17" s="1">
        <v>0.24</v>
      </c>
      <c r="H17" s="1">
        <v>71742.983999999997</v>
      </c>
      <c r="I17" s="1">
        <v>18079.896000000001</v>
      </c>
      <c r="J17" s="1">
        <v>3.968</v>
      </c>
      <c r="L17" s="1">
        <v>80.599999999999994</v>
      </c>
      <c r="M17" s="1">
        <f t="shared" si="0"/>
        <v>319.82079999999996</v>
      </c>
    </row>
    <row r="18" spans="1:13" x14ac:dyDescent="0.25">
      <c r="A18">
        <v>21</v>
      </c>
      <c r="B18" s="1">
        <v>14</v>
      </c>
      <c r="C18" s="1" t="s">
        <v>124</v>
      </c>
      <c r="D18" s="1" t="s">
        <v>124</v>
      </c>
      <c r="E18" s="1" t="s">
        <v>82</v>
      </c>
      <c r="F18" s="1">
        <v>0.26</v>
      </c>
      <c r="G18" s="1">
        <v>0.28000000000000003</v>
      </c>
      <c r="H18" s="1">
        <v>37936.781000000003</v>
      </c>
      <c r="I18" s="1">
        <v>8140.1670000000004</v>
      </c>
      <c r="J18" s="1">
        <v>4.66</v>
      </c>
      <c r="L18" s="1">
        <v>80.599999999999994</v>
      </c>
      <c r="M18" s="1">
        <f t="shared" si="0"/>
        <v>375.596</v>
      </c>
    </row>
    <row r="19" spans="1:13" x14ac:dyDescent="0.25">
      <c r="A19" s="1">
        <v>15</v>
      </c>
      <c r="B19" s="1">
        <v>15</v>
      </c>
      <c r="C19" s="1" t="s">
        <v>125</v>
      </c>
      <c r="D19" s="1" t="s">
        <v>125</v>
      </c>
      <c r="E19" s="1" t="s">
        <v>83</v>
      </c>
      <c r="F19" s="1">
        <v>0.24</v>
      </c>
      <c r="G19" s="1">
        <v>0.24</v>
      </c>
      <c r="H19" s="1">
        <v>101570.867</v>
      </c>
      <c r="I19" s="1">
        <v>17405.184000000001</v>
      </c>
      <c r="J19" s="1">
        <v>5.8360000000000003</v>
      </c>
      <c r="L19" s="1">
        <v>80.599999999999994</v>
      </c>
      <c r="M19" s="1">
        <f t="shared" si="0"/>
        <v>470.38159999999999</v>
      </c>
    </row>
    <row r="20" spans="1:13" x14ac:dyDescent="0.25">
      <c r="A20" s="1">
        <v>16</v>
      </c>
      <c r="B20" s="1">
        <v>16</v>
      </c>
      <c r="C20" s="1" t="s">
        <v>126</v>
      </c>
      <c r="D20" s="1" t="s">
        <v>126</v>
      </c>
      <c r="E20" s="1" t="s">
        <v>84</v>
      </c>
      <c r="F20" s="1">
        <v>0.26</v>
      </c>
      <c r="G20" s="1">
        <v>0.26</v>
      </c>
      <c r="H20" s="1">
        <v>42791.464999999997</v>
      </c>
      <c r="I20" s="1">
        <v>6668.3860000000004</v>
      </c>
      <c r="J20" s="1">
        <v>6.4169999999999998</v>
      </c>
      <c r="L20" s="1">
        <v>80.599999999999994</v>
      </c>
      <c r="M20" s="1">
        <f t="shared" si="0"/>
        <v>517.21019999999999</v>
      </c>
    </row>
    <row r="21" spans="1:13" x14ac:dyDescent="0.25">
      <c r="A21" s="1">
        <v>17</v>
      </c>
      <c r="B21" s="1">
        <v>17</v>
      </c>
      <c r="C21" s="1" t="s">
        <v>127</v>
      </c>
      <c r="D21" s="1" t="s">
        <v>127</v>
      </c>
      <c r="E21" s="1" t="s">
        <v>85</v>
      </c>
      <c r="F21" s="1">
        <v>0.24</v>
      </c>
      <c r="G21" s="1">
        <v>0.24</v>
      </c>
      <c r="H21" s="1">
        <v>72879.312999999995</v>
      </c>
      <c r="I21" s="1">
        <v>11391.597</v>
      </c>
      <c r="J21" s="1">
        <v>6.3979999999999997</v>
      </c>
      <c r="L21" s="1">
        <v>80.599999999999994</v>
      </c>
      <c r="M21" s="1">
        <f t="shared" si="0"/>
        <v>515.67879999999991</v>
      </c>
    </row>
    <row r="22" spans="1:13" x14ac:dyDescent="0.25">
      <c r="A22" s="1">
        <v>18</v>
      </c>
      <c r="B22" s="1">
        <v>18</v>
      </c>
      <c r="C22" s="1" t="s">
        <v>128</v>
      </c>
      <c r="D22" s="3" t="s">
        <v>128</v>
      </c>
      <c r="E22" s="3" t="s">
        <v>94</v>
      </c>
      <c r="F22" s="3">
        <v>0.24</v>
      </c>
      <c r="G22" s="3">
        <v>0.24</v>
      </c>
      <c r="H22" s="3">
        <v>64129.351999999999</v>
      </c>
      <c r="I22" s="3">
        <v>14748.724</v>
      </c>
      <c r="J22" s="3">
        <v>4.3479999999999999</v>
      </c>
      <c r="L22" s="1">
        <v>80.599999999999994</v>
      </c>
      <c r="M22" s="1">
        <f t="shared" si="0"/>
        <v>350.44879999999995</v>
      </c>
    </row>
    <row r="23" spans="1:13" x14ac:dyDescent="0.25">
      <c r="A23" s="1">
        <v>19</v>
      </c>
      <c r="B23" s="1">
        <v>19</v>
      </c>
      <c r="C23" s="1" t="s">
        <v>129</v>
      </c>
      <c r="D23" s="1" t="s">
        <v>115</v>
      </c>
      <c r="E23" s="1" t="s">
        <v>86</v>
      </c>
      <c r="F23" s="1">
        <v>0.24</v>
      </c>
      <c r="G23" s="1">
        <v>0.24</v>
      </c>
      <c r="H23" s="1">
        <v>90095.523000000001</v>
      </c>
      <c r="I23" s="1">
        <v>16075.106</v>
      </c>
      <c r="J23" s="1">
        <v>5.6050000000000004</v>
      </c>
      <c r="L23" s="1">
        <v>80.599999999999994</v>
      </c>
      <c r="M23" s="1">
        <f t="shared" si="0"/>
        <v>451.76299999999998</v>
      </c>
    </row>
    <row r="24" spans="1:13" x14ac:dyDescent="0.25">
      <c r="A24" s="1">
        <v>20</v>
      </c>
      <c r="B24">
        <v>20</v>
      </c>
      <c r="C24" s="1" t="s">
        <v>130</v>
      </c>
      <c r="D24" s="1" t="s">
        <v>116</v>
      </c>
      <c r="E24" s="1" t="s">
        <v>87</v>
      </c>
      <c r="F24" s="1">
        <v>0.24</v>
      </c>
      <c r="G24" s="1">
        <v>0.24</v>
      </c>
      <c r="H24" s="1">
        <v>42695.438000000002</v>
      </c>
      <c r="I24" s="1">
        <v>14019.531999999999</v>
      </c>
      <c r="J24" s="1">
        <v>3.0449999999999999</v>
      </c>
      <c r="L24" s="1">
        <v>80.599999999999994</v>
      </c>
      <c r="M24" s="1">
        <f t="shared" si="0"/>
        <v>245.42699999999996</v>
      </c>
    </row>
    <row r="25" spans="1:13" x14ac:dyDescent="0.25">
      <c r="A25" s="1">
        <v>21</v>
      </c>
      <c r="B25">
        <v>21</v>
      </c>
      <c r="C25" s="1" t="s">
        <v>131</v>
      </c>
      <c r="D25" s="1" t="s">
        <v>117</v>
      </c>
      <c r="E25" s="1" t="s">
        <v>76</v>
      </c>
      <c r="F25" s="1">
        <v>0.24</v>
      </c>
      <c r="G25" s="1">
        <v>0.24</v>
      </c>
      <c r="H25" s="1">
        <v>75080.937999999995</v>
      </c>
      <c r="I25" s="1">
        <v>9512.9740000000002</v>
      </c>
      <c r="J25" s="1">
        <v>7.8920000000000003</v>
      </c>
      <c r="L25" s="1">
        <v>80.599999999999994</v>
      </c>
      <c r="M25" s="1">
        <f t="shared" si="0"/>
        <v>636.09519999999998</v>
      </c>
    </row>
    <row r="26" spans="1:13" x14ac:dyDescent="0.25">
      <c r="A26" s="1">
        <v>22</v>
      </c>
      <c r="B26">
        <v>22</v>
      </c>
      <c r="C26" s="1" t="s">
        <v>132</v>
      </c>
      <c r="D26" s="1" t="s">
        <v>118</v>
      </c>
      <c r="E26" s="1" t="s">
        <v>77</v>
      </c>
      <c r="F26" s="1">
        <v>0.24</v>
      </c>
      <c r="G26" s="1">
        <v>0.26</v>
      </c>
      <c r="H26" s="1">
        <v>66747.656000000003</v>
      </c>
      <c r="I26" s="1">
        <v>10545.142</v>
      </c>
      <c r="J26" s="1">
        <v>6.33</v>
      </c>
      <c r="L26" s="1">
        <v>80.599999999999994</v>
      </c>
      <c r="M26" s="1">
        <f t="shared" si="0"/>
        <v>510.19799999999998</v>
      </c>
    </row>
    <row r="27" spans="1:13" x14ac:dyDescent="0.25">
      <c r="A27" s="1">
        <v>23</v>
      </c>
      <c r="B27">
        <v>23</v>
      </c>
      <c r="C27" s="1" t="s">
        <v>133</v>
      </c>
      <c r="D27" s="1" t="s">
        <v>119</v>
      </c>
      <c r="E27" s="1" t="s">
        <v>93</v>
      </c>
      <c r="F27" s="1">
        <v>0.24</v>
      </c>
      <c r="G27" s="1">
        <v>0.26</v>
      </c>
      <c r="H27" s="1">
        <v>79464.766000000003</v>
      </c>
      <c r="I27" s="1">
        <v>14420.839</v>
      </c>
      <c r="J27" s="1">
        <v>5.51</v>
      </c>
      <c r="L27" s="1">
        <v>80.599999999999994</v>
      </c>
      <c r="M27" s="1">
        <f t="shared" si="0"/>
        <v>444.10599999999994</v>
      </c>
    </row>
    <row r="28" spans="1:13" x14ac:dyDescent="0.25">
      <c r="A28" s="1">
        <v>24</v>
      </c>
      <c r="B28">
        <v>24</v>
      </c>
      <c r="C28" s="1" t="s">
        <v>134</v>
      </c>
      <c r="D28" s="1" t="s">
        <v>120</v>
      </c>
      <c r="E28" s="1" t="s">
        <v>78</v>
      </c>
      <c r="F28" s="1">
        <v>0.24</v>
      </c>
      <c r="G28" s="1">
        <v>0.26</v>
      </c>
      <c r="H28" s="1">
        <v>49478.597999999998</v>
      </c>
      <c r="I28" s="1">
        <v>8238.4760000000006</v>
      </c>
      <c r="J28" s="1">
        <v>6.0060000000000002</v>
      </c>
      <c r="L28" s="1">
        <v>80.599999999999994</v>
      </c>
      <c r="M28" s="1">
        <f t="shared" si="0"/>
        <v>484.08359999999999</v>
      </c>
    </row>
    <row r="29" spans="1:13" x14ac:dyDescent="0.25">
      <c r="A29" s="1">
        <v>25</v>
      </c>
      <c r="B29">
        <v>25</v>
      </c>
      <c r="C29" s="1" t="s">
        <v>135</v>
      </c>
      <c r="D29" s="1" t="s">
        <v>121</v>
      </c>
      <c r="E29" s="1" t="s">
        <v>79</v>
      </c>
      <c r="F29" s="1">
        <v>0.24</v>
      </c>
      <c r="G29" s="1">
        <v>0.24</v>
      </c>
      <c r="H29" s="1">
        <v>58736.93</v>
      </c>
      <c r="I29" s="1">
        <v>13699.253000000001</v>
      </c>
      <c r="J29" s="1">
        <v>4.2880000000000003</v>
      </c>
      <c r="L29" s="1">
        <v>80.599999999999994</v>
      </c>
      <c r="M29" s="1">
        <f t="shared" si="0"/>
        <v>345.61279999999999</v>
      </c>
    </row>
    <row r="30" spans="1:13" x14ac:dyDescent="0.25">
      <c r="A30" s="1">
        <v>26</v>
      </c>
      <c r="B30">
        <v>26</v>
      </c>
      <c r="C30" s="1" t="s">
        <v>136</v>
      </c>
      <c r="D30" s="1" t="s">
        <v>122</v>
      </c>
      <c r="E30" s="1" t="s">
        <v>80</v>
      </c>
      <c r="F30" s="1">
        <v>0.24</v>
      </c>
      <c r="G30" s="1">
        <v>0.26</v>
      </c>
      <c r="H30" s="1">
        <v>49879.07</v>
      </c>
      <c r="I30" s="1">
        <v>12766.835999999999</v>
      </c>
      <c r="J30" s="1">
        <v>3.907</v>
      </c>
      <c r="L30" s="1">
        <v>80.599999999999994</v>
      </c>
      <c r="M30" s="1">
        <f t="shared" si="0"/>
        <v>314.9042</v>
      </c>
    </row>
    <row r="31" spans="1:13" x14ac:dyDescent="0.25">
      <c r="A31" s="1">
        <v>27</v>
      </c>
      <c r="B31">
        <v>27</v>
      </c>
      <c r="C31" s="1" t="s">
        <v>137</v>
      </c>
      <c r="D31" s="1" t="s">
        <v>123</v>
      </c>
      <c r="E31" s="1" t="s">
        <v>81</v>
      </c>
      <c r="F31" s="1">
        <v>0.24</v>
      </c>
      <c r="G31" s="1">
        <v>0.26</v>
      </c>
      <c r="H31" s="1">
        <v>83749.383000000002</v>
      </c>
      <c r="I31" s="1">
        <v>13332.553</v>
      </c>
      <c r="J31" s="1">
        <v>6.282</v>
      </c>
      <c r="L31" s="1">
        <v>80.599999999999994</v>
      </c>
      <c r="M31" s="1">
        <f t="shared" si="0"/>
        <v>506.32919999999996</v>
      </c>
    </row>
    <row r="32" spans="1:13" x14ac:dyDescent="0.25">
      <c r="A32" s="1">
        <v>28</v>
      </c>
      <c r="B32">
        <v>28</v>
      </c>
      <c r="C32" s="1" t="s">
        <v>138</v>
      </c>
      <c r="D32" s="1" t="s">
        <v>124</v>
      </c>
      <c r="E32" s="1" t="s">
        <v>82</v>
      </c>
      <c r="F32" s="1">
        <v>0.24</v>
      </c>
      <c r="G32" s="1">
        <v>0.24</v>
      </c>
      <c r="H32" s="1">
        <v>41057.902000000002</v>
      </c>
      <c r="I32" s="1">
        <v>8497.7119999999995</v>
      </c>
      <c r="J32" s="1">
        <v>4.8319999999999999</v>
      </c>
      <c r="L32" s="1">
        <v>80.599999999999994</v>
      </c>
      <c r="M32" s="1">
        <f t="shared" si="0"/>
        <v>389.45919999999995</v>
      </c>
    </row>
    <row r="33" spans="1:13" x14ac:dyDescent="0.25">
      <c r="A33" s="1">
        <v>29</v>
      </c>
      <c r="B33">
        <v>29</v>
      </c>
      <c r="C33" s="1" t="s">
        <v>139</v>
      </c>
      <c r="D33" s="1" t="s">
        <v>125</v>
      </c>
      <c r="E33" s="1" t="s">
        <v>83</v>
      </c>
      <c r="F33" s="1">
        <v>0.24</v>
      </c>
      <c r="G33" s="1">
        <v>0.24</v>
      </c>
      <c r="H33" s="1">
        <v>99068.82</v>
      </c>
      <c r="I33" s="1">
        <v>17675.118999999999</v>
      </c>
      <c r="J33" s="1">
        <v>5.6050000000000004</v>
      </c>
      <c r="L33" s="1">
        <v>80.599999999999994</v>
      </c>
      <c r="M33" s="1">
        <f t="shared" si="0"/>
        <v>451.76299999999998</v>
      </c>
    </row>
    <row r="34" spans="1:13" x14ac:dyDescent="0.25">
      <c r="A34" s="1">
        <v>30</v>
      </c>
      <c r="B34">
        <v>30</v>
      </c>
      <c r="C34" s="1" t="s">
        <v>140</v>
      </c>
      <c r="D34" s="1" t="s">
        <v>126</v>
      </c>
      <c r="E34" s="1" t="s">
        <v>84</v>
      </c>
      <c r="F34" s="1">
        <v>0.24</v>
      </c>
      <c r="G34" s="1">
        <v>0.24</v>
      </c>
      <c r="H34" s="1">
        <v>50922.983999999997</v>
      </c>
      <c r="I34" s="1">
        <v>7398.0230000000001</v>
      </c>
      <c r="J34" s="1">
        <v>6.883</v>
      </c>
      <c r="L34" s="1">
        <v>80.599999999999994</v>
      </c>
      <c r="M34" s="1">
        <f t="shared" si="0"/>
        <v>554.76979999999992</v>
      </c>
    </row>
    <row r="35" spans="1:13" x14ac:dyDescent="0.25">
      <c r="A35" s="1">
        <v>31</v>
      </c>
      <c r="B35">
        <v>31</v>
      </c>
      <c r="C35" s="1" t="s">
        <v>141</v>
      </c>
      <c r="D35" s="1" t="s">
        <v>127</v>
      </c>
      <c r="E35" s="1" t="s">
        <v>85</v>
      </c>
      <c r="F35" s="1">
        <v>0.24</v>
      </c>
      <c r="G35" s="1">
        <v>0.24</v>
      </c>
      <c r="H35" s="1">
        <v>79979.031000000003</v>
      </c>
      <c r="I35" s="1">
        <v>14585.227999999999</v>
      </c>
      <c r="J35" s="1">
        <v>5.484</v>
      </c>
      <c r="L35" s="1">
        <v>80.599999999999994</v>
      </c>
      <c r="M35" s="1">
        <f t="shared" si="0"/>
        <v>442.01039999999995</v>
      </c>
    </row>
    <row r="36" spans="1:13" x14ac:dyDescent="0.25">
      <c r="A36" s="1">
        <v>32</v>
      </c>
      <c r="B36">
        <v>32</v>
      </c>
      <c r="C36" s="1" t="s">
        <v>142</v>
      </c>
      <c r="D36" s="1" t="s">
        <v>128</v>
      </c>
      <c r="E36" s="1" t="s">
        <v>94</v>
      </c>
      <c r="F36" s="1">
        <v>0.24</v>
      </c>
      <c r="G36" s="1">
        <v>0.24</v>
      </c>
      <c r="H36" s="1">
        <v>70265.608999999997</v>
      </c>
      <c r="I36" s="1">
        <v>14883.710999999999</v>
      </c>
      <c r="J36" s="1">
        <v>4.7210000000000001</v>
      </c>
      <c r="L36" s="1">
        <v>80.599999999999994</v>
      </c>
      <c r="M36" s="1">
        <f t="shared" si="0"/>
        <v>380.51259999999996</v>
      </c>
    </row>
    <row r="37" spans="1:13" x14ac:dyDescent="0.25">
      <c r="A37" s="1">
        <v>33</v>
      </c>
      <c r="B37"/>
      <c r="L37" s="1">
        <v>80.599999999999994</v>
      </c>
      <c r="M37" s="1">
        <f t="shared" si="0"/>
        <v>0</v>
      </c>
    </row>
    <row r="38" spans="1:13" x14ac:dyDescent="0.25">
      <c r="A38" s="1">
        <v>34</v>
      </c>
      <c r="B38">
        <v>34</v>
      </c>
      <c r="C38" s="1" t="s">
        <v>104</v>
      </c>
      <c r="D38" s="1" t="s">
        <v>97</v>
      </c>
      <c r="E38" s="1" t="s">
        <v>94</v>
      </c>
      <c r="F38" s="1">
        <v>0.24</v>
      </c>
      <c r="G38" s="1">
        <v>0.24</v>
      </c>
      <c r="H38" s="1">
        <v>76572.375</v>
      </c>
      <c r="I38" s="1">
        <v>17378.873</v>
      </c>
      <c r="J38" s="1">
        <v>4.4059999999999997</v>
      </c>
      <c r="L38" s="1">
        <v>80.599999999999994</v>
      </c>
      <c r="M38" s="1">
        <f t="shared" si="0"/>
        <v>355.12359999999995</v>
      </c>
    </row>
    <row r="39" spans="1:13" x14ac:dyDescent="0.25">
      <c r="B39">
        <v>35</v>
      </c>
      <c r="C39" s="1" t="s">
        <v>105</v>
      </c>
      <c r="D39" s="1" t="s">
        <v>98</v>
      </c>
      <c r="E39" s="1" t="s">
        <v>88</v>
      </c>
      <c r="F39" s="1">
        <v>0.24</v>
      </c>
      <c r="G39" s="1">
        <v>0.24</v>
      </c>
      <c r="H39" s="1">
        <v>65941.366999999998</v>
      </c>
      <c r="I39" s="1">
        <v>19270.990000000002</v>
      </c>
      <c r="J39" s="1">
        <v>3.4220000000000002</v>
      </c>
      <c r="L39" s="1">
        <v>80.599999999999994</v>
      </c>
      <c r="M39" s="1">
        <f t="shared" si="0"/>
        <v>275.81319999999999</v>
      </c>
    </row>
    <row r="40" spans="1:13" x14ac:dyDescent="0.25">
      <c r="B40">
        <v>36</v>
      </c>
      <c r="C40" s="1" t="s">
        <v>106</v>
      </c>
      <c r="D40" s="1" t="s">
        <v>99</v>
      </c>
      <c r="E40" s="1" t="s">
        <v>89</v>
      </c>
      <c r="F40" s="1">
        <v>0.24</v>
      </c>
      <c r="G40" s="1">
        <v>0.24</v>
      </c>
      <c r="H40" s="1">
        <v>40552.980000000003</v>
      </c>
      <c r="I40" s="1">
        <v>15752.081</v>
      </c>
      <c r="J40" s="1">
        <v>2.5739999999999998</v>
      </c>
      <c r="L40" s="1">
        <v>80.599999999999994</v>
      </c>
      <c r="M40" s="1">
        <f t="shared" si="0"/>
        <v>207.46439999999998</v>
      </c>
    </row>
    <row r="41" spans="1:13" x14ac:dyDescent="0.25">
      <c r="B41">
        <v>37</v>
      </c>
      <c r="C41" s="1" t="s">
        <v>107</v>
      </c>
      <c r="D41" s="1" t="s">
        <v>100</v>
      </c>
      <c r="E41" s="1" t="s">
        <v>90</v>
      </c>
      <c r="F41" s="1">
        <v>0.24</v>
      </c>
      <c r="G41" s="1">
        <v>0.24</v>
      </c>
      <c r="H41" s="1">
        <v>94498.616999999998</v>
      </c>
      <c r="I41" s="1">
        <v>21878.526999999998</v>
      </c>
      <c r="J41" s="1">
        <v>4.319</v>
      </c>
      <c r="L41" s="1">
        <v>80.599999999999994</v>
      </c>
      <c r="M41" s="1">
        <f t="shared" si="0"/>
        <v>348.11139999999995</v>
      </c>
    </row>
    <row r="42" spans="1:13" x14ac:dyDescent="0.25">
      <c r="B42">
        <v>38</v>
      </c>
      <c r="C42" s="1" t="s">
        <v>108</v>
      </c>
      <c r="D42" s="1" t="s">
        <v>101</v>
      </c>
      <c r="E42" s="1" t="s">
        <v>91</v>
      </c>
      <c r="F42" s="1">
        <v>0.24</v>
      </c>
      <c r="G42" s="1">
        <v>0.24</v>
      </c>
      <c r="H42" s="1">
        <v>255549.03099999999</v>
      </c>
      <c r="I42" s="1">
        <v>18157.646000000001</v>
      </c>
      <c r="J42" s="1">
        <v>14.074</v>
      </c>
      <c r="L42" s="1">
        <v>80.599999999999994</v>
      </c>
      <c r="M42" s="1">
        <f t="shared" si="0"/>
        <v>1134.3643999999999</v>
      </c>
    </row>
    <row r="43" spans="1:13" x14ac:dyDescent="0.25">
      <c r="B43">
        <v>39</v>
      </c>
      <c r="C43" s="1" t="s">
        <v>109</v>
      </c>
      <c r="D43" s="1" t="s">
        <v>102</v>
      </c>
      <c r="E43" s="1" t="s">
        <v>103</v>
      </c>
      <c r="F43" s="1">
        <v>0.24</v>
      </c>
      <c r="G43" s="1">
        <v>0.24</v>
      </c>
      <c r="H43" s="1">
        <v>96102.766000000003</v>
      </c>
      <c r="I43" s="1">
        <v>28011.303</v>
      </c>
      <c r="J43" s="1">
        <v>3.431</v>
      </c>
      <c r="L43" s="1">
        <v>80.599999999999994</v>
      </c>
      <c r="M43" s="1">
        <f t="shared" si="0"/>
        <v>276.53859999999997</v>
      </c>
    </row>
    <row r="44" spans="1:13" x14ac:dyDescent="0.25">
      <c r="B44"/>
      <c r="L44" s="1">
        <v>80.599999999999994</v>
      </c>
      <c r="M44" s="1">
        <f t="shared" si="0"/>
        <v>0</v>
      </c>
    </row>
    <row r="45" spans="1:13" x14ac:dyDescent="0.25">
      <c r="B45"/>
      <c r="C45"/>
      <c r="D45"/>
      <c r="E45"/>
      <c r="F45"/>
      <c r="G45"/>
      <c r="H45"/>
      <c r="I45"/>
      <c r="J45"/>
      <c r="M45" s="1">
        <f t="shared" si="0"/>
        <v>0</v>
      </c>
    </row>
  </sheetData>
  <conditionalFormatting sqref="D38:D44">
    <cfRule type="cellIs" dxfId="259" priority="28" operator="between">
      <formula>103</formula>
      <formula>742</formula>
    </cfRule>
  </conditionalFormatting>
  <conditionalFormatting sqref="E38:E44">
    <cfRule type="cellIs" dxfId="258" priority="27" operator="between">
      <formula>1</formula>
      <formula>41</formula>
    </cfRule>
  </conditionalFormatting>
  <conditionalFormatting sqref="F38:F44">
    <cfRule type="cellIs" dxfId="257" priority="26" operator="between">
      <formula>10</formula>
      <formula>345</formula>
    </cfRule>
  </conditionalFormatting>
  <conditionalFormatting sqref="G38:G44">
    <cfRule type="cellIs" dxfId="256" priority="25" operator="between">
      <formula>5</formula>
      <formula>43</formula>
    </cfRule>
  </conditionalFormatting>
  <conditionalFormatting sqref="H38:H44">
    <cfRule type="cellIs" dxfId="255" priority="24" operator="between">
      <formula>152</formula>
      <formula>708</formula>
    </cfRule>
  </conditionalFormatting>
  <conditionalFormatting sqref="I38:I44">
    <cfRule type="cellIs" dxfId="254" priority="23" operator="between">
      <formula>0</formula>
      <formula>1142</formula>
    </cfRule>
  </conditionalFormatting>
  <conditionalFormatting sqref="J38:J44">
    <cfRule type="cellIs" dxfId="253" priority="22" operator="between">
      <formula>27</formula>
      <formula>324</formula>
    </cfRule>
  </conditionalFormatting>
  <conditionalFormatting sqref="D12">
    <cfRule type="cellIs" dxfId="252" priority="14" operator="between">
      <formula>$C$17</formula>
      <formula>$C$18</formula>
    </cfRule>
    <cfRule type="cellIs" dxfId="251" priority="21" operator="between">
      <formula>777</formula>
      <formula>1438</formula>
    </cfRule>
  </conditionalFormatting>
  <conditionalFormatting sqref="E12">
    <cfRule type="cellIs" dxfId="250" priority="13" operator="between">
      <formula>$D$17</formula>
      <formula>$D$18</formula>
    </cfRule>
    <cfRule type="cellIs" dxfId="249" priority="20" operator="between">
      <formula>55.6</formula>
      <formula>191</formula>
    </cfRule>
  </conditionalFormatting>
  <conditionalFormatting sqref="F12">
    <cfRule type="cellIs" dxfId="248" priority="12" operator="between">
      <formula>$E$17</formula>
      <formula>$E$18</formula>
    </cfRule>
    <cfRule type="cellIs" dxfId="247" priority="19" operator="between">
      <formula>168</formula>
      <formula>443</formula>
    </cfRule>
  </conditionalFormatting>
  <conditionalFormatting sqref="G12">
    <cfRule type="cellIs" dxfId="246" priority="11" operator="between">
      <formula>$F$17</formula>
      <formula>$F$18</formula>
    </cfRule>
    <cfRule type="cellIs" dxfId="245" priority="18" operator="between">
      <formula>138</formula>
      <formula>413</formula>
    </cfRule>
  </conditionalFormatting>
  <conditionalFormatting sqref="H12">
    <cfRule type="cellIs" dxfId="244" priority="10" operator="between">
      <formula>$G$17</formula>
      <formula>$G$18</formula>
    </cfRule>
    <cfRule type="cellIs" dxfId="243" priority="17" operator="between">
      <formula>426</formula>
      <formula>792</formula>
    </cfRule>
  </conditionalFormatting>
  <conditionalFormatting sqref="I12">
    <cfRule type="cellIs" dxfId="242" priority="9" operator="between">
      <formula>$H$17</formula>
      <formula>$H$18</formula>
    </cfRule>
    <cfRule type="cellIs" dxfId="241" priority="16" operator="between">
      <formula>858</formula>
      <formula>1593</formula>
    </cfRule>
  </conditionalFormatting>
  <conditionalFormatting sqref="J12">
    <cfRule type="cellIs" dxfId="240" priority="8" operator="between">
      <formula>$I$17</formula>
      <formula>$I$18</formula>
    </cfRule>
    <cfRule type="cellIs" dxfId="239" priority="15" operator="between">
      <formula>377</formula>
      <formula>782</formula>
    </cfRule>
  </conditionalFormatting>
  <conditionalFormatting sqref="D24:D37">
    <cfRule type="cellIs" dxfId="238" priority="7" operator="between">
      <formula>103</formula>
      <formula>742</formula>
    </cfRule>
  </conditionalFormatting>
  <conditionalFormatting sqref="E24:E37">
    <cfRule type="cellIs" dxfId="237" priority="6" operator="between">
      <formula>1</formula>
      <formula>41</formula>
    </cfRule>
  </conditionalFormatting>
  <conditionalFormatting sqref="F24:F37">
    <cfRule type="cellIs" dxfId="236" priority="5" operator="between">
      <formula>10</formula>
      <formula>345</formula>
    </cfRule>
  </conditionalFormatting>
  <conditionalFormatting sqref="G24:G37">
    <cfRule type="cellIs" dxfId="235" priority="4" operator="between">
      <formula>5</formula>
      <formula>43</formula>
    </cfRule>
  </conditionalFormatting>
  <conditionalFormatting sqref="H24:H37">
    <cfRule type="cellIs" dxfId="234" priority="3" operator="between">
      <formula>152</formula>
      <formula>708</formula>
    </cfRule>
  </conditionalFormatting>
  <conditionalFormatting sqref="I24:I37">
    <cfRule type="cellIs" dxfId="233" priority="2" operator="between">
      <formula>0</formula>
      <formula>1142</formula>
    </cfRule>
  </conditionalFormatting>
  <conditionalFormatting sqref="J24:J37">
    <cfRule type="cellIs" dxfId="232" priority="1" operator="between">
      <formula>27</formula>
      <formula>324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111</v>
      </c>
      <c r="C5" s="1" t="s">
        <v>95</v>
      </c>
      <c r="D5" s="1" t="s">
        <v>92</v>
      </c>
      <c r="E5" s="1">
        <v>0.24</v>
      </c>
      <c r="F5" s="1">
        <v>0.26</v>
      </c>
      <c r="G5" s="1">
        <v>50682.309000000001</v>
      </c>
      <c r="H5" s="1">
        <v>33441.480000000003</v>
      </c>
      <c r="I5" s="1">
        <v>1.516</v>
      </c>
      <c r="K5" s="1">
        <v>80.599999999999994</v>
      </c>
      <c r="L5" s="1">
        <f>I5*K5</f>
        <v>122.1896</v>
      </c>
    </row>
    <row r="6" spans="1:12" x14ac:dyDescent="0.25">
      <c r="A6" s="1">
        <v>2</v>
      </c>
      <c r="B6" s="1" t="s">
        <v>112</v>
      </c>
      <c r="C6" s="1" t="s">
        <v>95</v>
      </c>
      <c r="D6" s="1" t="s">
        <v>92</v>
      </c>
      <c r="E6" s="1">
        <v>0.24</v>
      </c>
      <c r="F6" s="1">
        <v>0.26</v>
      </c>
      <c r="G6" s="1">
        <v>56978.09</v>
      </c>
      <c r="H6" s="1">
        <v>35853.027000000002</v>
      </c>
      <c r="I6" s="1">
        <v>1.589</v>
      </c>
      <c r="K6" s="1">
        <v>80.599999999999994</v>
      </c>
      <c r="L6" s="1">
        <f t="shared" ref="L6:L44" si="0">I6*K6</f>
        <v>128.07339999999999</v>
      </c>
    </row>
    <row r="7" spans="1:12" x14ac:dyDescent="0.25">
      <c r="A7" s="1">
        <v>3</v>
      </c>
      <c r="B7" s="1" t="s">
        <v>113</v>
      </c>
      <c r="C7" s="1" t="s">
        <v>96</v>
      </c>
      <c r="D7" s="1" t="s">
        <v>75</v>
      </c>
      <c r="E7" s="1">
        <v>0.24</v>
      </c>
      <c r="F7" s="1">
        <v>0.24</v>
      </c>
      <c r="G7" s="1">
        <v>336816.59399999998</v>
      </c>
      <c r="H7" s="1">
        <v>41602.578000000001</v>
      </c>
      <c r="I7" s="1">
        <v>8.0960000000000001</v>
      </c>
      <c r="K7" s="1">
        <v>80.599999999999994</v>
      </c>
      <c r="L7" s="1">
        <f t="shared" si="0"/>
        <v>652.5376</v>
      </c>
    </row>
    <row r="8" spans="1:12" x14ac:dyDescent="0.25">
      <c r="A8" s="1">
        <v>4</v>
      </c>
      <c r="B8" s="1" t="s">
        <v>114</v>
      </c>
      <c r="C8" s="1" t="s">
        <v>96</v>
      </c>
      <c r="D8" s="1" t="s">
        <v>75</v>
      </c>
      <c r="E8" s="1">
        <v>0.24</v>
      </c>
      <c r="F8" s="1">
        <v>0.26</v>
      </c>
      <c r="G8" s="1">
        <v>357236.65600000002</v>
      </c>
      <c r="H8" s="1">
        <v>37750.222999999998</v>
      </c>
      <c r="I8" s="1">
        <v>9.4629999999999992</v>
      </c>
      <c r="K8" s="1">
        <v>80.599999999999994</v>
      </c>
      <c r="L8" s="1">
        <f t="shared" si="0"/>
        <v>762.7177999999999</v>
      </c>
    </row>
    <row r="9" spans="1:12" x14ac:dyDescent="0.25">
      <c r="A9" s="1">
        <v>5</v>
      </c>
      <c r="B9" s="1" t="s">
        <v>115</v>
      </c>
      <c r="C9" s="1" t="s">
        <v>115</v>
      </c>
      <c r="D9" s="1" t="s">
        <v>86</v>
      </c>
      <c r="E9" s="1">
        <v>0.24</v>
      </c>
      <c r="F9" s="1">
        <v>0.24</v>
      </c>
      <c r="G9" s="1">
        <v>16741.613000000001</v>
      </c>
      <c r="H9" s="1">
        <v>17622.273000000001</v>
      </c>
      <c r="I9" s="1">
        <v>0.95</v>
      </c>
      <c r="K9" s="1">
        <v>80.599999999999994</v>
      </c>
      <c r="L9" s="1">
        <f t="shared" si="0"/>
        <v>76.569999999999993</v>
      </c>
    </row>
    <row r="10" spans="1:12" x14ac:dyDescent="0.25">
      <c r="A10" s="1">
        <v>6</v>
      </c>
      <c r="B10" s="1" t="s">
        <v>116</v>
      </c>
      <c r="C10" s="1" t="s">
        <v>116</v>
      </c>
      <c r="D10" s="1" t="s">
        <v>87</v>
      </c>
      <c r="E10" s="1">
        <v>0.24</v>
      </c>
      <c r="F10" s="1">
        <v>0.24</v>
      </c>
      <c r="G10" s="1">
        <v>12736.436</v>
      </c>
      <c r="H10" s="1">
        <v>16797.428</v>
      </c>
      <c r="I10" s="1">
        <v>0.75800000000000001</v>
      </c>
      <c r="K10" s="1">
        <v>80.599999999999994</v>
      </c>
      <c r="L10" s="1">
        <f t="shared" si="0"/>
        <v>61.094799999999999</v>
      </c>
    </row>
    <row r="11" spans="1:12" x14ac:dyDescent="0.25">
      <c r="A11" s="1">
        <v>7</v>
      </c>
      <c r="B11" s="1" t="s">
        <v>117</v>
      </c>
      <c r="C11" s="1" t="s">
        <v>117</v>
      </c>
      <c r="D11" s="1" t="s">
        <v>76</v>
      </c>
      <c r="E11" s="1">
        <v>0.24</v>
      </c>
      <c r="F11" s="1">
        <v>0.24</v>
      </c>
      <c r="G11" s="1">
        <v>21672.467000000001</v>
      </c>
      <c r="H11" s="1">
        <v>23587.447</v>
      </c>
      <c r="I11" s="1">
        <v>0.91900000000000004</v>
      </c>
      <c r="K11" s="1">
        <v>80.599999999999994</v>
      </c>
      <c r="L11" s="1">
        <f t="shared" si="0"/>
        <v>74.071399999999997</v>
      </c>
    </row>
    <row r="12" spans="1:12" x14ac:dyDescent="0.25">
      <c r="A12" s="1">
        <v>8</v>
      </c>
      <c r="B12" s="1" t="s">
        <v>118</v>
      </c>
      <c r="C12" s="1" t="s">
        <v>118</v>
      </c>
      <c r="D12" s="1" t="s">
        <v>77</v>
      </c>
      <c r="E12" s="1">
        <v>0.24</v>
      </c>
      <c r="F12" s="1">
        <v>0.24</v>
      </c>
      <c r="G12" s="1">
        <v>18472.469000000001</v>
      </c>
      <c r="H12" s="1">
        <v>14399.977000000001</v>
      </c>
      <c r="I12" s="1">
        <v>1.2829999999999999</v>
      </c>
      <c r="K12" s="1">
        <v>80.599999999999994</v>
      </c>
      <c r="L12" s="1">
        <f t="shared" si="0"/>
        <v>103.40979999999999</v>
      </c>
    </row>
    <row r="13" spans="1:12" x14ac:dyDescent="0.25">
      <c r="A13" s="1">
        <v>9</v>
      </c>
      <c r="B13" s="1" t="s">
        <v>119</v>
      </c>
      <c r="C13" s="1" t="s">
        <v>119</v>
      </c>
      <c r="D13" s="1" t="s">
        <v>93</v>
      </c>
      <c r="E13" s="1">
        <v>0.24</v>
      </c>
      <c r="F13" s="1">
        <v>0.24</v>
      </c>
      <c r="G13" s="1">
        <v>21823.178</v>
      </c>
      <c r="H13" s="1">
        <v>15657.307000000001</v>
      </c>
      <c r="I13" s="1">
        <v>1.3939999999999999</v>
      </c>
      <c r="K13" s="1">
        <v>80.599999999999994</v>
      </c>
      <c r="L13" s="1">
        <f t="shared" si="0"/>
        <v>112.35639999999998</v>
      </c>
    </row>
    <row r="14" spans="1:12" x14ac:dyDescent="0.25">
      <c r="A14" s="1">
        <v>10</v>
      </c>
      <c r="B14" s="1" t="s">
        <v>120</v>
      </c>
      <c r="C14" s="1" t="s">
        <v>120</v>
      </c>
      <c r="D14" s="1" t="s">
        <v>78</v>
      </c>
      <c r="E14" s="1">
        <v>0.24</v>
      </c>
      <c r="F14" s="1">
        <v>0.24</v>
      </c>
      <c r="G14" s="1">
        <v>15295.338</v>
      </c>
      <c r="H14" s="1">
        <v>10944.284</v>
      </c>
      <c r="I14" s="1">
        <v>1.3979999999999999</v>
      </c>
      <c r="K14" s="1">
        <v>80.599999999999994</v>
      </c>
      <c r="L14" s="1">
        <f t="shared" si="0"/>
        <v>112.67879999999998</v>
      </c>
    </row>
    <row r="15" spans="1:12" x14ac:dyDescent="0.25">
      <c r="A15" s="1">
        <v>11</v>
      </c>
      <c r="B15" s="1" t="s">
        <v>121</v>
      </c>
      <c r="C15" s="1" t="s">
        <v>121</v>
      </c>
      <c r="D15" s="1" t="s">
        <v>79</v>
      </c>
      <c r="E15" s="1">
        <v>0.24</v>
      </c>
      <c r="F15" s="1">
        <v>0.24</v>
      </c>
      <c r="G15" s="1">
        <v>21054.011999999999</v>
      </c>
      <c r="H15" s="1">
        <v>19709.842000000001</v>
      </c>
      <c r="I15" s="1">
        <v>1.0680000000000001</v>
      </c>
      <c r="K15" s="1">
        <v>80.599999999999994</v>
      </c>
      <c r="L15" s="1">
        <f t="shared" si="0"/>
        <v>86.080799999999996</v>
      </c>
    </row>
    <row r="16" spans="1:12" x14ac:dyDescent="0.25">
      <c r="A16" s="1">
        <v>12</v>
      </c>
      <c r="B16" s="1" t="s">
        <v>122</v>
      </c>
      <c r="C16" s="1" t="s">
        <v>122</v>
      </c>
      <c r="D16" s="1" t="s">
        <v>80</v>
      </c>
      <c r="E16" s="1">
        <v>0.24</v>
      </c>
      <c r="F16" s="1">
        <v>0.24</v>
      </c>
      <c r="G16" s="1">
        <v>19905.936000000002</v>
      </c>
      <c r="H16" s="1">
        <v>19683.511999999999</v>
      </c>
      <c r="I16" s="1">
        <v>1.0109999999999999</v>
      </c>
      <c r="K16" s="1">
        <v>80.599999999999994</v>
      </c>
      <c r="L16" s="1">
        <f t="shared" si="0"/>
        <v>81.486599999999981</v>
      </c>
    </row>
    <row r="17" spans="1:12" x14ac:dyDescent="0.25">
      <c r="A17" s="1">
        <v>13</v>
      </c>
      <c r="B17" s="1" t="s">
        <v>123</v>
      </c>
      <c r="C17" s="1" t="s">
        <v>123</v>
      </c>
      <c r="D17" s="1" t="s">
        <v>81</v>
      </c>
      <c r="E17" s="1">
        <v>0.24</v>
      </c>
      <c r="F17" s="1">
        <v>0.24</v>
      </c>
      <c r="G17" s="1">
        <v>25279.1</v>
      </c>
      <c r="H17" s="1">
        <v>24638.881000000001</v>
      </c>
      <c r="I17" s="1">
        <v>1.026</v>
      </c>
      <c r="K17" s="1">
        <v>80.599999999999994</v>
      </c>
      <c r="L17" s="1">
        <f t="shared" si="0"/>
        <v>82.695599999999999</v>
      </c>
    </row>
    <row r="18" spans="1:12" x14ac:dyDescent="0.25">
      <c r="A18" s="1">
        <v>14</v>
      </c>
      <c r="B18" s="1" t="s">
        <v>124</v>
      </c>
      <c r="C18" s="1" t="s">
        <v>124</v>
      </c>
      <c r="D18" s="1" t="s">
        <v>82</v>
      </c>
      <c r="E18" s="1">
        <v>0.24</v>
      </c>
      <c r="F18" s="1">
        <v>0.31</v>
      </c>
      <c r="G18" s="1">
        <v>19381.848000000002</v>
      </c>
      <c r="H18" s="1">
        <v>14206.98</v>
      </c>
      <c r="I18" s="1">
        <v>1.3640000000000001</v>
      </c>
      <c r="K18" s="1">
        <v>80.599999999999994</v>
      </c>
      <c r="L18" s="1">
        <f t="shared" si="0"/>
        <v>109.9384</v>
      </c>
    </row>
    <row r="19" spans="1:12" x14ac:dyDescent="0.25">
      <c r="A19" s="1">
        <v>15</v>
      </c>
      <c r="B19" s="1" t="s">
        <v>125</v>
      </c>
      <c r="C19" s="1" t="s">
        <v>125</v>
      </c>
      <c r="D19" s="1" t="s">
        <v>83</v>
      </c>
      <c r="E19" s="1">
        <v>0.24</v>
      </c>
      <c r="F19" s="1">
        <v>0.24</v>
      </c>
      <c r="G19" s="1">
        <v>19623.576000000001</v>
      </c>
      <c r="H19" s="1">
        <v>26960.32</v>
      </c>
      <c r="I19" s="1">
        <v>0.72799999999999998</v>
      </c>
      <c r="K19" s="1">
        <v>80.599999999999994</v>
      </c>
      <c r="L19" s="1">
        <f t="shared" si="0"/>
        <v>58.676799999999993</v>
      </c>
    </row>
    <row r="20" spans="1:12" x14ac:dyDescent="0.25">
      <c r="A20" s="1">
        <v>16</v>
      </c>
      <c r="B20" s="1" t="s">
        <v>126</v>
      </c>
      <c r="C20" s="1" t="s">
        <v>126</v>
      </c>
      <c r="D20" s="1" t="s">
        <v>84</v>
      </c>
      <c r="E20" s="1">
        <v>0.24</v>
      </c>
      <c r="F20" s="1">
        <v>0.24</v>
      </c>
      <c r="G20" s="1">
        <v>10630.689</v>
      </c>
      <c r="H20" s="1">
        <v>8364.3019999999997</v>
      </c>
      <c r="I20" s="1">
        <v>1.2709999999999999</v>
      </c>
      <c r="K20" s="1">
        <v>80.599999999999994</v>
      </c>
      <c r="L20" s="1">
        <f t="shared" si="0"/>
        <v>102.44259999999998</v>
      </c>
    </row>
    <row r="21" spans="1:12" x14ac:dyDescent="0.25">
      <c r="A21" s="1">
        <v>17</v>
      </c>
      <c r="B21" s="1" t="s">
        <v>127</v>
      </c>
      <c r="C21" s="1" t="s">
        <v>127</v>
      </c>
      <c r="D21" s="1" t="s">
        <v>85</v>
      </c>
      <c r="E21" s="1">
        <v>0.24</v>
      </c>
      <c r="F21" s="1">
        <v>0.24</v>
      </c>
      <c r="G21" s="1">
        <v>24438.766</v>
      </c>
      <c r="H21" s="1">
        <v>18898.266</v>
      </c>
      <c r="I21" s="1">
        <v>1.2929999999999999</v>
      </c>
      <c r="K21" s="1">
        <v>80.599999999999994</v>
      </c>
      <c r="L21" s="1">
        <f t="shared" si="0"/>
        <v>104.21579999999999</v>
      </c>
    </row>
    <row r="22" spans="1:12" x14ac:dyDescent="0.25">
      <c r="A22" s="1">
        <v>18</v>
      </c>
      <c r="B22" s="1" t="s">
        <v>128</v>
      </c>
      <c r="C22" s="1" t="s">
        <v>128</v>
      </c>
      <c r="D22" s="1" t="s">
        <v>94</v>
      </c>
      <c r="E22" s="1">
        <v>0.24</v>
      </c>
      <c r="F22" s="1">
        <v>0.24</v>
      </c>
      <c r="G22" s="1">
        <v>18922.988000000001</v>
      </c>
      <c r="H22" s="1">
        <v>12028.23</v>
      </c>
      <c r="I22" s="1">
        <v>1.573</v>
      </c>
      <c r="K22" s="1">
        <v>80.599999999999994</v>
      </c>
      <c r="L22" s="1">
        <f t="shared" si="0"/>
        <v>126.78379999999999</v>
      </c>
    </row>
    <row r="23" spans="1:12" x14ac:dyDescent="0.25">
      <c r="A23" s="1">
        <v>19</v>
      </c>
      <c r="B23" s="1" t="s">
        <v>129</v>
      </c>
      <c r="C23" s="1" t="s">
        <v>115</v>
      </c>
      <c r="D23" s="1" t="s">
        <v>86</v>
      </c>
      <c r="E23" s="1">
        <v>0.24</v>
      </c>
      <c r="F23" s="1">
        <v>0.24</v>
      </c>
      <c r="G23" s="1">
        <v>19031.298999999999</v>
      </c>
      <c r="H23" s="1">
        <v>21112.016</v>
      </c>
      <c r="I23" s="1">
        <v>0.90100000000000002</v>
      </c>
      <c r="K23" s="1">
        <v>80.599999999999994</v>
      </c>
      <c r="L23" s="1">
        <f t="shared" si="0"/>
        <v>72.620599999999996</v>
      </c>
    </row>
    <row r="24" spans="1:12" x14ac:dyDescent="0.25">
      <c r="A24" s="1">
        <v>20</v>
      </c>
      <c r="B24" s="1" t="s">
        <v>130</v>
      </c>
      <c r="C24" s="1" t="s">
        <v>116</v>
      </c>
      <c r="D24" s="1" t="s">
        <v>87</v>
      </c>
      <c r="E24" s="1">
        <v>0.24</v>
      </c>
      <c r="F24" s="1">
        <v>0.24</v>
      </c>
      <c r="G24" s="1">
        <v>16605.998</v>
      </c>
      <c r="H24" s="1">
        <v>18310.437999999998</v>
      </c>
      <c r="I24" s="1">
        <v>0.90700000000000003</v>
      </c>
      <c r="K24" s="1">
        <v>80.599999999999994</v>
      </c>
      <c r="L24" s="1">
        <f t="shared" si="0"/>
        <v>73.104199999999992</v>
      </c>
    </row>
    <row r="25" spans="1:12" x14ac:dyDescent="0.25">
      <c r="A25" s="1">
        <v>21</v>
      </c>
      <c r="B25" s="1" t="s">
        <v>131</v>
      </c>
      <c r="C25" s="1" t="s">
        <v>117</v>
      </c>
      <c r="D25" s="1" t="s">
        <v>76</v>
      </c>
      <c r="E25" s="1">
        <v>0.24</v>
      </c>
      <c r="F25" s="1">
        <v>0.24</v>
      </c>
      <c r="G25" s="1">
        <v>19865.916000000001</v>
      </c>
      <c r="H25" s="1">
        <v>23963.995999999999</v>
      </c>
      <c r="I25" s="1">
        <v>0.82899999999999996</v>
      </c>
      <c r="K25" s="1">
        <v>80.599999999999994</v>
      </c>
      <c r="L25" s="1">
        <f t="shared" si="0"/>
        <v>66.817399999999992</v>
      </c>
    </row>
    <row r="26" spans="1:12" x14ac:dyDescent="0.25">
      <c r="A26" s="1">
        <v>22</v>
      </c>
      <c r="B26" s="1" t="s">
        <v>132</v>
      </c>
      <c r="C26" s="1" t="s">
        <v>118</v>
      </c>
      <c r="D26" s="1" t="s">
        <v>77</v>
      </c>
      <c r="E26" s="1">
        <v>0.24</v>
      </c>
      <c r="F26" s="1">
        <v>0.24</v>
      </c>
      <c r="G26" s="1">
        <v>26080.396000000001</v>
      </c>
      <c r="H26" s="1">
        <v>16639.800999999999</v>
      </c>
      <c r="I26" s="1">
        <v>1.5669999999999999</v>
      </c>
      <c r="K26" s="1">
        <v>80.599999999999994</v>
      </c>
      <c r="L26" s="1">
        <f t="shared" si="0"/>
        <v>126.30019999999999</v>
      </c>
    </row>
    <row r="27" spans="1:12" x14ac:dyDescent="0.25">
      <c r="A27" s="1">
        <v>23</v>
      </c>
      <c r="B27" s="1" t="s">
        <v>133</v>
      </c>
      <c r="C27" s="1" t="s">
        <v>119</v>
      </c>
      <c r="D27" s="1" t="s">
        <v>93</v>
      </c>
      <c r="E27" s="1">
        <v>0.24</v>
      </c>
      <c r="F27" s="1">
        <v>0.24</v>
      </c>
      <c r="G27" s="1">
        <v>24159.096000000001</v>
      </c>
      <c r="H27" s="1">
        <v>21802.741999999998</v>
      </c>
      <c r="I27" s="1">
        <v>1.1080000000000001</v>
      </c>
      <c r="K27" s="1">
        <v>80.599999999999994</v>
      </c>
      <c r="L27" s="1">
        <f t="shared" si="0"/>
        <v>89.3048</v>
      </c>
    </row>
    <row r="28" spans="1:12" x14ac:dyDescent="0.25">
      <c r="A28" s="1">
        <v>24</v>
      </c>
      <c r="B28" s="1" t="s">
        <v>134</v>
      </c>
      <c r="C28" s="1" t="s">
        <v>120</v>
      </c>
      <c r="D28" s="1" t="s">
        <v>78</v>
      </c>
      <c r="E28" s="1">
        <v>0.24</v>
      </c>
      <c r="F28" s="1">
        <v>0.24</v>
      </c>
      <c r="G28" s="1">
        <v>16386.048999999999</v>
      </c>
      <c r="H28" s="1">
        <v>13504.126</v>
      </c>
      <c r="I28" s="1">
        <v>1.2130000000000001</v>
      </c>
      <c r="K28" s="1">
        <v>80.599999999999994</v>
      </c>
      <c r="L28" s="1">
        <f t="shared" si="0"/>
        <v>97.767799999999994</v>
      </c>
    </row>
    <row r="29" spans="1:12" x14ac:dyDescent="0.25">
      <c r="A29" s="1">
        <v>25</v>
      </c>
      <c r="B29" s="1" t="s">
        <v>135</v>
      </c>
      <c r="C29" s="1" t="s">
        <v>121</v>
      </c>
      <c r="D29" s="1" t="s">
        <v>79</v>
      </c>
      <c r="E29" s="1">
        <v>0.24</v>
      </c>
      <c r="F29" s="1">
        <v>0.24</v>
      </c>
      <c r="G29" s="1">
        <v>20589.576000000001</v>
      </c>
      <c r="H29" s="1">
        <v>19518.732</v>
      </c>
      <c r="I29" s="1">
        <v>1.0549999999999999</v>
      </c>
      <c r="K29" s="1">
        <v>80.599999999999994</v>
      </c>
      <c r="L29" s="1">
        <f t="shared" si="0"/>
        <v>85.032999999999987</v>
      </c>
    </row>
    <row r="30" spans="1:12" x14ac:dyDescent="0.25">
      <c r="A30" s="1">
        <v>26</v>
      </c>
      <c r="B30" s="1" t="s">
        <v>136</v>
      </c>
      <c r="C30" s="1" t="s">
        <v>122</v>
      </c>
      <c r="D30" s="1" t="s">
        <v>80</v>
      </c>
      <c r="E30" s="1">
        <v>0.24</v>
      </c>
      <c r="F30" s="1">
        <v>0.24</v>
      </c>
      <c r="G30" s="1">
        <v>21975.398000000001</v>
      </c>
      <c r="H30" s="1">
        <v>14998.697</v>
      </c>
      <c r="I30" s="1">
        <v>1.4650000000000001</v>
      </c>
      <c r="K30" s="1">
        <v>80.599999999999994</v>
      </c>
      <c r="L30" s="1">
        <f t="shared" si="0"/>
        <v>118.07899999999999</v>
      </c>
    </row>
    <row r="31" spans="1:12" x14ac:dyDescent="0.25">
      <c r="A31" s="1">
        <v>27</v>
      </c>
      <c r="B31" s="1" t="s">
        <v>137</v>
      </c>
      <c r="C31" s="1" t="s">
        <v>123</v>
      </c>
      <c r="D31" s="1" t="s">
        <v>81</v>
      </c>
      <c r="E31" s="1">
        <v>0.24</v>
      </c>
      <c r="F31" s="1">
        <v>0.24</v>
      </c>
      <c r="G31" s="1">
        <v>26954.115000000002</v>
      </c>
      <c r="H31" s="1">
        <v>26458.886999999999</v>
      </c>
      <c r="I31" s="1">
        <v>1.0189999999999999</v>
      </c>
      <c r="K31" s="1">
        <v>80.599999999999994</v>
      </c>
      <c r="L31" s="1">
        <f t="shared" si="0"/>
        <v>82.131399999999985</v>
      </c>
    </row>
    <row r="32" spans="1:12" x14ac:dyDescent="0.25">
      <c r="A32" s="1">
        <v>28</v>
      </c>
      <c r="B32" s="1" t="s">
        <v>138</v>
      </c>
      <c r="C32" s="1" t="s">
        <v>124</v>
      </c>
      <c r="D32" s="1" t="s">
        <v>82</v>
      </c>
      <c r="E32" s="1">
        <v>0.24</v>
      </c>
      <c r="F32" s="1">
        <v>0.28000000000000003</v>
      </c>
      <c r="G32" s="1">
        <v>20225.553</v>
      </c>
      <c r="H32" s="1">
        <v>18087.59</v>
      </c>
      <c r="I32" s="1">
        <v>1.1180000000000001</v>
      </c>
      <c r="K32" s="1">
        <v>80.599999999999994</v>
      </c>
      <c r="L32" s="1">
        <f t="shared" si="0"/>
        <v>90.110799999999998</v>
      </c>
    </row>
    <row r="33" spans="1:12" x14ac:dyDescent="0.25">
      <c r="A33" s="1">
        <v>29</v>
      </c>
      <c r="B33" s="1" t="s">
        <v>139</v>
      </c>
      <c r="C33" s="1" t="s">
        <v>125</v>
      </c>
      <c r="D33" s="1" t="s">
        <v>83</v>
      </c>
      <c r="E33" s="1">
        <v>0.24</v>
      </c>
      <c r="F33" s="1">
        <v>0.24</v>
      </c>
      <c r="G33" s="1">
        <v>19925.895</v>
      </c>
      <c r="H33" s="1">
        <v>22595.907999999999</v>
      </c>
      <c r="I33" s="1">
        <v>0.88200000000000001</v>
      </c>
      <c r="K33" s="1">
        <v>80.599999999999994</v>
      </c>
      <c r="L33" s="1">
        <f t="shared" si="0"/>
        <v>71.089199999999991</v>
      </c>
    </row>
    <row r="34" spans="1:12" x14ac:dyDescent="0.25">
      <c r="A34" s="1">
        <v>30</v>
      </c>
      <c r="B34" s="1" t="s">
        <v>140</v>
      </c>
      <c r="C34" s="1" t="s">
        <v>126</v>
      </c>
      <c r="D34" s="1" t="s">
        <v>84</v>
      </c>
      <c r="E34" s="1">
        <v>0.24</v>
      </c>
      <c r="F34" s="1">
        <v>0.24</v>
      </c>
      <c r="G34" s="1">
        <v>10926.878000000001</v>
      </c>
      <c r="H34" s="1">
        <v>10251.51</v>
      </c>
      <c r="I34" s="1">
        <v>1.0660000000000001</v>
      </c>
      <c r="K34" s="1">
        <v>80.599999999999994</v>
      </c>
      <c r="L34" s="1">
        <f t="shared" si="0"/>
        <v>85.919600000000003</v>
      </c>
    </row>
    <row r="35" spans="1:12" x14ac:dyDescent="0.25">
      <c r="A35" s="1">
        <v>31</v>
      </c>
      <c r="B35" s="1" t="s">
        <v>141</v>
      </c>
      <c r="C35" s="1" t="s">
        <v>127</v>
      </c>
      <c r="D35" s="1" t="s">
        <v>85</v>
      </c>
      <c r="E35" s="1">
        <v>0.24</v>
      </c>
      <c r="F35" s="1">
        <v>0.24</v>
      </c>
      <c r="G35" s="1">
        <v>29789.809000000001</v>
      </c>
      <c r="H35" s="1">
        <v>21158.988000000001</v>
      </c>
      <c r="I35" s="1">
        <v>1.4079999999999999</v>
      </c>
      <c r="K35" s="1">
        <v>80.599999999999994</v>
      </c>
      <c r="L35" s="1">
        <f t="shared" si="0"/>
        <v>113.48479999999998</v>
      </c>
    </row>
    <row r="36" spans="1:12" x14ac:dyDescent="0.25">
      <c r="A36" s="1">
        <v>32</v>
      </c>
      <c r="B36" s="1" t="s">
        <v>142</v>
      </c>
      <c r="C36" s="1" t="s">
        <v>128</v>
      </c>
      <c r="D36" s="1" t="s">
        <v>94</v>
      </c>
      <c r="E36" s="1">
        <v>0.24</v>
      </c>
      <c r="F36" s="1">
        <v>0.24</v>
      </c>
      <c r="G36" s="1">
        <v>20537.800999999999</v>
      </c>
      <c r="H36" s="1">
        <v>19924.601999999999</v>
      </c>
      <c r="I36" s="1">
        <v>1.0309999999999999</v>
      </c>
      <c r="K36" s="1">
        <v>80.599999999999994</v>
      </c>
      <c r="L36" s="1">
        <f t="shared" si="0"/>
        <v>83.09859999999999</v>
      </c>
    </row>
    <row r="37" spans="1:12" x14ac:dyDescent="0.25">
      <c r="K37" s="1">
        <v>80.599999999999994</v>
      </c>
      <c r="L37" s="1">
        <f t="shared" si="0"/>
        <v>0</v>
      </c>
    </row>
    <row r="38" spans="1:12" x14ac:dyDescent="0.25">
      <c r="A38" s="1">
        <v>34</v>
      </c>
      <c r="B38" s="1" t="s">
        <v>104</v>
      </c>
      <c r="C38" s="1" t="s">
        <v>97</v>
      </c>
      <c r="D38" s="1" t="s">
        <v>94</v>
      </c>
      <c r="E38" s="1">
        <v>0.24</v>
      </c>
      <c r="F38" s="1">
        <v>0.24</v>
      </c>
      <c r="G38" s="1">
        <v>33186.292999999998</v>
      </c>
      <c r="H38" s="1">
        <v>24584.815999999999</v>
      </c>
      <c r="I38" s="1">
        <v>1.35</v>
      </c>
      <c r="K38" s="1">
        <v>80.599999999999994</v>
      </c>
      <c r="L38" s="1">
        <f t="shared" si="0"/>
        <v>108.81</v>
      </c>
    </row>
    <row r="39" spans="1:12" x14ac:dyDescent="0.25">
      <c r="A39" s="1">
        <v>35</v>
      </c>
      <c r="B39" s="1" t="s">
        <v>105</v>
      </c>
      <c r="C39" s="1" t="s">
        <v>98</v>
      </c>
      <c r="D39" s="1" t="s">
        <v>88</v>
      </c>
      <c r="E39" s="1">
        <v>0.24</v>
      </c>
      <c r="F39" s="1">
        <v>0.24</v>
      </c>
      <c r="G39" s="1">
        <v>33215.358999999997</v>
      </c>
      <c r="H39" s="1">
        <v>33735.847999999998</v>
      </c>
      <c r="I39" s="1">
        <v>0.98499999999999999</v>
      </c>
      <c r="K39" s="1">
        <v>80.599999999999994</v>
      </c>
      <c r="L39" s="1">
        <f t="shared" si="0"/>
        <v>79.390999999999991</v>
      </c>
    </row>
    <row r="40" spans="1:12" x14ac:dyDescent="0.25">
      <c r="A40" s="1">
        <v>36</v>
      </c>
      <c r="B40" s="1" t="s">
        <v>106</v>
      </c>
      <c r="C40" s="1" t="s">
        <v>99</v>
      </c>
      <c r="D40" s="1" t="s">
        <v>89</v>
      </c>
      <c r="E40" s="1">
        <v>0.24</v>
      </c>
      <c r="F40" s="1">
        <v>0.24</v>
      </c>
      <c r="G40" s="1">
        <v>18640.182000000001</v>
      </c>
      <c r="H40" s="1">
        <v>25227.476999999999</v>
      </c>
      <c r="I40" s="1">
        <v>0.73899999999999999</v>
      </c>
      <c r="K40" s="1">
        <v>80.599999999999994</v>
      </c>
      <c r="L40" s="1">
        <f t="shared" si="0"/>
        <v>59.563399999999994</v>
      </c>
    </row>
    <row r="41" spans="1:12" x14ac:dyDescent="0.25">
      <c r="A41" s="1">
        <v>37</v>
      </c>
      <c r="B41" s="1" t="s">
        <v>107</v>
      </c>
      <c r="C41" s="1" t="s">
        <v>100</v>
      </c>
      <c r="D41" s="1" t="s">
        <v>90</v>
      </c>
      <c r="E41" s="1">
        <v>0.24</v>
      </c>
      <c r="F41" s="1">
        <v>0.24</v>
      </c>
      <c r="G41" s="1">
        <v>39439.277000000002</v>
      </c>
      <c r="H41" s="1">
        <v>32869.038999999997</v>
      </c>
      <c r="I41" s="1">
        <v>1.2</v>
      </c>
      <c r="K41" s="1">
        <v>80.599999999999994</v>
      </c>
      <c r="L41" s="1">
        <f t="shared" si="0"/>
        <v>96.719999999999985</v>
      </c>
    </row>
    <row r="42" spans="1:12" x14ac:dyDescent="0.25">
      <c r="A42" s="1">
        <v>38</v>
      </c>
      <c r="B42" s="1" t="s">
        <v>108</v>
      </c>
      <c r="C42" s="1" t="s">
        <v>101</v>
      </c>
      <c r="D42" s="1" t="s">
        <v>91</v>
      </c>
      <c r="E42" s="1">
        <v>0.24</v>
      </c>
      <c r="F42" s="1">
        <v>0.24</v>
      </c>
      <c r="G42" s="1">
        <v>45054.59</v>
      </c>
      <c r="H42" s="1">
        <v>23291.438999999998</v>
      </c>
      <c r="I42" s="1">
        <v>1.9339999999999999</v>
      </c>
      <c r="K42" s="1">
        <v>80.599999999999994</v>
      </c>
      <c r="L42" s="1">
        <f t="shared" si="0"/>
        <v>155.88039999999998</v>
      </c>
    </row>
    <row r="43" spans="1:12" x14ac:dyDescent="0.25">
      <c r="A43" s="1">
        <v>39</v>
      </c>
      <c r="B43" s="1" t="s">
        <v>109</v>
      </c>
      <c r="C43" s="1" t="s">
        <v>102</v>
      </c>
      <c r="D43" s="1" t="s">
        <v>103</v>
      </c>
      <c r="E43" s="1">
        <v>0.24</v>
      </c>
      <c r="F43" s="1">
        <v>0.24</v>
      </c>
      <c r="G43" s="1">
        <v>30138.094000000001</v>
      </c>
      <c r="H43" s="1">
        <v>45209.046999999999</v>
      </c>
      <c r="I43" s="1">
        <v>0.66700000000000004</v>
      </c>
      <c r="K43" s="1">
        <v>80.599999999999994</v>
      </c>
      <c r="L43" s="1">
        <f t="shared" si="0"/>
        <v>53.760199999999998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111</v>
      </c>
      <c r="C5" s="1" t="s">
        <v>95</v>
      </c>
      <c r="D5" s="1" t="s">
        <v>92</v>
      </c>
      <c r="E5" s="1">
        <v>0.24</v>
      </c>
      <c r="F5" s="1">
        <v>0.26</v>
      </c>
      <c r="G5" s="1">
        <v>40399.726999999999</v>
      </c>
      <c r="H5" s="1">
        <v>10907.022000000001</v>
      </c>
      <c r="I5" s="1">
        <v>3.7040000000000002</v>
      </c>
      <c r="K5" s="1">
        <v>80.599999999999994</v>
      </c>
      <c r="L5" s="1">
        <f>I5*K5</f>
        <v>298.54239999999999</v>
      </c>
    </row>
    <row r="6" spans="1:12" x14ac:dyDescent="0.25">
      <c r="A6" s="1">
        <v>2</v>
      </c>
      <c r="B6" s="1" t="s">
        <v>112</v>
      </c>
      <c r="C6" s="1" t="s">
        <v>95</v>
      </c>
      <c r="D6" s="1" t="s">
        <v>92</v>
      </c>
      <c r="E6" s="1">
        <v>0.26</v>
      </c>
      <c r="F6" s="1">
        <v>0.26</v>
      </c>
      <c r="G6" s="1">
        <v>35153.152000000002</v>
      </c>
      <c r="H6" s="1">
        <v>9707.9879999999994</v>
      </c>
      <c r="I6" s="1">
        <v>3.621</v>
      </c>
      <c r="K6" s="1">
        <v>80.599999999999994</v>
      </c>
      <c r="L6" s="1">
        <f t="shared" ref="L6:L44" si="0">I6*K6</f>
        <v>291.8526</v>
      </c>
    </row>
    <row r="7" spans="1:12" x14ac:dyDescent="0.25">
      <c r="A7" s="1">
        <v>3</v>
      </c>
      <c r="B7" s="1" t="s">
        <v>113</v>
      </c>
      <c r="C7" s="1" t="s">
        <v>96</v>
      </c>
      <c r="D7" s="1" t="s">
        <v>75</v>
      </c>
      <c r="E7" s="1">
        <v>0.26</v>
      </c>
      <c r="F7" s="1">
        <v>0.24</v>
      </c>
      <c r="G7" s="1">
        <v>88669.148000000001</v>
      </c>
      <c r="H7" s="1">
        <v>10443.582</v>
      </c>
      <c r="I7" s="1">
        <v>8.49</v>
      </c>
      <c r="K7" s="1">
        <v>80.599999999999994</v>
      </c>
      <c r="L7" s="1">
        <f t="shared" si="0"/>
        <v>684.29399999999998</v>
      </c>
    </row>
    <row r="8" spans="1:12" x14ac:dyDescent="0.25">
      <c r="A8" s="1">
        <v>4</v>
      </c>
      <c r="B8" s="1" t="s">
        <v>114</v>
      </c>
      <c r="C8" s="1" t="s">
        <v>96</v>
      </c>
      <c r="D8" s="1" t="s">
        <v>75</v>
      </c>
      <c r="E8" s="1">
        <v>0.24</v>
      </c>
      <c r="F8" s="1">
        <v>0.24</v>
      </c>
      <c r="G8" s="1">
        <v>91921.539000000004</v>
      </c>
      <c r="H8" s="1">
        <v>13195.038</v>
      </c>
      <c r="I8" s="1">
        <v>6.9660000000000002</v>
      </c>
      <c r="K8" s="1">
        <v>80.599999999999994</v>
      </c>
      <c r="L8" s="1">
        <f t="shared" si="0"/>
        <v>561.45960000000002</v>
      </c>
    </row>
    <row r="9" spans="1:12" x14ac:dyDescent="0.25">
      <c r="A9" s="1">
        <v>5</v>
      </c>
      <c r="B9" s="1" t="s">
        <v>115</v>
      </c>
      <c r="C9" s="1" t="s">
        <v>115</v>
      </c>
      <c r="D9" s="1" t="s">
        <v>86</v>
      </c>
      <c r="E9" s="1">
        <v>0.24</v>
      </c>
      <c r="F9" s="1">
        <v>0.24</v>
      </c>
      <c r="G9" s="1">
        <v>19178.173999999999</v>
      </c>
      <c r="H9" s="1">
        <v>9035.4950000000008</v>
      </c>
      <c r="I9" s="1">
        <v>2.1230000000000002</v>
      </c>
      <c r="K9" s="1">
        <v>80.599999999999994</v>
      </c>
      <c r="L9" s="1">
        <f t="shared" si="0"/>
        <v>171.1138</v>
      </c>
    </row>
    <row r="10" spans="1:12" x14ac:dyDescent="0.25">
      <c r="A10" s="1">
        <v>6</v>
      </c>
      <c r="B10" s="1" t="s">
        <v>116</v>
      </c>
      <c r="C10" s="1" t="s">
        <v>116</v>
      </c>
      <c r="D10" s="1" t="s">
        <v>87</v>
      </c>
      <c r="E10" s="1">
        <v>0.24</v>
      </c>
      <c r="F10" s="1">
        <v>0.24</v>
      </c>
      <c r="G10" s="1">
        <v>11281.620999999999</v>
      </c>
      <c r="H10" s="1">
        <v>5803.29</v>
      </c>
      <c r="I10" s="1">
        <v>1.944</v>
      </c>
      <c r="K10" s="1">
        <v>80.599999999999994</v>
      </c>
      <c r="L10" s="1">
        <f t="shared" si="0"/>
        <v>156.68639999999999</v>
      </c>
    </row>
    <row r="11" spans="1:12" x14ac:dyDescent="0.25">
      <c r="A11" s="1">
        <v>7</v>
      </c>
      <c r="B11" s="1" t="s">
        <v>117</v>
      </c>
      <c r="C11" s="1" t="s">
        <v>117</v>
      </c>
      <c r="D11" s="1" t="s">
        <v>76</v>
      </c>
      <c r="E11" s="1">
        <v>0.24</v>
      </c>
      <c r="F11" s="1">
        <v>0.24</v>
      </c>
      <c r="G11" s="1">
        <v>24877.881000000001</v>
      </c>
      <c r="H11" s="1">
        <v>9721.5360000000001</v>
      </c>
      <c r="I11" s="1">
        <v>2.5590000000000002</v>
      </c>
      <c r="K11" s="1">
        <v>80.599999999999994</v>
      </c>
      <c r="L11" s="1">
        <f t="shared" si="0"/>
        <v>206.25540000000001</v>
      </c>
    </row>
    <row r="12" spans="1:12" x14ac:dyDescent="0.25">
      <c r="A12" s="1">
        <v>8</v>
      </c>
      <c r="B12" s="1" t="s">
        <v>118</v>
      </c>
      <c r="C12" s="1" t="s">
        <v>118</v>
      </c>
      <c r="D12" s="1" t="s">
        <v>77</v>
      </c>
      <c r="E12" s="1">
        <v>0.26</v>
      </c>
      <c r="F12" s="1">
        <v>0.24</v>
      </c>
      <c r="G12" s="1">
        <v>14088.291999999999</v>
      </c>
      <c r="H12" s="1">
        <v>5245.78</v>
      </c>
      <c r="I12" s="1">
        <v>2.6859999999999999</v>
      </c>
      <c r="K12" s="1">
        <v>80.599999999999994</v>
      </c>
      <c r="L12" s="1">
        <f t="shared" si="0"/>
        <v>216.49159999999998</v>
      </c>
    </row>
    <row r="13" spans="1:12" x14ac:dyDescent="0.25">
      <c r="A13" s="1">
        <v>9</v>
      </c>
      <c r="B13" s="1" t="s">
        <v>119</v>
      </c>
      <c r="C13" s="1" t="s">
        <v>119</v>
      </c>
      <c r="D13" s="1" t="s">
        <v>93</v>
      </c>
      <c r="E13" s="1">
        <v>0.24</v>
      </c>
      <c r="F13" s="1">
        <v>0.24</v>
      </c>
      <c r="G13" s="1">
        <v>27747.657999999999</v>
      </c>
      <c r="H13" s="1">
        <v>9465.9650000000001</v>
      </c>
      <c r="I13" s="1">
        <v>2.931</v>
      </c>
      <c r="K13" s="1">
        <v>80.599999999999994</v>
      </c>
      <c r="L13" s="1">
        <f t="shared" si="0"/>
        <v>236.23859999999999</v>
      </c>
    </row>
    <row r="14" spans="1:12" x14ac:dyDescent="0.25">
      <c r="A14" s="1">
        <v>10</v>
      </c>
      <c r="B14" s="1" t="s">
        <v>120</v>
      </c>
      <c r="C14" s="1" t="s">
        <v>120</v>
      </c>
      <c r="D14" s="1" t="s">
        <v>78</v>
      </c>
      <c r="E14" s="1">
        <v>0.24</v>
      </c>
      <c r="F14" s="1">
        <v>0.24</v>
      </c>
      <c r="G14" s="1">
        <v>13709.768</v>
      </c>
      <c r="H14" s="1">
        <v>5064.9319999999998</v>
      </c>
      <c r="I14" s="1">
        <v>2.7069999999999999</v>
      </c>
      <c r="K14" s="1">
        <v>80.599999999999994</v>
      </c>
      <c r="L14" s="1">
        <f t="shared" si="0"/>
        <v>218.18419999999998</v>
      </c>
    </row>
    <row r="15" spans="1:12" x14ac:dyDescent="0.25">
      <c r="A15" s="1">
        <v>11</v>
      </c>
      <c r="B15" s="1" t="s">
        <v>121</v>
      </c>
      <c r="C15" s="1" t="s">
        <v>121</v>
      </c>
      <c r="D15" s="1" t="s">
        <v>79</v>
      </c>
      <c r="E15" s="1">
        <v>0.24</v>
      </c>
      <c r="F15" s="1">
        <v>0.26</v>
      </c>
      <c r="G15" s="1">
        <v>20692.141</v>
      </c>
      <c r="H15" s="1">
        <v>6285.5349999999999</v>
      </c>
      <c r="I15" s="1">
        <v>3.2919999999999998</v>
      </c>
      <c r="K15" s="1">
        <v>80.599999999999994</v>
      </c>
      <c r="L15" s="1">
        <f t="shared" si="0"/>
        <v>265.33519999999999</v>
      </c>
    </row>
    <row r="16" spans="1:12" x14ac:dyDescent="0.25">
      <c r="A16" s="1">
        <v>12</v>
      </c>
      <c r="B16" s="1" t="s">
        <v>122</v>
      </c>
      <c r="C16" s="1" t="s">
        <v>122</v>
      </c>
      <c r="D16" s="1" t="s">
        <v>80</v>
      </c>
      <c r="E16" s="1">
        <v>0.24</v>
      </c>
      <c r="F16" s="1">
        <v>0.24</v>
      </c>
      <c r="G16" s="1">
        <v>21355.955000000002</v>
      </c>
      <c r="H16" s="1">
        <v>9098.8130000000001</v>
      </c>
      <c r="I16" s="1">
        <v>2.347</v>
      </c>
      <c r="K16" s="1">
        <v>80.599999999999994</v>
      </c>
      <c r="L16" s="1">
        <f t="shared" si="0"/>
        <v>189.16819999999998</v>
      </c>
    </row>
    <row r="17" spans="1:12" x14ac:dyDescent="0.25">
      <c r="A17" s="1">
        <v>13</v>
      </c>
      <c r="B17" s="1" t="s">
        <v>123</v>
      </c>
      <c r="C17" s="1" t="s">
        <v>123</v>
      </c>
      <c r="D17" s="1" t="s">
        <v>81</v>
      </c>
      <c r="E17" s="1">
        <v>0.24</v>
      </c>
      <c r="F17" s="1">
        <v>0.24</v>
      </c>
      <c r="G17" s="1">
        <v>32824.612999999998</v>
      </c>
      <c r="H17" s="1">
        <v>11554.914000000001</v>
      </c>
      <c r="I17" s="1">
        <v>2.8410000000000002</v>
      </c>
      <c r="K17" s="1">
        <v>80.599999999999994</v>
      </c>
      <c r="L17" s="1">
        <f t="shared" si="0"/>
        <v>228.9846</v>
      </c>
    </row>
    <row r="18" spans="1:12" x14ac:dyDescent="0.25">
      <c r="A18" s="1">
        <v>14</v>
      </c>
      <c r="B18" s="1" t="s">
        <v>124</v>
      </c>
      <c r="C18" s="1" t="s">
        <v>124</v>
      </c>
      <c r="D18" s="1" t="s">
        <v>82</v>
      </c>
      <c r="E18" s="1">
        <v>0.24</v>
      </c>
      <c r="F18" s="1">
        <v>0.24</v>
      </c>
      <c r="G18" s="1">
        <v>14609.861999999999</v>
      </c>
      <c r="H18" s="1">
        <v>4853.1899999999996</v>
      </c>
      <c r="I18" s="1">
        <v>3.01</v>
      </c>
      <c r="K18" s="1">
        <v>80.599999999999994</v>
      </c>
      <c r="L18" s="1">
        <f t="shared" si="0"/>
        <v>242.60599999999997</v>
      </c>
    </row>
    <row r="19" spans="1:12" x14ac:dyDescent="0.25">
      <c r="A19" s="1">
        <v>15</v>
      </c>
      <c r="B19" s="1" t="s">
        <v>125</v>
      </c>
      <c r="C19" s="1" t="s">
        <v>125</v>
      </c>
      <c r="D19" s="1" t="s">
        <v>83</v>
      </c>
      <c r="E19" s="1">
        <v>0.24</v>
      </c>
      <c r="F19" s="1">
        <v>0.24</v>
      </c>
      <c r="G19" s="1">
        <v>27036.388999999999</v>
      </c>
      <c r="H19" s="1">
        <v>10597.544</v>
      </c>
      <c r="I19" s="1">
        <v>2.5510000000000002</v>
      </c>
      <c r="K19" s="1">
        <v>80.599999999999994</v>
      </c>
      <c r="L19" s="1">
        <f t="shared" si="0"/>
        <v>205.61060000000001</v>
      </c>
    </row>
    <row r="20" spans="1:12" x14ac:dyDescent="0.25">
      <c r="A20" s="1">
        <v>16</v>
      </c>
      <c r="B20" s="1" t="s">
        <v>126</v>
      </c>
      <c r="C20" s="1" t="s">
        <v>126</v>
      </c>
      <c r="D20" s="1" t="s">
        <v>84</v>
      </c>
      <c r="E20" s="1">
        <v>0.24</v>
      </c>
      <c r="F20" s="1">
        <v>0.24</v>
      </c>
      <c r="G20" s="1">
        <v>15391.566999999999</v>
      </c>
      <c r="H20" s="1">
        <v>5209.1540000000005</v>
      </c>
      <c r="I20" s="1">
        <v>2.9550000000000001</v>
      </c>
      <c r="K20" s="1">
        <v>80.599999999999994</v>
      </c>
      <c r="L20" s="1">
        <f t="shared" si="0"/>
        <v>238.173</v>
      </c>
    </row>
    <row r="21" spans="1:12" x14ac:dyDescent="0.25">
      <c r="A21" s="1">
        <v>17</v>
      </c>
      <c r="B21" s="1" t="s">
        <v>127</v>
      </c>
      <c r="C21" s="1" t="s">
        <v>127</v>
      </c>
      <c r="D21" s="1" t="s">
        <v>85</v>
      </c>
      <c r="E21" s="1">
        <v>0.24</v>
      </c>
      <c r="F21" s="1">
        <v>0.24</v>
      </c>
      <c r="G21" s="1">
        <v>22892.023000000001</v>
      </c>
      <c r="H21" s="1">
        <v>8040.19</v>
      </c>
      <c r="I21" s="1">
        <v>2.847</v>
      </c>
      <c r="K21" s="1">
        <v>80.599999999999994</v>
      </c>
      <c r="L21" s="1">
        <f t="shared" si="0"/>
        <v>229.4682</v>
      </c>
    </row>
    <row r="22" spans="1:12" x14ac:dyDescent="0.25">
      <c r="A22" s="1">
        <v>18</v>
      </c>
      <c r="B22" s="1" t="s">
        <v>128</v>
      </c>
      <c r="C22" s="1" t="s">
        <v>128</v>
      </c>
      <c r="D22" s="1" t="s">
        <v>94</v>
      </c>
      <c r="E22" s="1">
        <v>0.24</v>
      </c>
      <c r="F22" s="1">
        <v>0.26</v>
      </c>
      <c r="G22" s="1">
        <v>20777.375</v>
      </c>
      <c r="H22" s="1">
        <v>7723.3530000000001</v>
      </c>
      <c r="I22" s="1">
        <v>2.69</v>
      </c>
      <c r="K22" s="1">
        <v>80.599999999999994</v>
      </c>
      <c r="L22" s="1">
        <f t="shared" si="0"/>
        <v>216.81399999999999</v>
      </c>
    </row>
    <row r="23" spans="1:12" x14ac:dyDescent="0.25">
      <c r="A23" s="1">
        <v>19</v>
      </c>
      <c r="B23" s="1" t="s">
        <v>129</v>
      </c>
      <c r="C23" s="1" t="s">
        <v>115</v>
      </c>
      <c r="D23" s="1" t="s">
        <v>86</v>
      </c>
      <c r="E23" s="1">
        <v>0.24</v>
      </c>
      <c r="F23" s="1">
        <v>0.24</v>
      </c>
      <c r="G23" s="1">
        <v>27871.381000000001</v>
      </c>
      <c r="H23" s="1">
        <v>9563.6919999999991</v>
      </c>
      <c r="I23" s="1">
        <v>2.9140000000000001</v>
      </c>
      <c r="K23" s="1">
        <v>80.599999999999994</v>
      </c>
      <c r="L23" s="1">
        <f t="shared" si="0"/>
        <v>234.86840000000001</v>
      </c>
    </row>
    <row r="24" spans="1:12" x14ac:dyDescent="0.25">
      <c r="A24" s="1">
        <v>20</v>
      </c>
      <c r="B24" s="1" t="s">
        <v>130</v>
      </c>
      <c r="C24" s="1" t="s">
        <v>116</v>
      </c>
      <c r="D24" s="1" t="s">
        <v>87</v>
      </c>
      <c r="E24" s="1">
        <v>0.24</v>
      </c>
      <c r="F24" s="1">
        <v>0.24</v>
      </c>
      <c r="G24" s="1">
        <v>13091.97</v>
      </c>
      <c r="H24" s="1">
        <v>8292.7240000000002</v>
      </c>
      <c r="I24" s="1">
        <v>1.579</v>
      </c>
      <c r="K24" s="1">
        <v>80.599999999999994</v>
      </c>
      <c r="L24" s="1">
        <f t="shared" si="0"/>
        <v>127.26739999999998</v>
      </c>
    </row>
    <row r="25" spans="1:12" x14ac:dyDescent="0.25">
      <c r="A25" s="1">
        <v>21</v>
      </c>
      <c r="B25" s="1" t="s">
        <v>131</v>
      </c>
      <c r="C25" s="1" t="s">
        <v>117</v>
      </c>
      <c r="D25" s="1" t="s">
        <v>76</v>
      </c>
      <c r="E25" s="1">
        <v>0.24</v>
      </c>
      <c r="F25" s="1">
        <v>0.24</v>
      </c>
      <c r="G25" s="1">
        <v>31980.653999999999</v>
      </c>
      <c r="H25" s="1">
        <v>9652.2829999999994</v>
      </c>
      <c r="I25" s="1">
        <v>3.3130000000000002</v>
      </c>
      <c r="K25" s="1">
        <v>80.599999999999994</v>
      </c>
      <c r="L25" s="1">
        <f t="shared" si="0"/>
        <v>267.02780000000001</v>
      </c>
    </row>
    <row r="26" spans="1:12" x14ac:dyDescent="0.25">
      <c r="A26" s="1">
        <v>22</v>
      </c>
      <c r="B26" s="1" t="s">
        <v>132</v>
      </c>
      <c r="C26" s="1" t="s">
        <v>118</v>
      </c>
      <c r="D26" s="1" t="s">
        <v>77</v>
      </c>
      <c r="E26" s="1">
        <v>0.24</v>
      </c>
      <c r="F26" s="1">
        <v>0.24</v>
      </c>
      <c r="G26" s="1">
        <v>20616.278999999999</v>
      </c>
      <c r="H26" s="1">
        <v>6613.6289999999999</v>
      </c>
      <c r="I26" s="1">
        <v>3.117</v>
      </c>
      <c r="K26" s="1">
        <v>80.599999999999994</v>
      </c>
      <c r="L26" s="1">
        <f t="shared" si="0"/>
        <v>251.23019999999997</v>
      </c>
    </row>
    <row r="27" spans="1:12" x14ac:dyDescent="0.25">
      <c r="A27" s="1">
        <v>23</v>
      </c>
      <c r="B27" s="1" t="s">
        <v>133</v>
      </c>
      <c r="C27" s="1" t="s">
        <v>119</v>
      </c>
      <c r="D27" s="1" t="s">
        <v>93</v>
      </c>
      <c r="E27" s="1">
        <v>0.24</v>
      </c>
      <c r="F27" s="1">
        <v>0.24</v>
      </c>
      <c r="G27" s="1">
        <v>25594.324000000001</v>
      </c>
      <c r="H27" s="1">
        <v>9606.4110000000001</v>
      </c>
      <c r="I27" s="1">
        <v>2.6640000000000001</v>
      </c>
      <c r="K27" s="1">
        <v>80.599999999999994</v>
      </c>
      <c r="L27" s="1">
        <f t="shared" si="0"/>
        <v>214.7184</v>
      </c>
    </row>
    <row r="28" spans="1:12" x14ac:dyDescent="0.25">
      <c r="A28" s="1">
        <v>24</v>
      </c>
      <c r="B28" s="1" t="s">
        <v>134</v>
      </c>
      <c r="C28" s="1" t="s">
        <v>120</v>
      </c>
      <c r="D28" s="1" t="s">
        <v>78</v>
      </c>
      <c r="E28" s="1">
        <v>0.24</v>
      </c>
      <c r="F28" s="1">
        <v>0.24</v>
      </c>
      <c r="G28" s="1">
        <v>15680.52</v>
      </c>
      <c r="H28" s="1">
        <v>5464.598</v>
      </c>
      <c r="I28" s="1">
        <v>2.8690000000000002</v>
      </c>
      <c r="K28" s="1">
        <v>80.599999999999994</v>
      </c>
      <c r="L28" s="1">
        <f t="shared" si="0"/>
        <v>231.2414</v>
      </c>
    </row>
    <row r="29" spans="1:12" x14ac:dyDescent="0.25">
      <c r="A29" s="1">
        <v>25</v>
      </c>
      <c r="B29" s="1" t="s">
        <v>135</v>
      </c>
      <c r="C29" s="1" t="s">
        <v>121</v>
      </c>
      <c r="D29" s="1" t="s">
        <v>79</v>
      </c>
      <c r="E29" s="1">
        <v>0.24</v>
      </c>
      <c r="F29" s="1">
        <v>0.24</v>
      </c>
      <c r="G29" s="1">
        <v>20002.414000000001</v>
      </c>
      <c r="H29" s="1">
        <v>8459.7150000000001</v>
      </c>
      <c r="I29" s="1">
        <v>2.3639999999999999</v>
      </c>
      <c r="K29" s="1">
        <v>80.599999999999994</v>
      </c>
      <c r="L29" s="1">
        <f t="shared" si="0"/>
        <v>190.53839999999997</v>
      </c>
    </row>
    <row r="30" spans="1:12" x14ac:dyDescent="0.25">
      <c r="A30" s="1">
        <v>26</v>
      </c>
      <c r="B30" s="1" t="s">
        <v>136</v>
      </c>
      <c r="C30" s="1" t="s">
        <v>122</v>
      </c>
      <c r="D30" s="1" t="s">
        <v>80</v>
      </c>
      <c r="E30" s="1">
        <v>0.24</v>
      </c>
      <c r="F30" s="1">
        <v>0.24</v>
      </c>
      <c r="G30" s="1">
        <v>20689.907999999999</v>
      </c>
      <c r="H30" s="1">
        <v>8330.3790000000008</v>
      </c>
      <c r="I30" s="1">
        <v>2.484</v>
      </c>
      <c r="K30" s="1">
        <v>80.599999999999994</v>
      </c>
      <c r="L30" s="1">
        <f t="shared" si="0"/>
        <v>200.21039999999999</v>
      </c>
    </row>
    <row r="31" spans="1:12" x14ac:dyDescent="0.25">
      <c r="A31" s="1">
        <v>27</v>
      </c>
      <c r="B31" s="1" t="s">
        <v>137</v>
      </c>
      <c r="C31" s="1" t="s">
        <v>123</v>
      </c>
      <c r="D31" s="1" t="s">
        <v>81</v>
      </c>
      <c r="E31" s="1">
        <v>0.24</v>
      </c>
      <c r="F31" s="1">
        <v>0.24</v>
      </c>
      <c r="G31" s="1">
        <v>37489.188000000002</v>
      </c>
      <c r="H31" s="1">
        <v>11616.6</v>
      </c>
      <c r="I31" s="1">
        <v>3.2269999999999999</v>
      </c>
      <c r="K31" s="1">
        <v>80.599999999999994</v>
      </c>
      <c r="L31" s="1">
        <f t="shared" si="0"/>
        <v>260.09619999999995</v>
      </c>
    </row>
    <row r="32" spans="1:12" x14ac:dyDescent="0.25">
      <c r="A32" s="1">
        <v>28</v>
      </c>
      <c r="B32" s="1" t="s">
        <v>138</v>
      </c>
      <c r="C32" s="1" t="s">
        <v>124</v>
      </c>
      <c r="D32" s="1" t="s">
        <v>82</v>
      </c>
      <c r="E32" s="1">
        <v>0.24</v>
      </c>
      <c r="F32" s="1">
        <v>0.24</v>
      </c>
      <c r="G32" s="1">
        <v>14863.101000000001</v>
      </c>
      <c r="H32" s="1">
        <v>3983.0439999999999</v>
      </c>
      <c r="I32" s="1">
        <v>3.7320000000000002</v>
      </c>
      <c r="K32" s="1">
        <v>80.599999999999994</v>
      </c>
      <c r="L32" s="1">
        <f t="shared" si="0"/>
        <v>300.79919999999998</v>
      </c>
    </row>
    <row r="33" spans="1:12" x14ac:dyDescent="0.25">
      <c r="A33" s="1">
        <v>29</v>
      </c>
      <c r="B33" s="1" t="s">
        <v>139</v>
      </c>
      <c r="C33" s="1" t="s">
        <v>125</v>
      </c>
      <c r="D33" s="1" t="s">
        <v>83</v>
      </c>
      <c r="E33" s="1">
        <v>0.24</v>
      </c>
      <c r="F33" s="1">
        <v>0.24</v>
      </c>
      <c r="G33" s="1">
        <v>26638.303</v>
      </c>
      <c r="H33" s="1">
        <v>11305.866</v>
      </c>
      <c r="I33" s="1">
        <v>2.3559999999999999</v>
      </c>
      <c r="K33" s="1">
        <v>80.599999999999994</v>
      </c>
      <c r="L33" s="1">
        <f t="shared" si="0"/>
        <v>189.89359999999996</v>
      </c>
    </row>
    <row r="34" spans="1:12" x14ac:dyDescent="0.25">
      <c r="A34" s="1">
        <v>30</v>
      </c>
      <c r="B34" s="1" t="s">
        <v>140</v>
      </c>
      <c r="C34" s="1" t="s">
        <v>126</v>
      </c>
      <c r="D34" s="1" t="s">
        <v>84</v>
      </c>
      <c r="E34" s="1">
        <v>0.24</v>
      </c>
      <c r="F34" s="1">
        <v>0.24</v>
      </c>
      <c r="G34" s="1">
        <v>16255.415000000001</v>
      </c>
      <c r="H34" s="1">
        <v>5856.3270000000002</v>
      </c>
      <c r="I34" s="1">
        <v>2.7759999999999998</v>
      </c>
      <c r="K34" s="1">
        <v>80.599999999999994</v>
      </c>
      <c r="L34" s="1">
        <f t="shared" si="0"/>
        <v>223.74559999999997</v>
      </c>
    </row>
    <row r="35" spans="1:12" x14ac:dyDescent="0.25">
      <c r="A35" s="1">
        <v>31</v>
      </c>
      <c r="B35" s="1" t="s">
        <v>141</v>
      </c>
      <c r="C35" s="1" t="s">
        <v>127</v>
      </c>
      <c r="D35" s="1" t="s">
        <v>85</v>
      </c>
      <c r="E35" s="1">
        <v>0.24</v>
      </c>
      <c r="F35" s="1">
        <v>0.24</v>
      </c>
      <c r="G35" s="1">
        <v>25867.905999999999</v>
      </c>
      <c r="H35" s="1">
        <v>9044.4079999999994</v>
      </c>
      <c r="I35" s="1">
        <v>2.86</v>
      </c>
      <c r="K35" s="1">
        <v>80.599999999999994</v>
      </c>
      <c r="L35" s="1">
        <f t="shared" si="0"/>
        <v>230.51599999999996</v>
      </c>
    </row>
    <row r="36" spans="1:12" x14ac:dyDescent="0.25">
      <c r="A36" s="1">
        <v>32</v>
      </c>
      <c r="B36" s="1" t="s">
        <v>142</v>
      </c>
      <c r="C36" s="1" t="s">
        <v>128</v>
      </c>
      <c r="D36" s="1" t="s">
        <v>94</v>
      </c>
      <c r="E36" s="1">
        <v>0.24</v>
      </c>
      <c r="F36" s="1">
        <v>0.24</v>
      </c>
      <c r="G36" s="1">
        <v>21984.328000000001</v>
      </c>
      <c r="H36" s="1">
        <v>8631.5049999999992</v>
      </c>
      <c r="I36" s="1">
        <v>2.5470000000000002</v>
      </c>
      <c r="K36" s="1">
        <v>80.599999999999994</v>
      </c>
      <c r="L36" s="1">
        <f t="shared" si="0"/>
        <v>205.28819999999999</v>
      </c>
    </row>
    <row r="37" spans="1:12" x14ac:dyDescent="0.25">
      <c r="K37" s="1">
        <v>80.599999999999994</v>
      </c>
      <c r="L37" s="1">
        <f t="shared" si="0"/>
        <v>0</v>
      </c>
    </row>
    <row r="38" spans="1:12" x14ac:dyDescent="0.25">
      <c r="A38" s="1">
        <v>34</v>
      </c>
      <c r="B38" s="1" t="s">
        <v>104</v>
      </c>
      <c r="C38" s="1" t="s">
        <v>97</v>
      </c>
      <c r="D38" s="1" t="s">
        <v>94</v>
      </c>
      <c r="E38" s="1">
        <v>0.24</v>
      </c>
      <c r="F38" s="1">
        <v>0.24</v>
      </c>
      <c r="G38" s="1">
        <v>27917.793000000001</v>
      </c>
      <c r="H38" s="1">
        <v>9745.7129999999997</v>
      </c>
      <c r="I38" s="1">
        <v>2.8650000000000002</v>
      </c>
      <c r="K38" s="1">
        <v>80.599999999999994</v>
      </c>
      <c r="L38" s="1">
        <f t="shared" si="0"/>
        <v>230.91900000000001</v>
      </c>
    </row>
    <row r="39" spans="1:12" x14ac:dyDescent="0.25">
      <c r="A39" s="1">
        <v>35</v>
      </c>
      <c r="B39" s="1" t="s">
        <v>105</v>
      </c>
      <c r="C39" s="1" t="s">
        <v>98</v>
      </c>
      <c r="D39" s="1" t="s">
        <v>88</v>
      </c>
      <c r="E39" s="1">
        <v>0.24</v>
      </c>
      <c r="F39" s="1">
        <v>0.24</v>
      </c>
      <c r="G39" s="1">
        <v>34907.641000000003</v>
      </c>
      <c r="H39" s="1">
        <v>11453.597</v>
      </c>
      <c r="I39" s="1">
        <v>3.048</v>
      </c>
      <c r="K39" s="1">
        <v>80.599999999999994</v>
      </c>
      <c r="L39" s="1">
        <f t="shared" si="0"/>
        <v>245.66879999999998</v>
      </c>
    </row>
    <row r="40" spans="1:12" x14ac:dyDescent="0.25">
      <c r="A40" s="1">
        <v>36</v>
      </c>
      <c r="B40" s="1" t="s">
        <v>106</v>
      </c>
      <c r="C40" s="1" t="s">
        <v>99</v>
      </c>
      <c r="D40" s="1" t="s">
        <v>89</v>
      </c>
      <c r="E40" s="1">
        <v>0.24</v>
      </c>
      <c r="F40" s="1">
        <v>0.24</v>
      </c>
      <c r="G40" s="1">
        <v>16887.335999999999</v>
      </c>
      <c r="H40" s="1">
        <v>8947.5580000000009</v>
      </c>
      <c r="I40" s="1">
        <v>1.887</v>
      </c>
      <c r="K40" s="1">
        <v>80.599999999999994</v>
      </c>
      <c r="L40" s="1">
        <f t="shared" si="0"/>
        <v>152.09219999999999</v>
      </c>
    </row>
    <row r="41" spans="1:12" x14ac:dyDescent="0.25">
      <c r="A41" s="1">
        <v>37</v>
      </c>
      <c r="B41" s="1" t="s">
        <v>107</v>
      </c>
      <c r="C41" s="1" t="s">
        <v>100</v>
      </c>
      <c r="D41" s="1" t="s">
        <v>90</v>
      </c>
      <c r="E41" s="1">
        <v>0.26</v>
      </c>
      <c r="F41" s="1">
        <v>0.24</v>
      </c>
      <c r="G41" s="1">
        <v>44410.828000000001</v>
      </c>
      <c r="H41" s="1">
        <v>11514.546</v>
      </c>
      <c r="I41" s="1">
        <v>3.8570000000000002</v>
      </c>
      <c r="K41" s="1">
        <v>80.599999999999994</v>
      </c>
      <c r="L41" s="1">
        <f t="shared" si="0"/>
        <v>310.87419999999997</v>
      </c>
    </row>
    <row r="42" spans="1:12" x14ac:dyDescent="0.25">
      <c r="A42" s="1">
        <v>38</v>
      </c>
      <c r="B42" s="1" t="s">
        <v>108</v>
      </c>
      <c r="C42" s="1" t="s">
        <v>101</v>
      </c>
      <c r="D42" s="1" t="s">
        <v>91</v>
      </c>
      <c r="E42" s="1">
        <v>0.24</v>
      </c>
      <c r="F42" s="1">
        <v>0.24</v>
      </c>
      <c r="G42" s="1">
        <v>47387.218999999997</v>
      </c>
      <c r="H42" s="1">
        <v>11816.954</v>
      </c>
      <c r="I42" s="1">
        <v>4.01</v>
      </c>
      <c r="K42" s="1">
        <v>80.599999999999994</v>
      </c>
      <c r="L42" s="1">
        <f t="shared" si="0"/>
        <v>323.20599999999996</v>
      </c>
    </row>
    <row r="43" spans="1:12" x14ac:dyDescent="0.25">
      <c r="A43" s="1">
        <v>39</v>
      </c>
      <c r="B43" s="1" t="s">
        <v>109</v>
      </c>
      <c r="C43" s="1" t="s">
        <v>102</v>
      </c>
      <c r="D43" s="1" t="s">
        <v>103</v>
      </c>
      <c r="E43" s="1">
        <v>0.26</v>
      </c>
      <c r="F43" s="1">
        <v>0.24</v>
      </c>
      <c r="G43" s="1">
        <v>29017.418000000001</v>
      </c>
      <c r="H43" s="1">
        <v>15765.594999999999</v>
      </c>
      <c r="I43" s="1">
        <v>1.841</v>
      </c>
      <c r="K43" s="1">
        <v>80.599999999999994</v>
      </c>
      <c r="L43" s="1">
        <f t="shared" si="0"/>
        <v>148.38459999999998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111</v>
      </c>
      <c r="C5" s="1" t="s">
        <v>95</v>
      </c>
      <c r="D5" s="1" t="s">
        <v>92</v>
      </c>
      <c r="E5" s="1">
        <v>0.24</v>
      </c>
      <c r="F5" s="1">
        <v>0.26</v>
      </c>
      <c r="G5" s="1">
        <v>10913.094999999999</v>
      </c>
      <c r="H5" s="1">
        <v>9342.6749999999993</v>
      </c>
      <c r="I5" s="1">
        <v>1.1679999999999999</v>
      </c>
      <c r="K5" s="1">
        <v>80.599999999999994</v>
      </c>
      <c r="L5" s="1">
        <f>I5*K5</f>
        <v>94.140799999999984</v>
      </c>
    </row>
    <row r="6" spans="1:12" x14ac:dyDescent="0.25">
      <c r="A6" s="1">
        <v>2</v>
      </c>
      <c r="B6" s="1" t="s">
        <v>112</v>
      </c>
      <c r="C6" s="1" t="s">
        <v>95</v>
      </c>
      <c r="D6" s="1" t="s">
        <v>92</v>
      </c>
      <c r="E6" s="1">
        <v>0.24</v>
      </c>
      <c r="F6" s="1">
        <v>0.26</v>
      </c>
      <c r="G6" s="1">
        <v>11524.978999999999</v>
      </c>
      <c r="H6" s="1">
        <v>10340.200999999999</v>
      </c>
      <c r="I6" s="1">
        <v>1.115</v>
      </c>
      <c r="K6" s="1">
        <v>80.599999999999994</v>
      </c>
      <c r="L6" s="1">
        <f t="shared" ref="L6:L44" si="0">I6*K6</f>
        <v>89.869</v>
      </c>
    </row>
    <row r="7" spans="1:12" x14ac:dyDescent="0.25">
      <c r="A7" s="1">
        <v>3</v>
      </c>
      <c r="B7" s="1" t="s">
        <v>113</v>
      </c>
      <c r="C7" s="1" t="s">
        <v>96</v>
      </c>
      <c r="D7" s="1" t="s">
        <v>75</v>
      </c>
      <c r="E7" s="1">
        <v>0.24</v>
      </c>
      <c r="F7" s="1">
        <v>0.24</v>
      </c>
      <c r="G7" s="1">
        <v>71705.327999999994</v>
      </c>
      <c r="H7" s="1">
        <v>8832.7530000000006</v>
      </c>
      <c r="I7" s="1">
        <v>8.1180000000000003</v>
      </c>
      <c r="K7" s="1">
        <v>80.599999999999994</v>
      </c>
      <c r="L7" s="1">
        <f t="shared" si="0"/>
        <v>654.31079999999997</v>
      </c>
    </row>
    <row r="8" spans="1:12" x14ac:dyDescent="0.25">
      <c r="A8" s="1">
        <v>4</v>
      </c>
      <c r="B8" s="1" t="s">
        <v>114</v>
      </c>
      <c r="C8" s="1" t="s">
        <v>96</v>
      </c>
      <c r="D8" s="1" t="s">
        <v>75</v>
      </c>
      <c r="E8" s="1">
        <v>0.24</v>
      </c>
      <c r="F8" s="1">
        <v>0.24</v>
      </c>
      <c r="G8" s="1">
        <v>75627.406000000003</v>
      </c>
      <c r="H8" s="1">
        <v>12348.312</v>
      </c>
      <c r="I8" s="1">
        <v>6.125</v>
      </c>
      <c r="K8" s="1">
        <v>80.599999999999994</v>
      </c>
      <c r="L8" s="1">
        <f t="shared" si="0"/>
        <v>493.67499999999995</v>
      </c>
    </row>
    <row r="9" spans="1:12" x14ac:dyDescent="0.25">
      <c r="A9" s="1">
        <v>5</v>
      </c>
      <c r="B9" s="1" t="s">
        <v>115</v>
      </c>
      <c r="C9" s="1" t="s">
        <v>115</v>
      </c>
      <c r="D9" s="1" t="s">
        <v>86</v>
      </c>
      <c r="E9" s="1">
        <v>0.24</v>
      </c>
      <c r="F9" s="1">
        <v>0.24</v>
      </c>
      <c r="G9" s="1">
        <v>9799.1509999999998</v>
      </c>
      <c r="H9" s="1">
        <v>5185.2380000000003</v>
      </c>
      <c r="I9" s="1">
        <v>1.89</v>
      </c>
      <c r="K9" s="1">
        <v>80.599999999999994</v>
      </c>
      <c r="L9" s="1">
        <f t="shared" si="0"/>
        <v>152.33399999999997</v>
      </c>
    </row>
    <row r="10" spans="1:12" x14ac:dyDescent="0.25">
      <c r="A10" s="1">
        <v>6</v>
      </c>
      <c r="B10" s="1" t="s">
        <v>116</v>
      </c>
      <c r="C10" s="1" t="s">
        <v>116</v>
      </c>
      <c r="D10" s="1" t="s">
        <v>87</v>
      </c>
      <c r="E10" s="1">
        <v>0.24</v>
      </c>
      <c r="F10" s="1">
        <v>0.24</v>
      </c>
      <c r="G10" s="1">
        <v>10213.539000000001</v>
      </c>
      <c r="H10" s="1">
        <v>3206.9720000000002</v>
      </c>
      <c r="I10" s="1">
        <v>3.1850000000000001</v>
      </c>
      <c r="K10" s="1">
        <v>80.599999999999994</v>
      </c>
      <c r="L10" s="1">
        <f t="shared" si="0"/>
        <v>256.71100000000001</v>
      </c>
    </row>
    <row r="11" spans="1:12" x14ac:dyDescent="0.25">
      <c r="A11" s="1">
        <v>7</v>
      </c>
      <c r="B11" s="1" t="s">
        <v>117</v>
      </c>
      <c r="C11" s="1" t="s">
        <v>117</v>
      </c>
      <c r="D11" s="1" t="s">
        <v>76</v>
      </c>
      <c r="E11" s="1">
        <v>0.24</v>
      </c>
      <c r="F11" s="1">
        <v>0.24</v>
      </c>
      <c r="G11" s="1">
        <v>7853.0029999999997</v>
      </c>
      <c r="H11" s="1">
        <v>5841.6580000000004</v>
      </c>
      <c r="I11" s="1">
        <v>1.3440000000000001</v>
      </c>
      <c r="K11" s="1">
        <v>80.599999999999994</v>
      </c>
      <c r="L11" s="1">
        <f t="shared" si="0"/>
        <v>108.32639999999999</v>
      </c>
    </row>
    <row r="12" spans="1:12" x14ac:dyDescent="0.25">
      <c r="A12" s="1">
        <v>8</v>
      </c>
      <c r="B12" s="1" t="s">
        <v>118</v>
      </c>
      <c r="C12" s="1" t="s">
        <v>118</v>
      </c>
      <c r="D12" s="1" t="s">
        <v>77</v>
      </c>
      <c r="E12" s="1">
        <v>0.24</v>
      </c>
      <c r="F12" s="1">
        <v>0.24</v>
      </c>
      <c r="G12" s="1">
        <v>3863.047</v>
      </c>
      <c r="H12" s="1">
        <v>3609.806</v>
      </c>
      <c r="I12" s="1">
        <v>1.07</v>
      </c>
      <c r="K12" s="1">
        <v>80.599999999999994</v>
      </c>
      <c r="L12" s="1">
        <f t="shared" si="0"/>
        <v>86.242000000000004</v>
      </c>
    </row>
    <row r="13" spans="1:12" x14ac:dyDescent="0.25">
      <c r="A13" s="1">
        <v>9</v>
      </c>
      <c r="B13" s="1" t="s">
        <v>119</v>
      </c>
      <c r="C13" s="1" t="s">
        <v>119</v>
      </c>
      <c r="D13" s="1" t="s">
        <v>93</v>
      </c>
      <c r="E13" s="1">
        <v>0.24</v>
      </c>
      <c r="F13" s="1">
        <v>0.24</v>
      </c>
      <c r="G13" s="1">
        <v>7053.2529999999997</v>
      </c>
      <c r="H13" s="1">
        <v>4080.2840000000001</v>
      </c>
      <c r="I13" s="1">
        <v>1.7290000000000001</v>
      </c>
      <c r="K13" s="1">
        <v>80.599999999999994</v>
      </c>
      <c r="L13" s="1">
        <f t="shared" si="0"/>
        <v>139.35739999999998</v>
      </c>
    </row>
    <row r="14" spans="1:12" x14ac:dyDescent="0.25">
      <c r="A14" s="1">
        <v>10</v>
      </c>
      <c r="B14" s="1" t="s">
        <v>120</v>
      </c>
      <c r="C14" s="1" t="s">
        <v>120</v>
      </c>
      <c r="D14" s="1" t="s">
        <v>78</v>
      </c>
      <c r="E14" s="1">
        <v>0.24</v>
      </c>
      <c r="F14" s="1">
        <v>0.24</v>
      </c>
      <c r="G14" s="1">
        <v>4325.9639999999999</v>
      </c>
      <c r="H14" s="1">
        <v>3263.864</v>
      </c>
      <c r="I14" s="1">
        <v>1.325</v>
      </c>
      <c r="K14" s="1">
        <v>80.599999999999994</v>
      </c>
      <c r="L14" s="1">
        <f t="shared" si="0"/>
        <v>106.79499999999999</v>
      </c>
    </row>
    <row r="15" spans="1:12" x14ac:dyDescent="0.25">
      <c r="A15" s="1">
        <v>11</v>
      </c>
      <c r="B15" s="1" t="s">
        <v>121</v>
      </c>
      <c r="C15" s="1" t="s">
        <v>121</v>
      </c>
      <c r="D15" s="1" t="s">
        <v>79</v>
      </c>
      <c r="E15" s="1">
        <v>0.24</v>
      </c>
      <c r="F15" s="1">
        <v>0.24</v>
      </c>
      <c r="G15" s="1">
        <v>5883.009</v>
      </c>
      <c r="H15" s="1">
        <v>5582.7020000000002</v>
      </c>
      <c r="I15" s="1">
        <v>1.054</v>
      </c>
      <c r="K15" s="1">
        <v>80.599999999999994</v>
      </c>
      <c r="L15" s="1">
        <f t="shared" si="0"/>
        <v>84.952399999999997</v>
      </c>
    </row>
    <row r="16" spans="1:12" x14ac:dyDescent="0.25">
      <c r="A16" s="1">
        <v>12</v>
      </c>
      <c r="B16" s="1" t="s">
        <v>122</v>
      </c>
      <c r="C16" s="1" t="s">
        <v>122</v>
      </c>
      <c r="D16" s="1" t="s">
        <v>80</v>
      </c>
      <c r="E16" s="1">
        <v>0.24</v>
      </c>
      <c r="F16" s="1">
        <v>0.24</v>
      </c>
      <c r="G16" s="1">
        <v>5749.8130000000001</v>
      </c>
      <c r="H16" s="1">
        <v>5268.4390000000003</v>
      </c>
      <c r="I16" s="1">
        <v>1.091</v>
      </c>
      <c r="K16" s="1">
        <v>80.599999999999994</v>
      </c>
      <c r="L16" s="1">
        <f t="shared" si="0"/>
        <v>87.934599999999989</v>
      </c>
    </row>
    <row r="17" spans="1:12" x14ac:dyDescent="0.25">
      <c r="A17" s="1">
        <v>13</v>
      </c>
      <c r="B17" s="1" t="s">
        <v>123</v>
      </c>
      <c r="C17" s="1" t="s">
        <v>123</v>
      </c>
      <c r="D17" s="1" t="s">
        <v>81</v>
      </c>
      <c r="E17" s="1">
        <v>0.24</v>
      </c>
      <c r="F17" s="1">
        <v>0.24</v>
      </c>
      <c r="G17" s="1">
        <v>12045.371999999999</v>
      </c>
      <c r="H17" s="1">
        <v>6082.2060000000001</v>
      </c>
      <c r="I17" s="1">
        <v>1.98</v>
      </c>
      <c r="K17" s="1">
        <v>80.599999999999994</v>
      </c>
      <c r="L17" s="1">
        <f t="shared" si="0"/>
        <v>159.58799999999999</v>
      </c>
    </row>
    <row r="18" spans="1:12" x14ac:dyDescent="0.25">
      <c r="A18" s="1">
        <v>14</v>
      </c>
      <c r="B18" s="1" t="s">
        <v>124</v>
      </c>
      <c r="C18" s="1" t="s">
        <v>124</v>
      </c>
      <c r="D18" s="1" t="s">
        <v>82</v>
      </c>
      <c r="E18" s="1">
        <v>0.24</v>
      </c>
      <c r="F18" s="1">
        <v>0.26</v>
      </c>
      <c r="G18" s="1">
        <v>4603.7979999999998</v>
      </c>
      <c r="H18" s="1">
        <v>1981.8040000000001</v>
      </c>
      <c r="I18" s="1">
        <v>2.323</v>
      </c>
      <c r="K18" s="1">
        <v>80.599999999999994</v>
      </c>
      <c r="L18" s="1">
        <f t="shared" si="0"/>
        <v>187.23379999999997</v>
      </c>
    </row>
    <row r="19" spans="1:12" x14ac:dyDescent="0.25">
      <c r="A19" s="1">
        <v>15</v>
      </c>
      <c r="B19" s="1" t="s">
        <v>125</v>
      </c>
      <c r="C19" s="1" t="s">
        <v>125</v>
      </c>
      <c r="D19" s="1" t="s">
        <v>83</v>
      </c>
      <c r="E19" s="1">
        <v>0.24</v>
      </c>
      <c r="F19" s="1">
        <v>0.24</v>
      </c>
      <c r="G19" s="1">
        <v>7931.9179999999997</v>
      </c>
      <c r="H19" s="1">
        <v>6644.076</v>
      </c>
      <c r="I19" s="1">
        <v>1.194</v>
      </c>
      <c r="K19" s="1">
        <v>80.599999999999994</v>
      </c>
      <c r="L19" s="1">
        <f t="shared" si="0"/>
        <v>96.236399999999989</v>
      </c>
    </row>
    <row r="20" spans="1:12" x14ac:dyDescent="0.25">
      <c r="A20" s="1">
        <v>16</v>
      </c>
      <c r="B20" s="1" t="s">
        <v>126</v>
      </c>
      <c r="C20" s="1" t="s">
        <v>126</v>
      </c>
      <c r="D20" s="1" t="s">
        <v>84</v>
      </c>
      <c r="E20" s="1">
        <v>0.24</v>
      </c>
      <c r="F20" s="1">
        <v>0.24</v>
      </c>
      <c r="G20" s="1">
        <v>5487.1090000000004</v>
      </c>
      <c r="H20" s="1">
        <v>934.59100000000001</v>
      </c>
      <c r="I20" s="1">
        <v>5.8710000000000004</v>
      </c>
      <c r="K20" s="1">
        <v>80.599999999999994</v>
      </c>
      <c r="L20" s="1">
        <f t="shared" si="0"/>
        <v>473.20260000000002</v>
      </c>
    </row>
    <row r="21" spans="1:12" x14ac:dyDescent="0.25">
      <c r="A21" s="1">
        <v>17</v>
      </c>
      <c r="B21" s="1" t="s">
        <v>127</v>
      </c>
      <c r="C21" s="1" t="s">
        <v>127</v>
      </c>
      <c r="D21" s="1" t="s">
        <v>85</v>
      </c>
      <c r="E21" s="1">
        <v>0.24</v>
      </c>
      <c r="F21" s="1">
        <v>0.24</v>
      </c>
      <c r="G21" s="1">
        <v>7985.7489999999998</v>
      </c>
      <c r="H21" s="1">
        <v>4553.518</v>
      </c>
      <c r="I21" s="1">
        <v>1.754</v>
      </c>
      <c r="K21" s="1">
        <v>80.599999999999994</v>
      </c>
      <c r="L21" s="1">
        <f t="shared" si="0"/>
        <v>141.3724</v>
      </c>
    </row>
    <row r="22" spans="1:12" x14ac:dyDescent="0.25">
      <c r="A22" s="1">
        <v>18</v>
      </c>
      <c r="B22" s="1" t="s">
        <v>128</v>
      </c>
      <c r="C22" s="1" t="s">
        <v>128</v>
      </c>
      <c r="D22" s="1" t="s">
        <v>94</v>
      </c>
      <c r="E22" s="1">
        <v>0.24</v>
      </c>
      <c r="F22" s="1">
        <v>0.24</v>
      </c>
      <c r="G22" s="1">
        <v>7589.277</v>
      </c>
      <c r="H22" s="1">
        <v>4547.2160000000003</v>
      </c>
      <c r="I22" s="1">
        <v>1.669</v>
      </c>
      <c r="K22" s="1">
        <v>80.599999999999994</v>
      </c>
      <c r="L22" s="1">
        <f t="shared" si="0"/>
        <v>134.5214</v>
      </c>
    </row>
    <row r="23" spans="1:12" x14ac:dyDescent="0.25">
      <c r="A23" s="1">
        <v>19</v>
      </c>
      <c r="B23" s="1" t="s">
        <v>129</v>
      </c>
      <c r="C23" s="1" t="s">
        <v>115</v>
      </c>
      <c r="D23" s="1" t="s">
        <v>86</v>
      </c>
      <c r="E23" s="1">
        <v>0.24</v>
      </c>
      <c r="F23" s="1">
        <v>0.24</v>
      </c>
      <c r="G23" s="1">
        <v>9898.0949999999993</v>
      </c>
      <c r="H23" s="1">
        <v>5510.2439999999997</v>
      </c>
      <c r="I23" s="1">
        <v>1.796</v>
      </c>
      <c r="K23" s="1">
        <v>80.599999999999994</v>
      </c>
      <c r="L23" s="1">
        <f t="shared" si="0"/>
        <v>144.7576</v>
      </c>
    </row>
    <row r="24" spans="1:12" x14ac:dyDescent="0.25">
      <c r="A24" s="1">
        <v>20</v>
      </c>
      <c r="B24" s="1" t="s">
        <v>130</v>
      </c>
      <c r="C24" s="1" t="s">
        <v>116</v>
      </c>
      <c r="D24" s="1" t="s">
        <v>87</v>
      </c>
      <c r="E24" s="1">
        <v>0.24</v>
      </c>
      <c r="F24" s="1">
        <v>0.24</v>
      </c>
      <c r="G24" s="1">
        <v>13428.313</v>
      </c>
      <c r="H24" s="1">
        <v>5045.8779999999997</v>
      </c>
      <c r="I24" s="1">
        <v>2.661</v>
      </c>
      <c r="K24" s="1">
        <v>80.599999999999994</v>
      </c>
      <c r="L24" s="1">
        <f t="shared" si="0"/>
        <v>214.47659999999999</v>
      </c>
    </row>
    <row r="25" spans="1:12" x14ac:dyDescent="0.25">
      <c r="A25" s="1">
        <v>21</v>
      </c>
      <c r="B25" s="1" t="s">
        <v>131</v>
      </c>
      <c r="C25" s="1" t="s">
        <v>117</v>
      </c>
      <c r="D25" s="1" t="s">
        <v>76</v>
      </c>
      <c r="E25" s="1">
        <v>0.24</v>
      </c>
      <c r="F25" s="1">
        <v>0.24</v>
      </c>
      <c r="G25" s="1">
        <v>8204.25</v>
      </c>
      <c r="H25" s="1">
        <v>7173.5860000000002</v>
      </c>
      <c r="I25" s="1">
        <v>1.1439999999999999</v>
      </c>
      <c r="K25" s="1">
        <v>80.599999999999994</v>
      </c>
      <c r="L25" s="1">
        <f t="shared" si="0"/>
        <v>92.206399999999988</v>
      </c>
    </row>
    <row r="26" spans="1:12" x14ac:dyDescent="0.25">
      <c r="A26" s="1">
        <v>22</v>
      </c>
      <c r="B26" s="1" t="s">
        <v>132</v>
      </c>
      <c r="C26" s="1" t="s">
        <v>118</v>
      </c>
      <c r="D26" s="1" t="s">
        <v>77</v>
      </c>
      <c r="E26" s="1">
        <v>0.24</v>
      </c>
      <c r="F26" s="1">
        <v>0.26</v>
      </c>
      <c r="G26" s="1">
        <v>4353.8379999999997</v>
      </c>
      <c r="H26" s="1">
        <v>4142.6719999999996</v>
      </c>
      <c r="I26" s="1">
        <v>1.0509999999999999</v>
      </c>
      <c r="K26" s="1">
        <v>80.599999999999994</v>
      </c>
      <c r="L26" s="1">
        <f t="shared" si="0"/>
        <v>84.710599999999985</v>
      </c>
    </row>
    <row r="27" spans="1:12" x14ac:dyDescent="0.25">
      <c r="A27" s="1">
        <v>23</v>
      </c>
      <c r="B27" s="1" t="s">
        <v>133</v>
      </c>
      <c r="C27" s="1" t="s">
        <v>119</v>
      </c>
      <c r="D27" s="1" t="s">
        <v>93</v>
      </c>
      <c r="E27" s="1">
        <v>0.24</v>
      </c>
      <c r="F27" s="1">
        <v>0.24</v>
      </c>
      <c r="G27" s="1">
        <v>6681.1239999999998</v>
      </c>
      <c r="H27" s="1">
        <v>6098.73</v>
      </c>
      <c r="I27" s="1">
        <v>1.095</v>
      </c>
      <c r="K27" s="1">
        <v>80.599999999999994</v>
      </c>
      <c r="L27" s="1">
        <f t="shared" si="0"/>
        <v>88.256999999999991</v>
      </c>
    </row>
    <row r="28" spans="1:12" x14ac:dyDescent="0.25">
      <c r="A28" s="1">
        <v>24</v>
      </c>
      <c r="B28" s="1" t="s">
        <v>134</v>
      </c>
      <c r="C28" s="1" t="s">
        <v>120</v>
      </c>
      <c r="D28" s="1" t="s">
        <v>78</v>
      </c>
      <c r="E28" s="1">
        <v>0.24</v>
      </c>
      <c r="F28" s="1">
        <v>0.26</v>
      </c>
      <c r="G28" s="1">
        <v>3873.4960000000001</v>
      </c>
      <c r="H28" s="1">
        <v>2472.8159999999998</v>
      </c>
      <c r="I28" s="1">
        <v>1.5660000000000001</v>
      </c>
      <c r="K28" s="1">
        <v>80.599999999999994</v>
      </c>
      <c r="L28" s="1">
        <f t="shared" si="0"/>
        <v>126.2196</v>
      </c>
    </row>
    <row r="29" spans="1:12" x14ac:dyDescent="0.25">
      <c r="A29" s="1">
        <v>25</v>
      </c>
      <c r="B29" s="1" t="s">
        <v>135</v>
      </c>
      <c r="C29" s="1" t="s">
        <v>121</v>
      </c>
      <c r="D29" s="1" t="s">
        <v>79</v>
      </c>
      <c r="E29" s="1">
        <v>0.24</v>
      </c>
      <c r="F29" s="1">
        <v>0.24</v>
      </c>
      <c r="G29" s="1">
        <v>5983.7640000000001</v>
      </c>
      <c r="H29" s="1">
        <v>5681.2709999999997</v>
      </c>
      <c r="I29" s="1">
        <v>1.0529999999999999</v>
      </c>
      <c r="K29" s="1">
        <v>80.599999999999994</v>
      </c>
      <c r="L29" s="1">
        <f t="shared" si="0"/>
        <v>84.871799999999993</v>
      </c>
    </row>
    <row r="30" spans="1:12" x14ac:dyDescent="0.25">
      <c r="A30" s="1">
        <v>26</v>
      </c>
      <c r="B30" s="1" t="s">
        <v>136</v>
      </c>
      <c r="C30" s="1" t="s">
        <v>122</v>
      </c>
      <c r="D30" s="1" t="s">
        <v>80</v>
      </c>
      <c r="E30" s="1">
        <v>0.24</v>
      </c>
      <c r="F30" s="1">
        <v>0.26</v>
      </c>
      <c r="G30" s="1">
        <v>5697.7169999999996</v>
      </c>
      <c r="H30" s="1">
        <v>3998.0819999999999</v>
      </c>
      <c r="I30" s="1">
        <v>1.425</v>
      </c>
      <c r="K30" s="1">
        <v>80.599999999999994</v>
      </c>
      <c r="L30" s="1">
        <f t="shared" si="0"/>
        <v>114.85499999999999</v>
      </c>
    </row>
    <row r="31" spans="1:12" x14ac:dyDescent="0.25">
      <c r="A31" s="1">
        <v>27</v>
      </c>
      <c r="B31" s="1" t="s">
        <v>137</v>
      </c>
      <c r="C31" s="1" t="s">
        <v>123</v>
      </c>
      <c r="D31" s="1" t="s">
        <v>81</v>
      </c>
      <c r="E31" s="1">
        <v>0.24</v>
      </c>
      <c r="F31" s="1">
        <v>0.24</v>
      </c>
      <c r="G31" s="1">
        <v>14246.713</v>
      </c>
      <c r="H31" s="1">
        <v>6980.6170000000002</v>
      </c>
      <c r="I31" s="1">
        <v>2.0409999999999999</v>
      </c>
      <c r="K31" s="1">
        <v>80.599999999999994</v>
      </c>
      <c r="L31" s="1">
        <f t="shared" si="0"/>
        <v>164.50459999999998</v>
      </c>
    </row>
    <row r="32" spans="1:12" x14ac:dyDescent="0.25">
      <c r="A32" s="1">
        <v>28</v>
      </c>
      <c r="B32" s="1" t="s">
        <v>138</v>
      </c>
      <c r="C32" s="1" t="s">
        <v>124</v>
      </c>
      <c r="D32" s="1" t="s">
        <v>82</v>
      </c>
      <c r="E32" s="1">
        <v>0.24</v>
      </c>
      <c r="F32" s="1">
        <v>0.26</v>
      </c>
      <c r="G32" s="1">
        <v>4268.2089999999998</v>
      </c>
      <c r="H32" s="1">
        <v>2363.5239999999999</v>
      </c>
      <c r="I32" s="1">
        <v>1.806</v>
      </c>
      <c r="K32" s="1">
        <v>80.599999999999994</v>
      </c>
      <c r="L32" s="1">
        <f t="shared" si="0"/>
        <v>145.56359999999998</v>
      </c>
    </row>
    <row r="33" spans="1:12" x14ac:dyDescent="0.25">
      <c r="A33" s="1">
        <v>29</v>
      </c>
      <c r="B33" s="1" t="s">
        <v>139</v>
      </c>
      <c r="C33" s="1" t="s">
        <v>125</v>
      </c>
      <c r="D33" s="1" t="s">
        <v>83</v>
      </c>
      <c r="E33" s="1">
        <v>0.24</v>
      </c>
      <c r="F33" s="1">
        <v>0.24</v>
      </c>
      <c r="G33" s="1">
        <v>8686.6689999999999</v>
      </c>
      <c r="H33" s="1">
        <v>6656.7280000000001</v>
      </c>
      <c r="I33" s="1">
        <v>1.3049999999999999</v>
      </c>
      <c r="K33" s="1">
        <v>80.599999999999994</v>
      </c>
      <c r="L33" s="1">
        <f t="shared" si="0"/>
        <v>105.18299999999999</v>
      </c>
    </row>
    <row r="34" spans="1:12" x14ac:dyDescent="0.25">
      <c r="A34" s="1">
        <v>30</v>
      </c>
      <c r="B34" s="1" t="s">
        <v>140</v>
      </c>
      <c r="C34" s="1" t="s">
        <v>126</v>
      </c>
      <c r="D34" s="1" t="s">
        <v>84</v>
      </c>
      <c r="E34" s="1">
        <v>0.24</v>
      </c>
      <c r="F34" s="1">
        <v>0.24</v>
      </c>
      <c r="G34" s="1">
        <v>6665.8059999999996</v>
      </c>
      <c r="H34" s="1">
        <v>2615.5230000000001</v>
      </c>
      <c r="I34" s="1">
        <v>2.5489999999999999</v>
      </c>
      <c r="K34" s="1">
        <v>80.599999999999994</v>
      </c>
      <c r="L34" s="1">
        <f t="shared" si="0"/>
        <v>205.44939999999997</v>
      </c>
    </row>
    <row r="35" spans="1:12" x14ac:dyDescent="0.25">
      <c r="A35" s="1">
        <v>31</v>
      </c>
      <c r="B35" s="1" t="s">
        <v>141</v>
      </c>
      <c r="C35" s="1" t="s">
        <v>127</v>
      </c>
      <c r="D35" s="1" t="s">
        <v>85</v>
      </c>
      <c r="E35" s="1">
        <v>0.24</v>
      </c>
      <c r="F35" s="1">
        <v>0.24</v>
      </c>
      <c r="G35" s="1">
        <v>8815.2579999999998</v>
      </c>
      <c r="H35" s="1">
        <v>5986.5969999999998</v>
      </c>
      <c r="I35" s="1">
        <v>1.472</v>
      </c>
      <c r="K35" s="1">
        <v>80.599999999999994</v>
      </c>
      <c r="L35" s="1">
        <f t="shared" si="0"/>
        <v>118.64319999999999</v>
      </c>
    </row>
    <row r="36" spans="1:12" x14ac:dyDescent="0.25">
      <c r="A36" s="1">
        <v>32</v>
      </c>
      <c r="B36" s="1" t="s">
        <v>142</v>
      </c>
      <c r="C36" s="1" t="s">
        <v>128</v>
      </c>
      <c r="D36" s="1" t="s">
        <v>94</v>
      </c>
      <c r="E36" s="1">
        <v>0.24</v>
      </c>
      <c r="F36" s="1">
        <v>0.24</v>
      </c>
      <c r="G36" s="1">
        <v>6361.9759999999997</v>
      </c>
      <c r="H36" s="1">
        <v>6346.7079999999996</v>
      </c>
      <c r="I36" s="1">
        <v>1.002</v>
      </c>
      <c r="K36" s="1">
        <v>80.599999999999994</v>
      </c>
      <c r="L36" s="1">
        <f t="shared" si="0"/>
        <v>80.761199999999988</v>
      </c>
    </row>
    <row r="37" spans="1:12" x14ac:dyDescent="0.25">
      <c r="K37" s="1">
        <v>80.599999999999994</v>
      </c>
      <c r="L37" s="1">
        <f t="shared" si="0"/>
        <v>0</v>
      </c>
    </row>
    <row r="38" spans="1:12" x14ac:dyDescent="0.25">
      <c r="A38" s="1">
        <v>34</v>
      </c>
      <c r="B38" s="1" t="s">
        <v>104</v>
      </c>
      <c r="C38" s="1" t="s">
        <v>97</v>
      </c>
      <c r="D38" s="1" t="s">
        <v>94</v>
      </c>
      <c r="E38" s="1">
        <v>0.24</v>
      </c>
      <c r="F38" s="1">
        <v>0.24</v>
      </c>
      <c r="G38" s="1">
        <v>18371.807000000001</v>
      </c>
      <c r="H38" s="1">
        <v>6262.42</v>
      </c>
      <c r="I38" s="1">
        <v>2.9340000000000002</v>
      </c>
      <c r="K38" s="1">
        <v>80.599999999999994</v>
      </c>
      <c r="L38" s="1">
        <f t="shared" si="0"/>
        <v>236.4804</v>
      </c>
    </row>
    <row r="39" spans="1:12" x14ac:dyDescent="0.25">
      <c r="A39" s="1">
        <v>35</v>
      </c>
      <c r="B39" s="1" t="s">
        <v>105</v>
      </c>
      <c r="C39" s="1" t="s">
        <v>98</v>
      </c>
      <c r="D39" s="1" t="s">
        <v>88</v>
      </c>
      <c r="E39" s="1">
        <v>0.24</v>
      </c>
      <c r="F39" s="1">
        <v>0.24</v>
      </c>
      <c r="G39" s="1">
        <v>8829.5079999999998</v>
      </c>
      <c r="H39" s="1">
        <v>6875.0540000000001</v>
      </c>
      <c r="I39" s="1">
        <v>1.284</v>
      </c>
      <c r="K39" s="1">
        <v>80.599999999999994</v>
      </c>
      <c r="L39" s="1">
        <f t="shared" si="0"/>
        <v>103.49039999999999</v>
      </c>
    </row>
    <row r="40" spans="1:12" x14ac:dyDescent="0.25">
      <c r="A40" s="1">
        <v>36</v>
      </c>
      <c r="B40" s="1" t="s">
        <v>106</v>
      </c>
      <c r="C40" s="1" t="s">
        <v>99</v>
      </c>
      <c r="D40" s="1" t="s">
        <v>89</v>
      </c>
      <c r="E40" s="1">
        <v>0.24</v>
      </c>
      <c r="F40" s="1">
        <v>0.24</v>
      </c>
      <c r="G40" s="1">
        <v>5295.7539999999999</v>
      </c>
      <c r="H40" s="1">
        <v>7264.8620000000001</v>
      </c>
      <c r="I40" s="1">
        <v>0.72899999999999998</v>
      </c>
      <c r="K40" s="1">
        <v>80.599999999999994</v>
      </c>
      <c r="L40" s="1">
        <f t="shared" si="0"/>
        <v>58.757399999999997</v>
      </c>
    </row>
    <row r="41" spans="1:12" x14ac:dyDescent="0.25">
      <c r="A41" s="1">
        <v>37</v>
      </c>
      <c r="B41" s="1" t="s">
        <v>107</v>
      </c>
      <c r="C41" s="1" t="s">
        <v>100</v>
      </c>
      <c r="D41" s="1" t="s">
        <v>90</v>
      </c>
      <c r="E41" s="1">
        <v>0.24</v>
      </c>
      <c r="F41" s="1">
        <v>0.24</v>
      </c>
      <c r="G41" s="1">
        <v>17136.638999999999</v>
      </c>
      <c r="H41" s="1">
        <v>9745.7630000000008</v>
      </c>
      <c r="I41" s="1">
        <v>1.758</v>
      </c>
      <c r="K41" s="1">
        <v>80.599999999999994</v>
      </c>
      <c r="L41" s="1">
        <f t="shared" si="0"/>
        <v>141.69479999999999</v>
      </c>
    </row>
    <row r="42" spans="1:12" x14ac:dyDescent="0.25">
      <c r="A42" s="1">
        <v>38</v>
      </c>
      <c r="B42" s="1" t="s">
        <v>108</v>
      </c>
      <c r="C42" s="1" t="s">
        <v>101</v>
      </c>
      <c r="D42" s="1" t="s">
        <v>91</v>
      </c>
      <c r="E42" s="1">
        <v>0.24</v>
      </c>
      <c r="F42" s="1">
        <v>0.24</v>
      </c>
      <c r="G42" s="1">
        <v>6889.0320000000002</v>
      </c>
      <c r="H42" s="1">
        <v>7227.442</v>
      </c>
      <c r="I42" s="1">
        <v>0.95299999999999996</v>
      </c>
      <c r="K42" s="1">
        <v>80.599999999999994</v>
      </c>
      <c r="L42" s="1">
        <f t="shared" si="0"/>
        <v>76.811799999999991</v>
      </c>
    </row>
    <row r="43" spans="1:12" x14ac:dyDescent="0.25">
      <c r="A43" s="1">
        <v>39</v>
      </c>
      <c r="B43" s="1" t="s">
        <v>109</v>
      </c>
      <c r="C43" s="1" t="s">
        <v>102</v>
      </c>
      <c r="D43" s="1" t="s">
        <v>103</v>
      </c>
      <c r="E43" s="1">
        <v>0.24</v>
      </c>
      <c r="F43" s="1">
        <v>0.24</v>
      </c>
      <c r="G43" s="1">
        <v>6990.826</v>
      </c>
      <c r="H43" s="1">
        <v>11076.859</v>
      </c>
      <c r="I43" s="1">
        <v>0.63100000000000001</v>
      </c>
      <c r="K43" s="1">
        <v>80.599999999999994</v>
      </c>
      <c r="L43" s="1">
        <f t="shared" si="0"/>
        <v>50.858599999999996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3" workbookViewId="0">
      <selection activeCell="A5" sqref="A5:I37"/>
    </sheetView>
  </sheetViews>
  <sheetFormatPr defaultRowHeight="15" x14ac:dyDescent="0.25"/>
  <cols>
    <col min="1" max="1" width="9.140625" style="1"/>
    <col min="2" max="2" width="21.7109375" style="1" customWidth="1"/>
    <col min="3" max="3" width="23.5703125" style="1" customWidth="1"/>
    <col min="4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111</v>
      </c>
      <c r="C5" s="1" t="s">
        <v>95</v>
      </c>
      <c r="D5" s="1" t="s">
        <v>92</v>
      </c>
      <c r="E5" s="1">
        <v>0.24</v>
      </c>
      <c r="F5" s="1">
        <v>0.26</v>
      </c>
      <c r="G5" s="1">
        <v>33933.012000000002</v>
      </c>
      <c r="H5" s="1">
        <v>11719.599</v>
      </c>
      <c r="I5" s="1">
        <v>2.895</v>
      </c>
      <c r="K5" s="1">
        <v>80.599999999999994</v>
      </c>
      <c r="L5" s="1">
        <f>I5*K5</f>
        <v>233.33699999999999</v>
      </c>
    </row>
    <row r="6" spans="1:12" x14ac:dyDescent="0.25">
      <c r="A6" s="1">
        <v>2</v>
      </c>
      <c r="B6" s="1" t="s">
        <v>112</v>
      </c>
      <c r="C6" s="1" t="s">
        <v>95</v>
      </c>
      <c r="D6" s="1" t="s">
        <v>92</v>
      </c>
      <c r="E6" s="1">
        <v>0.24</v>
      </c>
      <c r="F6" s="1">
        <v>0.28000000000000003</v>
      </c>
      <c r="G6" s="1">
        <v>38179.660000000003</v>
      </c>
      <c r="H6" s="1">
        <v>11100.016</v>
      </c>
      <c r="I6" s="1">
        <v>3.44</v>
      </c>
      <c r="K6" s="1">
        <v>80.599999999999994</v>
      </c>
      <c r="L6" s="1">
        <f t="shared" ref="L6:L44" si="0">I6*K6</f>
        <v>277.26399999999995</v>
      </c>
    </row>
    <row r="7" spans="1:12" x14ac:dyDescent="0.25">
      <c r="A7" s="1">
        <v>3</v>
      </c>
      <c r="B7" s="1" t="s">
        <v>113</v>
      </c>
      <c r="C7" s="1" t="s">
        <v>96</v>
      </c>
      <c r="D7" s="1" t="s">
        <v>75</v>
      </c>
      <c r="E7" s="1">
        <v>0.24</v>
      </c>
      <c r="F7" s="1">
        <v>0.24</v>
      </c>
      <c r="G7" s="1">
        <v>94071.085999999996</v>
      </c>
      <c r="H7" s="1">
        <v>15000.806</v>
      </c>
      <c r="I7" s="1">
        <v>6.2709999999999999</v>
      </c>
      <c r="K7" s="1">
        <v>80.599999999999994</v>
      </c>
      <c r="L7" s="1">
        <f t="shared" si="0"/>
        <v>505.44259999999997</v>
      </c>
    </row>
    <row r="8" spans="1:12" x14ac:dyDescent="0.25">
      <c r="A8" s="1">
        <v>4</v>
      </c>
      <c r="B8" s="1" t="s">
        <v>114</v>
      </c>
      <c r="C8" s="1" t="s">
        <v>96</v>
      </c>
      <c r="D8" s="1" t="s">
        <v>75</v>
      </c>
      <c r="E8" s="1">
        <v>0.24</v>
      </c>
      <c r="F8" s="1">
        <v>0.24</v>
      </c>
      <c r="G8" s="1">
        <v>103393.125</v>
      </c>
      <c r="H8" s="1">
        <v>14621.92</v>
      </c>
      <c r="I8" s="1">
        <v>7.0709999999999997</v>
      </c>
      <c r="K8" s="1">
        <v>80.599999999999994</v>
      </c>
      <c r="L8" s="1">
        <f t="shared" si="0"/>
        <v>569.92259999999999</v>
      </c>
    </row>
    <row r="9" spans="1:12" x14ac:dyDescent="0.25">
      <c r="A9" s="1">
        <v>5</v>
      </c>
      <c r="B9" s="1" t="s">
        <v>115</v>
      </c>
      <c r="C9" s="1" t="s">
        <v>115</v>
      </c>
      <c r="D9" s="1" t="s">
        <v>86</v>
      </c>
      <c r="E9" s="1">
        <v>0.24</v>
      </c>
      <c r="F9" s="1">
        <v>0.24</v>
      </c>
      <c r="G9" s="1">
        <v>10299.972</v>
      </c>
      <c r="H9" s="1">
        <v>5508.5649999999996</v>
      </c>
      <c r="I9" s="1">
        <v>1.87</v>
      </c>
      <c r="K9" s="1">
        <v>80.599999999999994</v>
      </c>
      <c r="L9" s="1">
        <f t="shared" si="0"/>
        <v>150.72200000000001</v>
      </c>
    </row>
    <row r="10" spans="1:12" x14ac:dyDescent="0.25">
      <c r="A10" s="1">
        <v>6</v>
      </c>
      <c r="B10" s="1" t="s">
        <v>116</v>
      </c>
      <c r="C10" s="1" t="s">
        <v>116</v>
      </c>
      <c r="D10" s="1" t="s">
        <v>87</v>
      </c>
      <c r="E10" s="1">
        <v>0.24</v>
      </c>
      <c r="F10" s="1">
        <v>0.24</v>
      </c>
      <c r="G10" s="1">
        <v>6818.1220000000003</v>
      </c>
      <c r="H10" s="1">
        <v>4940.0230000000001</v>
      </c>
      <c r="I10" s="1">
        <v>1.38</v>
      </c>
      <c r="K10" s="1">
        <v>80.599999999999994</v>
      </c>
      <c r="L10" s="1">
        <f t="shared" si="0"/>
        <v>111.22799999999998</v>
      </c>
    </row>
    <row r="11" spans="1:12" x14ac:dyDescent="0.25">
      <c r="A11" s="1">
        <v>7</v>
      </c>
      <c r="B11" s="1" t="s">
        <v>117</v>
      </c>
      <c r="C11" s="1" t="s">
        <v>117</v>
      </c>
      <c r="D11" s="1" t="s">
        <v>76</v>
      </c>
      <c r="E11" s="1">
        <v>0.24</v>
      </c>
      <c r="F11" s="1">
        <v>0.24</v>
      </c>
      <c r="G11" s="1">
        <v>12198.941999999999</v>
      </c>
      <c r="H11" s="1">
        <v>5688.0569999999998</v>
      </c>
      <c r="I11" s="1">
        <v>2.145</v>
      </c>
      <c r="K11" s="1">
        <v>80.599999999999994</v>
      </c>
      <c r="L11" s="1">
        <f t="shared" si="0"/>
        <v>172.887</v>
      </c>
    </row>
    <row r="12" spans="1:12" x14ac:dyDescent="0.25">
      <c r="A12" s="1">
        <v>8</v>
      </c>
      <c r="B12" s="1" t="s">
        <v>118</v>
      </c>
      <c r="C12" s="1" t="s">
        <v>118</v>
      </c>
      <c r="D12" s="1" t="s">
        <v>77</v>
      </c>
      <c r="E12" s="1">
        <v>0.24</v>
      </c>
      <c r="F12" s="1">
        <v>0.24</v>
      </c>
      <c r="G12" s="1">
        <v>8320.6869999999999</v>
      </c>
      <c r="H12" s="1">
        <v>3928.3539999999998</v>
      </c>
      <c r="I12" s="1">
        <v>2.1179999999999999</v>
      </c>
      <c r="K12" s="1">
        <v>80.599999999999994</v>
      </c>
      <c r="L12" s="1">
        <f t="shared" si="0"/>
        <v>170.71079999999998</v>
      </c>
    </row>
    <row r="13" spans="1:12" x14ac:dyDescent="0.25">
      <c r="A13" s="1">
        <v>9</v>
      </c>
      <c r="B13" s="1" t="s">
        <v>119</v>
      </c>
      <c r="C13" s="1" t="s">
        <v>119</v>
      </c>
      <c r="D13" s="1" t="s">
        <v>93</v>
      </c>
      <c r="E13" s="1">
        <v>0.24</v>
      </c>
      <c r="F13" s="1">
        <v>0.24</v>
      </c>
      <c r="G13" s="1">
        <v>15527.915000000001</v>
      </c>
      <c r="H13" s="1">
        <v>6183.3419999999996</v>
      </c>
      <c r="I13" s="1">
        <v>2.5110000000000001</v>
      </c>
      <c r="K13" s="1">
        <v>80.599999999999994</v>
      </c>
      <c r="L13" s="1">
        <f t="shared" si="0"/>
        <v>202.38659999999999</v>
      </c>
    </row>
    <row r="14" spans="1:12" x14ac:dyDescent="0.25">
      <c r="A14" s="1">
        <v>10</v>
      </c>
      <c r="B14" s="1" t="s">
        <v>120</v>
      </c>
      <c r="C14" s="1" t="s">
        <v>120</v>
      </c>
      <c r="D14" s="1" t="s">
        <v>78</v>
      </c>
      <c r="E14" s="1">
        <v>0.24</v>
      </c>
      <c r="F14" s="1">
        <v>0.24</v>
      </c>
      <c r="G14" s="1">
        <v>7766.0659999999998</v>
      </c>
      <c r="H14" s="1">
        <v>3887.857</v>
      </c>
      <c r="I14" s="1">
        <v>1.998</v>
      </c>
      <c r="K14" s="1">
        <v>80.599999999999994</v>
      </c>
      <c r="L14" s="1">
        <f t="shared" si="0"/>
        <v>161.03879999999998</v>
      </c>
    </row>
    <row r="15" spans="1:12" x14ac:dyDescent="0.25">
      <c r="A15" s="1">
        <v>11</v>
      </c>
      <c r="B15" s="1" t="s">
        <v>121</v>
      </c>
      <c r="C15" s="1" t="s">
        <v>121</v>
      </c>
      <c r="D15" s="1" t="s">
        <v>79</v>
      </c>
      <c r="E15" s="1">
        <v>0.24</v>
      </c>
      <c r="F15" s="1">
        <v>0.24</v>
      </c>
      <c r="G15" s="1">
        <v>12038.416999999999</v>
      </c>
      <c r="H15" s="1">
        <v>5736.4650000000001</v>
      </c>
      <c r="I15" s="1">
        <v>2.0990000000000002</v>
      </c>
      <c r="K15" s="1">
        <v>80.599999999999994</v>
      </c>
      <c r="L15" s="1">
        <f t="shared" si="0"/>
        <v>169.17940000000002</v>
      </c>
    </row>
    <row r="16" spans="1:12" x14ac:dyDescent="0.25">
      <c r="A16" s="1">
        <v>12</v>
      </c>
      <c r="B16" s="1" t="s">
        <v>122</v>
      </c>
      <c r="C16" s="1" t="s">
        <v>122</v>
      </c>
      <c r="D16" s="1" t="s">
        <v>80</v>
      </c>
      <c r="E16" s="1">
        <v>0.24</v>
      </c>
      <c r="F16" s="1">
        <v>0.24</v>
      </c>
      <c r="G16" s="1">
        <v>11221.083000000001</v>
      </c>
      <c r="H16" s="1">
        <v>5983.9880000000003</v>
      </c>
      <c r="I16" s="1">
        <v>1.875</v>
      </c>
      <c r="K16" s="1">
        <v>80.599999999999994</v>
      </c>
      <c r="L16" s="1">
        <f t="shared" si="0"/>
        <v>151.125</v>
      </c>
    </row>
    <row r="17" spans="1:12" x14ac:dyDescent="0.25">
      <c r="A17" s="1">
        <v>13</v>
      </c>
      <c r="B17" s="1" t="s">
        <v>123</v>
      </c>
      <c r="C17" s="1" t="s">
        <v>123</v>
      </c>
      <c r="D17" s="1" t="s">
        <v>81</v>
      </c>
      <c r="E17" s="1">
        <v>0.24</v>
      </c>
      <c r="F17" s="1">
        <v>0.24</v>
      </c>
      <c r="G17" s="1">
        <v>11402.15</v>
      </c>
      <c r="H17" s="1">
        <v>6873.26</v>
      </c>
      <c r="I17" s="1">
        <v>1.659</v>
      </c>
      <c r="K17" s="1">
        <v>80.599999999999994</v>
      </c>
      <c r="L17" s="1">
        <f t="shared" si="0"/>
        <v>133.71539999999999</v>
      </c>
    </row>
    <row r="18" spans="1:12" x14ac:dyDescent="0.25">
      <c r="A18" s="1">
        <v>14</v>
      </c>
      <c r="B18" s="1" t="s">
        <v>124</v>
      </c>
      <c r="C18" s="1" t="s">
        <v>124</v>
      </c>
      <c r="D18" s="1" t="s">
        <v>82</v>
      </c>
      <c r="E18" s="1">
        <v>0.24</v>
      </c>
      <c r="F18" s="1">
        <v>0.24</v>
      </c>
      <c r="G18" s="1">
        <v>8497.1790000000001</v>
      </c>
      <c r="H18" s="1">
        <v>2786.2739999999999</v>
      </c>
      <c r="I18" s="1">
        <v>3.05</v>
      </c>
      <c r="K18" s="1">
        <v>80.599999999999994</v>
      </c>
      <c r="L18" s="1">
        <f t="shared" si="0"/>
        <v>245.82999999999996</v>
      </c>
    </row>
    <row r="19" spans="1:12" x14ac:dyDescent="0.25">
      <c r="A19" s="1">
        <v>15</v>
      </c>
      <c r="B19" s="1" t="s">
        <v>125</v>
      </c>
      <c r="C19" s="1" t="s">
        <v>125</v>
      </c>
      <c r="D19" s="1" t="s">
        <v>83</v>
      </c>
      <c r="E19" s="1">
        <v>0.24</v>
      </c>
      <c r="F19" s="1">
        <v>0.24</v>
      </c>
      <c r="G19" s="1">
        <v>10979.89</v>
      </c>
      <c r="H19" s="1">
        <v>7003.3370000000004</v>
      </c>
      <c r="I19" s="1">
        <v>1.5680000000000001</v>
      </c>
      <c r="K19" s="1">
        <v>80.599999999999994</v>
      </c>
      <c r="L19" s="1">
        <f t="shared" si="0"/>
        <v>126.38079999999999</v>
      </c>
    </row>
    <row r="20" spans="1:12" x14ac:dyDescent="0.25">
      <c r="A20" s="1">
        <v>16</v>
      </c>
      <c r="B20" s="1" t="s">
        <v>126</v>
      </c>
      <c r="C20" s="1" t="s">
        <v>126</v>
      </c>
      <c r="D20" s="1" t="s">
        <v>84</v>
      </c>
      <c r="E20" s="1">
        <v>0.24</v>
      </c>
      <c r="F20" s="1">
        <v>0.28000000000000003</v>
      </c>
      <c r="G20" s="1">
        <v>8737.2019999999993</v>
      </c>
      <c r="H20" s="1">
        <v>2402.422</v>
      </c>
      <c r="I20" s="1">
        <v>3.637</v>
      </c>
      <c r="K20" s="1">
        <v>80.599999999999994</v>
      </c>
      <c r="L20" s="1">
        <f t="shared" si="0"/>
        <v>293.1422</v>
      </c>
    </row>
    <row r="21" spans="1:12" x14ac:dyDescent="0.25">
      <c r="A21" s="1">
        <v>17</v>
      </c>
      <c r="B21" s="1" t="s">
        <v>127</v>
      </c>
      <c r="C21" s="1" t="s">
        <v>127</v>
      </c>
      <c r="D21" s="1" t="s">
        <v>85</v>
      </c>
      <c r="E21" s="1">
        <v>0.24</v>
      </c>
      <c r="F21" s="1">
        <v>0.24</v>
      </c>
      <c r="G21" s="1">
        <v>12143.235000000001</v>
      </c>
      <c r="H21" s="1">
        <v>5557.4110000000001</v>
      </c>
      <c r="I21" s="1">
        <v>2.1850000000000001</v>
      </c>
      <c r="K21" s="1">
        <v>80.599999999999994</v>
      </c>
      <c r="L21" s="1">
        <f t="shared" si="0"/>
        <v>176.11099999999999</v>
      </c>
    </row>
    <row r="22" spans="1:12" x14ac:dyDescent="0.25">
      <c r="A22" s="1">
        <v>18</v>
      </c>
      <c r="B22" s="1" t="s">
        <v>128</v>
      </c>
      <c r="C22" s="1" t="s">
        <v>128</v>
      </c>
      <c r="D22" s="1" t="s">
        <v>94</v>
      </c>
      <c r="E22" s="1">
        <v>0.24</v>
      </c>
      <c r="F22" s="1">
        <v>0.24</v>
      </c>
      <c r="G22" s="1">
        <v>11512.347</v>
      </c>
      <c r="H22" s="1">
        <v>6635.78</v>
      </c>
      <c r="I22" s="1">
        <v>1.7350000000000001</v>
      </c>
      <c r="K22" s="1">
        <v>80.599999999999994</v>
      </c>
      <c r="L22" s="1">
        <f t="shared" si="0"/>
        <v>139.84100000000001</v>
      </c>
    </row>
    <row r="23" spans="1:12" x14ac:dyDescent="0.25">
      <c r="A23" s="1">
        <v>19</v>
      </c>
      <c r="B23" s="1" t="s">
        <v>129</v>
      </c>
      <c r="C23" s="1" t="s">
        <v>115</v>
      </c>
      <c r="D23" s="1" t="s">
        <v>86</v>
      </c>
      <c r="E23" s="1">
        <v>0.24</v>
      </c>
      <c r="F23" s="1">
        <v>0.24</v>
      </c>
      <c r="G23" s="1">
        <v>14652.48</v>
      </c>
      <c r="H23" s="1">
        <v>6365.7039999999997</v>
      </c>
      <c r="I23" s="1">
        <v>2.302</v>
      </c>
      <c r="K23" s="1">
        <v>80.599999999999994</v>
      </c>
      <c r="L23" s="1">
        <f t="shared" si="0"/>
        <v>185.5412</v>
      </c>
    </row>
    <row r="24" spans="1:12" x14ac:dyDescent="0.25">
      <c r="A24" s="1">
        <v>20</v>
      </c>
      <c r="B24" s="1" t="s">
        <v>130</v>
      </c>
      <c r="C24" s="1" t="s">
        <v>116</v>
      </c>
      <c r="D24" s="1" t="s">
        <v>87</v>
      </c>
      <c r="E24" s="1">
        <v>0.24</v>
      </c>
      <c r="F24" s="1">
        <v>0.24</v>
      </c>
      <c r="G24" s="1">
        <v>7930.7709999999997</v>
      </c>
      <c r="H24" s="1">
        <v>6706.7020000000002</v>
      </c>
      <c r="I24" s="1">
        <v>1.1830000000000001</v>
      </c>
      <c r="K24" s="1">
        <v>80.599999999999994</v>
      </c>
      <c r="L24" s="1">
        <f t="shared" si="0"/>
        <v>95.349800000000002</v>
      </c>
    </row>
    <row r="25" spans="1:12" x14ac:dyDescent="0.25">
      <c r="A25" s="1">
        <v>21</v>
      </c>
      <c r="B25" s="1" t="s">
        <v>131</v>
      </c>
      <c r="C25" s="1" t="s">
        <v>117</v>
      </c>
      <c r="D25" s="1" t="s">
        <v>76</v>
      </c>
      <c r="E25" s="1">
        <v>0.24</v>
      </c>
      <c r="F25" s="1">
        <v>0.24</v>
      </c>
      <c r="G25" s="1">
        <v>14125.925999999999</v>
      </c>
      <c r="H25" s="1">
        <v>8678.3610000000008</v>
      </c>
      <c r="I25" s="1">
        <v>1.6279999999999999</v>
      </c>
      <c r="K25" s="1">
        <v>80.599999999999994</v>
      </c>
      <c r="L25" s="1">
        <f t="shared" si="0"/>
        <v>131.21679999999998</v>
      </c>
    </row>
    <row r="26" spans="1:12" x14ac:dyDescent="0.25">
      <c r="A26" s="1">
        <v>22</v>
      </c>
      <c r="B26" s="1" t="s">
        <v>132</v>
      </c>
      <c r="C26" s="1" t="s">
        <v>118</v>
      </c>
      <c r="D26" s="1" t="s">
        <v>77</v>
      </c>
      <c r="E26" s="1">
        <v>0.24</v>
      </c>
      <c r="F26" s="1">
        <v>0.24</v>
      </c>
      <c r="G26" s="1">
        <v>13302.493</v>
      </c>
      <c r="H26" s="1">
        <v>4228.1469999999999</v>
      </c>
      <c r="I26" s="1">
        <v>3.1459999999999999</v>
      </c>
      <c r="K26" s="1">
        <v>80.599999999999994</v>
      </c>
      <c r="L26" s="1">
        <f t="shared" si="0"/>
        <v>253.56759999999997</v>
      </c>
    </row>
    <row r="27" spans="1:12" x14ac:dyDescent="0.25">
      <c r="A27" s="1">
        <v>23</v>
      </c>
      <c r="B27" s="1" t="s">
        <v>133</v>
      </c>
      <c r="C27" s="1" t="s">
        <v>119</v>
      </c>
      <c r="D27" s="1" t="s">
        <v>93</v>
      </c>
      <c r="E27" s="1">
        <v>0.24</v>
      </c>
      <c r="F27" s="1">
        <v>0.24</v>
      </c>
      <c r="G27" s="1">
        <v>15724.087</v>
      </c>
      <c r="H27" s="1">
        <v>6171.1629999999996</v>
      </c>
      <c r="I27" s="1">
        <v>2.548</v>
      </c>
      <c r="K27" s="1">
        <v>80.599999999999994</v>
      </c>
      <c r="L27" s="1">
        <f t="shared" si="0"/>
        <v>205.36879999999999</v>
      </c>
    </row>
    <row r="28" spans="1:12" x14ac:dyDescent="0.25">
      <c r="A28" s="1">
        <v>24</v>
      </c>
      <c r="B28" s="1" t="s">
        <v>134</v>
      </c>
      <c r="C28" s="1" t="s">
        <v>120</v>
      </c>
      <c r="D28" s="1" t="s">
        <v>78</v>
      </c>
      <c r="E28" s="1">
        <v>0.24</v>
      </c>
      <c r="F28" s="1">
        <v>0.26</v>
      </c>
      <c r="G28" s="1">
        <v>7957.2960000000003</v>
      </c>
      <c r="H28" s="1">
        <v>3679.6030000000001</v>
      </c>
      <c r="I28" s="1">
        <v>2.1629999999999998</v>
      </c>
      <c r="K28" s="1">
        <v>80.599999999999994</v>
      </c>
      <c r="L28" s="1">
        <f t="shared" si="0"/>
        <v>174.33779999999996</v>
      </c>
    </row>
    <row r="29" spans="1:12" x14ac:dyDescent="0.25">
      <c r="A29" s="1">
        <v>25</v>
      </c>
      <c r="B29" s="1" t="s">
        <v>135</v>
      </c>
      <c r="C29" s="1" t="s">
        <v>121</v>
      </c>
      <c r="D29" s="1" t="s">
        <v>79</v>
      </c>
      <c r="E29" s="1">
        <v>0.24</v>
      </c>
      <c r="F29" s="1">
        <v>0.24</v>
      </c>
      <c r="G29" s="1">
        <v>10686.815000000001</v>
      </c>
      <c r="H29" s="1">
        <v>6136.5410000000002</v>
      </c>
      <c r="I29" s="1">
        <v>1.742</v>
      </c>
      <c r="K29" s="1">
        <v>80.599999999999994</v>
      </c>
      <c r="L29" s="1">
        <f t="shared" si="0"/>
        <v>140.40519999999998</v>
      </c>
    </row>
    <row r="30" spans="1:12" x14ac:dyDescent="0.25">
      <c r="A30" s="1">
        <v>26</v>
      </c>
      <c r="B30" s="1" t="s">
        <v>136</v>
      </c>
      <c r="C30" s="1" t="s">
        <v>122</v>
      </c>
      <c r="D30" s="1" t="s">
        <v>80</v>
      </c>
      <c r="E30" s="1">
        <v>0.24</v>
      </c>
      <c r="F30" s="1">
        <v>0.26</v>
      </c>
      <c r="G30" s="1">
        <v>12034.606</v>
      </c>
      <c r="H30" s="1">
        <v>5719.509</v>
      </c>
      <c r="I30" s="1">
        <v>2.1040000000000001</v>
      </c>
      <c r="K30" s="1">
        <v>80.599999999999994</v>
      </c>
      <c r="L30" s="1">
        <f t="shared" si="0"/>
        <v>169.58240000000001</v>
      </c>
    </row>
    <row r="31" spans="1:12" x14ac:dyDescent="0.25">
      <c r="A31" s="1">
        <v>27</v>
      </c>
      <c r="B31" s="1" t="s">
        <v>137</v>
      </c>
      <c r="C31" s="1" t="s">
        <v>123</v>
      </c>
      <c r="D31" s="1" t="s">
        <v>81</v>
      </c>
      <c r="E31" s="1">
        <v>0.24</v>
      </c>
      <c r="F31" s="1">
        <v>0.26</v>
      </c>
      <c r="G31" s="1">
        <v>14740.842000000001</v>
      </c>
      <c r="H31" s="1">
        <v>5746.3770000000004</v>
      </c>
      <c r="I31" s="1">
        <v>2.5649999999999999</v>
      </c>
      <c r="K31" s="1">
        <v>80.599999999999994</v>
      </c>
      <c r="L31" s="1">
        <f t="shared" si="0"/>
        <v>206.73899999999998</v>
      </c>
    </row>
    <row r="32" spans="1:12" x14ac:dyDescent="0.25">
      <c r="A32" s="1">
        <v>28</v>
      </c>
      <c r="B32" s="1" t="s">
        <v>138</v>
      </c>
      <c r="C32" s="1" t="s">
        <v>124</v>
      </c>
      <c r="D32" s="1" t="s">
        <v>82</v>
      </c>
      <c r="E32" s="1">
        <v>0.24</v>
      </c>
      <c r="F32" s="1">
        <v>0.24</v>
      </c>
      <c r="G32" s="1">
        <v>10596.021000000001</v>
      </c>
      <c r="H32" s="1">
        <v>4488.5519999999997</v>
      </c>
      <c r="I32" s="1">
        <v>2.3610000000000002</v>
      </c>
      <c r="K32" s="1">
        <v>80.599999999999994</v>
      </c>
      <c r="L32" s="1">
        <f t="shared" si="0"/>
        <v>190.29660000000001</v>
      </c>
    </row>
    <row r="33" spans="1:12" x14ac:dyDescent="0.25">
      <c r="A33" s="1">
        <v>29</v>
      </c>
      <c r="B33" s="1" t="s">
        <v>139</v>
      </c>
      <c r="C33" s="1" t="s">
        <v>125</v>
      </c>
      <c r="D33" s="1" t="s">
        <v>83</v>
      </c>
      <c r="E33" s="1">
        <v>0.24</v>
      </c>
      <c r="F33" s="1">
        <v>0.24</v>
      </c>
      <c r="G33" s="1">
        <v>10015.716</v>
      </c>
      <c r="H33" s="1">
        <v>7673.0339999999997</v>
      </c>
      <c r="I33" s="1">
        <v>1.3049999999999999</v>
      </c>
      <c r="K33" s="1">
        <v>80.599999999999994</v>
      </c>
      <c r="L33" s="1">
        <f t="shared" si="0"/>
        <v>105.18299999999999</v>
      </c>
    </row>
    <row r="34" spans="1:12" x14ac:dyDescent="0.25">
      <c r="A34" s="1">
        <v>30</v>
      </c>
      <c r="B34" s="1" t="s">
        <v>140</v>
      </c>
      <c r="C34" s="1" t="s">
        <v>126</v>
      </c>
      <c r="D34" s="1" t="s">
        <v>84</v>
      </c>
      <c r="E34" s="1">
        <v>0.24</v>
      </c>
      <c r="F34" s="1">
        <v>0.24</v>
      </c>
      <c r="G34" s="1">
        <v>9136.375</v>
      </c>
      <c r="H34" s="1">
        <v>3818.0770000000002</v>
      </c>
      <c r="I34" s="1">
        <v>2.3929999999999998</v>
      </c>
      <c r="K34" s="1">
        <v>80.599999999999994</v>
      </c>
      <c r="L34" s="1">
        <f t="shared" si="0"/>
        <v>192.87579999999997</v>
      </c>
    </row>
    <row r="35" spans="1:12" x14ac:dyDescent="0.25">
      <c r="A35" s="1">
        <v>31</v>
      </c>
      <c r="B35" s="1" t="s">
        <v>141</v>
      </c>
      <c r="C35" s="1" t="s">
        <v>127</v>
      </c>
      <c r="D35" s="1" t="s">
        <v>85</v>
      </c>
      <c r="E35" s="1">
        <v>0.24</v>
      </c>
      <c r="F35" s="1">
        <v>0.24</v>
      </c>
      <c r="G35" s="1">
        <v>13246.790999999999</v>
      </c>
      <c r="H35" s="1">
        <v>6115.9040000000005</v>
      </c>
      <c r="I35" s="1">
        <v>2.1659999999999999</v>
      </c>
      <c r="K35" s="1">
        <v>80.599999999999994</v>
      </c>
      <c r="L35" s="1">
        <f t="shared" si="0"/>
        <v>174.57959999999997</v>
      </c>
    </row>
    <row r="36" spans="1:12" x14ac:dyDescent="0.25">
      <c r="A36" s="1">
        <v>32</v>
      </c>
      <c r="B36" s="1" t="s">
        <v>142</v>
      </c>
      <c r="C36" s="1" t="s">
        <v>128</v>
      </c>
      <c r="D36" s="1" t="s">
        <v>94</v>
      </c>
      <c r="E36" s="1">
        <v>0.24</v>
      </c>
      <c r="F36" s="1">
        <v>0.24</v>
      </c>
      <c r="G36" s="1">
        <v>14281.653</v>
      </c>
      <c r="H36" s="1">
        <v>6862.0659999999998</v>
      </c>
      <c r="I36" s="1">
        <v>2.081</v>
      </c>
      <c r="K36" s="1">
        <v>80.599999999999994</v>
      </c>
      <c r="L36" s="1">
        <f t="shared" si="0"/>
        <v>167.72859999999997</v>
      </c>
    </row>
    <row r="37" spans="1:12" x14ac:dyDescent="0.25">
      <c r="K37" s="1">
        <v>80.599999999999994</v>
      </c>
      <c r="L37" s="1">
        <f t="shared" si="0"/>
        <v>0</v>
      </c>
    </row>
    <row r="38" spans="1:12" x14ac:dyDescent="0.25">
      <c r="A38" s="1">
        <v>34</v>
      </c>
      <c r="B38" s="1" t="s">
        <v>104</v>
      </c>
      <c r="C38" s="1" t="s">
        <v>97</v>
      </c>
      <c r="D38" s="1" t="s">
        <v>94</v>
      </c>
      <c r="E38" s="1">
        <v>0.24</v>
      </c>
      <c r="F38" s="1">
        <v>0.24</v>
      </c>
      <c r="G38" s="1">
        <v>23209.285</v>
      </c>
      <c r="H38" s="1">
        <v>9475.4590000000007</v>
      </c>
      <c r="I38" s="1">
        <v>2.4489999999999998</v>
      </c>
      <c r="K38" s="1">
        <v>80.599999999999994</v>
      </c>
      <c r="L38" s="1">
        <f t="shared" si="0"/>
        <v>197.38939999999997</v>
      </c>
    </row>
    <row r="39" spans="1:12" x14ac:dyDescent="0.25">
      <c r="A39" s="1">
        <v>35</v>
      </c>
      <c r="B39" s="1" t="s">
        <v>105</v>
      </c>
      <c r="C39" s="1" t="s">
        <v>98</v>
      </c>
      <c r="D39" s="1" t="s">
        <v>88</v>
      </c>
      <c r="E39" s="1">
        <v>0.24</v>
      </c>
      <c r="F39" s="1">
        <v>0.24</v>
      </c>
      <c r="G39" s="1">
        <v>20029.555</v>
      </c>
      <c r="H39" s="1">
        <v>13515.923000000001</v>
      </c>
      <c r="I39" s="1">
        <v>1.482</v>
      </c>
      <c r="K39" s="1">
        <v>80.599999999999994</v>
      </c>
      <c r="L39" s="1">
        <f t="shared" si="0"/>
        <v>119.44919999999999</v>
      </c>
    </row>
    <row r="40" spans="1:12" x14ac:dyDescent="0.25">
      <c r="A40" s="1">
        <v>36</v>
      </c>
      <c r="B40" s="1" t="s">
        <v>106</v>
      </c>
      <c r="C40" s="1" t="s">
        <v>99</v>
      </c>
      <c r="D40" s="1" t="s">
        <v>89</v>
      </c>
      <c r="E40" s="1">
        <v>0.24</v>
      </c>
      <c r="F40" s="1">
        <v>0.26</v>
      </c>
      <c r="G40" s="1">
        <v>14073.848</v>
      </c>
      <c r="H40" s="1">
        <v>7312.7309999999998</v>
      </c>
      <c r="I40" s="1">
        <v>1.925</v>
      </c>
      <c r="K40" s="1">
        <v>80.599999999999994</v>
      </c>
      <c r="L40" s="1">
        <f t="shared" si="0"/>
        <v>155.155</v>
      </c>
    </row>
    <row r="41" spans="1:12" x14ac:dyDescent="0.25">
      <c r="A41" s="1">
        <v>37</v>
      </c>
      <c r="B41" s="1" t="s">
        <v>107</v>
      </c>
      <c r="C41" s="1" t="s">
        <v>100</v>
      </c>
      <c r="D41" s="1" t="s">
        <v>90</v>
      </c>
      <c r="E41" s="1">
        <v>0.24</v>
      </c>
      <c r="F41" s="1">
        <v>0.24</v>
      </c>
      <c r="G41" s="1">
        <v>32681.458999999999</v>
      </c>
      <c r="H41" s="1">
        <v>14579.573</v>
      </c>
      <c r="I41" s="1">
        <v>2.242</v>
      </c>
      <c r="K41" s="1">
        <v>80.599999999999994</v>
      </c>
      <c r="L41" s="1">
        <f t="shared" si="0"/>
        <v>180.70519999999999</v>
      </c>
    </row>
    <row r="42" spans="1:12" x14ac:dyDescent="0.25">
      <c r="A42" s="1">
        <v>38</v>
      </c>
      <c r="B42" s="1" t="s">
        <v>108</v>
      </c>
      <c r="C42" s="1" t="s">
        <v>101</v>
      </c>
      <c r="D42" s="1" t="s">
        <v>91</v>
      </c>
      <c r="E42" s="1">
        <v>0.24</v>
      </c>
      <c r="F42" s="1">
        <v>0.24</v>
      </c>
      <c r="G42" s="1">
        <v>16884.77</v>
      </c>
      <c r="H42" s="1">
        <v>9628.2049999999999</v>
      </c>
      <c r="I42" s="1">
        <v>1.754</v>
      </c>
      <c r="K42" s="1">
        <v>80.599999999999994</v>
      </c>
      <c r="L42" s="1">
        <f t="shared" si="0"/>
        <v>141.3724</v>
      </c>
    </row>
    <row r="43" spans="1:12" x14ac:dyDescent="0.25">
      <c r="A43" s="1">
        <v>39</v>
      </c>
      <c r="B43" s="1" t="s">
        <v>109</v>
      </c>
      <c r="C43" s="1" t="s">
        <v>102</v>
      </c>
      <c r="D43" s="1" t="s">
        <v>103</v>
      </c>
      <c r="E43" s="1">
        <v>0.24</v>
      </c>
      <c r="F43" s="1">
        <v>0.24</v>
      </c>
      <c r="G43" s="1">
        <v>20727.407999999999</v>
      </c>
      <c r="H43" s="1">
        <v>13341.861999999999</v>
      </c>
      <c r="I43" s="1">
        <v>1.554</v>
      </c>
      <c r="K43" s="1">
        <v>80.599999999999994</v>
      </c>
      <c r="L43" s="1">
        <f t="shared" si="0"/>
        <v>125.25239999999999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1"/>
  <sheetViews>
    <sheetView topLeftCell="A450" workbookViewId="0">
      <selection activeCell="A440" sqref="A440:I472"/>
    </sheetView>
  </sheetViews>
  <sheetFormatPr defaultRowHeight="15" x14ac:dyDescent="0.25"/>
  <cols>
    <col min="1" max="1" width="35.28515625" style="1" bestFit="1" customWidth="1"/>
    <col min="2" max="2" width="24.7109375" style="1" customWidth="1"/>
    <col min="3" max="3" width="22.7109375" style="1" customWidth="1"/>
    <col min="4" max="4" width="5.42578125" style="1" bestFit="1" customWidth="1"/>
    <col min="5" max="5" width="5" style="1" bestFit="1" customWidth="1"/>
    <col min="6" max="6" width="5.140625" style="1" bestFit="1" customWidth="1"/>
    <col min="7" max="7" width="11" style="1" bestFit="1" customWidth="1"/>
    <col min="8" max="9" width="10" style="1" bestFit="1" customWidth="1"/>
    <col min="10" max="15" width="13.85546875" style="1" customWidth="1"/>
    <col min="16" max="16384" width="9.140625" style="1"/>
  </cols>
  <sheetData>
    <row r="1" spans="1:15" x14ac:dyDescent="0.25">
      <c r="A1" s="1" t="s">
        <v>46</v>
      </c>
    </row>
    <row r="3" spans="1:15" x14ac:dyDescent="0.25">
      <c r="A3" s="1" t="s">
        <v>110</v>
      </c>
    </row>
    <row r="5" spans="1:15" x14ac:dyDescent="0.25">
      <c r="A5" s="1" t="s">
        <v>47</v>
      </c>
    </row>
    <row r="7" spans="1:15" x14ac:dyDescent="0.25"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</row>
    <row r="8" spans="1:15" x14ac:dyDescent="0.25">
      <c r="A8" s="1">
        <v>1</v>
      </c>
      <c r="B8" s="1" t="s">
        <v>111</v>
      </c>
      <c r="C8" s="1" t="s">
        <v>95</v>
      </c>
      <c r="D8" s="1" t="s">
        <v>92</v>
      </c>
      <c r="E8" s="1">
        <v>0.24</v>
      </c>
      <c r="F8" s="1">
        <v>0.24</v>
      </c>
      <c r="G8" s="1">
        <v>174567.641</v>
      </c>
      <c r="H8" s="1">
        <v>20262.692999999999</v>
      </c>
      <c r="I8" s="1">
        <v>8.6150000000000002</v>
      </c>
    </row>
    <row r="9" spans="1:15" x14ac:dyDescent="0.25">
      <c r="A9" s="1">
        <v>2</v>
      </c>
      <c r="B9" s="1" t="s">
        <v>112</v>
      </c>
      <c r="C9" t="s">
        <v>95</v>
      </c>
      <c r="D9" t="s">
        <v>92</v>
      </c>
      <c r="E9">
        <v>0.26</v>
      </c>
      <c r="F9">
        <v>0.26</v>
      </c>
      <c r="G9">
        <v>165219.07800000001</v>
      </c>
      <c r="H9">
        <v>21055.002</v>
      </c>
      <c r="I9">
        <v>7.8470000000000004</v>
      </c>
      <c r="J9"/>
      <c r="K9"/>
      <c r="L9"/>
      <c r="M9"/>
      <c r="N9"/>
      <c r="O9"/>
    </row>
    <row r="10" spans="1:15" x14ac:dyDescent="0.25">
      <c r="A10" s="1">
        <v>3</v>
      </c>
      <c r="B10" s="1" t="s">
        <v>113</v>
      </c>
      <c r="C10" t="s">
        <v>96</v>
      </c>
      <c r="D10" t="s">
        <v>75</v>
      </c>
      <c r="E10">
        <v>0.26</v>
      </c>
      <c r="F10">
        <v>0.24</v>
      </c>
      <c r="G10">
        <v>295340.5</v>
      </c>
      <c r="H10">
        <v>22432.370999999999</v>
      </c>
      <c r="I10">
        <v>13.166</v>
      </c>
      <c r="J10"/>
      <c r="K10"/>
      <c r="L10"/>
      <c r="M10"/>
      <c r="N10"/>
      <c r="O10"/>
    </row>
    <row r="11" spans="1:15" x14ac:dyDescent="0.25">
      <c r="A11" s="1">
        <v>4</v>
      </c>
      <c r="B11" s="1" t="s">
        <v>114</v>
      </c>
      <c r="C11" s="1" t="s">
        <v>96</v>
      </c>
      <c r="D11" s="1" t="s">
        <v>75</v>
      </c>
      <c r="E11" s="1">
        <v>0.26</v>
      </c>
      <c r="F11" s="1">
        <v>0.24</v>
      </c>
      <c r="G11" s="1">
        <v>313730.84399999998</v>
      </c>
      <c r="H11" s="1">
        <v>17559.455000000002</v>
      </c>
      <c r="I11" s="1">
        <v>17.867000000000001</v>
      </c>
    </row>
    <row r="12" spans="1:15" x14ac:dyDescent="0.25">
      <c r="A12" s="1">
        <v>5</v>
      </c>
      <c r="B12" s="1" t="s">
        <v>115</v>
      </c>
      <c r="C12" s="1" t="s">
        <v>115</v>
      </c>
      <c r="D12" s="1" t="s">
        <v>86</v>
      </c>
      <c r="E12" s="1">
        <v>0.24</v>
      </c>
      <c r="F12" s="1">
        <v>0.24</v>
      </c>
      <c r="G12" s="1">
        <v>69307.781000000003</v>
      </c>
      <c r="H12" s="1">
        <v>10033.343999999999</v>
      </c>
      <c r="I12" s="1">
        <v>6.9080000000000004</v>
      </c>
    </row>
    <row r="13" spans="1:15" x14ac:dyDescent="0.25">
      <c r="A13" s="1">
        <v>6</v>
      </c>
      <c r="B13" s="1" t="s">
        <v>116</v>
      </c>
      <c r="C13" s="1" t="s">
        <v>116</v>
      </c>
      <c r="D13" s="1" t="s">
        <v>87</v>
      </c>
      <c r="E13" s="1">
        <v>0.24</v>
      </c>
      <c r="F13" s="1">
        <v>0.26</v>
      </c>
      <c r="G13" s="1">
        <v>31783.761999999999</v>
      </c>
      <c r="H13" s="1">
        <v>9397.7189999999991</v>
      </c>
      <c r="I13" s="1">
        <v>3.3820000000000001</v>
      </c>
    </row>
    <row r="14" spans="1:15" x14ac:dyDescent="0.25">
      <c r="A14" s="1">
        <v>7</v>
      </c>
      <c r="B14" s="1" t="s">
        <v>117</v>
      </c>
      <c r="C14" s="1" t="s">
        <v>117</v>
      </c>
      <c r="D14" s="1" t="s">
        <v>76</v>
      </c>
      <c r="E14" s="1">
        <v>0.24</v>
      </c>
      <c r="F14" s="1">
        <v>0.24</v>
      </c>
      <c r="G14" s="1">
        <v>51417.101999999999</v>
      </c>
      <c r="H14" s="1">
        <v>16280.668</v>
      </c>
      <c r="I14" s="1">
        <v>3.1579999999999999</v>
      </c>
    </row>
    <row r="15" spans="1:15" x14ac:dyDescent="0.25">
      <c r="A15" s="1">
        <v>8</v>
      </c>
      <c r="B15" s="1" t="s">
        <v>118</v>
      </c>
      <c r="C15" s="1" t="s">
        <v>118</v>
      </c>
      <c r="D15" s="1" t="s">
        <v>77</v>
      </c>
      <c r="E15" s="1">
        <v>0.24</v>
      </c>
      <c r="F15" s="1">
        <v>0.24</v>
      </c>
      <c r="G15" s="1">
        <v>48474.836000000003</v>
      </c>
      <c r="H15" s="1">
        <v>7113.6109999999999</v>
      </c>
      <c r="I15" s="1">
        <v>6.8140000000000001</v>
      </c>
    </row>
    <row r="16" spans="1:15" x14ac:dyDescent="0.25">
      <c r="A16" s="1">
        <v>9</v>
      </c>
      <c r="B16" s="1" t="s">
        <v>119</v>
      </c>
      <c r="C16" s="1" t="s">
        <v>119</v>
      </c>
      <c r="D16" s="1" t="s">
        <v>93</v>
      </c>
      <c r="E16" s="1">
        <v>0.24</v>
      </c>
      <c r="F16" s="1">
        <v>0.24</v>
      </c>
      <c r="G16" s="1">
        <v>72873.414000000004</v>
      </c>
      <c r="H16" s="1">
        <v>13602.258</v>
      </c>
      <c r="I16" s="1">
        <v>5.3570000000000002</v>
      </c>
    </row>
    <row r="17" spans="1:15" x14ac:dyDescent="0.25">
      <c r="A17" s="1">
        <v>10</v>
      </c>
      <c r="B17" s="1" t="s">
        <v>120</v>
      </c>
      <c r="C17" t="s">
        <v>120</v>
      </c>
      <c r="D17" t="s">
        <v>78</v>
      </c>
      <c r="E17">
        <v>0.24</v>
      </c>
      <c r="F17">
        <v>0.24</v>
      </c>
      <c r="G17">
        <v>47686.457000000002</v>
      </c>
      <c r="H17">
        <v>8360.4320000000007</v>
      </c>
      <c r="I17">
        <v>5.7039999999999997</v>
      </c>
      <c r="J17"/>
      <c r="K17"/>
      <c r="L17"/>
      <c r="M17"/>
      <c r="N17"/>
      <c r="O17"/>
    </row>
    <row r="18" spans="1:15" x14ac:dyDescent="0.25">
      <c r="A18" s="1">
        <v>11</v>
      </c>
      <c r="B18" s="1" t="s">
        <v>121</v>
      </c>
      <c r="C18" t="s">
        <v>121</v>
      </c>
      <c r="D18" t="s">
        <v>79</v>
      </c>
      <c r="E18">
        <v>0.24</v>
      </c>
      <c r="F18">
        <v>0.24</v>
      </c>
      <c r="G18">
        <v>56176.73</v>
      </c>
      <c r="H18">
        <v>14236.103999999999</v>
      </c>
      <c r="I18">
        <v>3.9460000000000002</v>
      </c>
      <c r="J18"/>
      <c r="K18"/>
      <c r="L18"/>
      <c r="M18"/>
      <c r="N18"/>
      <c r="O18"/>
    </row>
    <row r="19" spans="1:15" x14ac:dyDescent="0.25">
      <c r="A19" s="1">
        <v>12</v>
      </c>
      <c r="B19" s="1" t="s">
        <v>122</v>
      </c>
      <c r="C19" s="1" t="s">
        <v>122</v>
      </c>
      <c r="D19" s="1" t="s">
        <v>80</v>
      </c>
      <c r="E19" s="1">
        <v>0.24</v>
      </c>
      <c r="F19" s="1">
        <v>0.24</v>
      </c>
      <c r="G19" s="1">
        <v>50309.726999999999</v>
      </c>
      <c r="H19" s="1">
        <v>14236.623</v>
      </c>
      <c r="I19" s="1">
        <v>3.5339999999999998</v>
      </c>
    </row>
    <row r="20" spans="1:15" x14ac:dyDescent="0.25">
      <c r="A20" s="1">
        <v>13</v>
      </c>
      <c r="B20" s="1" t="s">
        <v>123</v>
      </c>
      <c r="C20" s="1" t="s">
        <v>123</v>
      </c>
      <c r="D20" s="1" t="s">
        <v>81</v>
      </c>
      <c r="E20" s="1">
        <v>0.24</v>
      </c>
      <c r="F20" s="1">
        <v>0.24</v>
      </c>
      <c r="G20" s="1">
        <v>71742.983999999997</v>
      </c>
      <c r="H20" s="1">
        <v>18079.896000000001</v>
      </c>
      <c r="I20" s="1">
        <v>3.968</v>
      </c>
    </row>
    <row r="21" spans="1:15" x14ac:dyDescent="0.25">
      <c r="A21" s="1">
        <v>14</v>
      </c>
      <c r="B21" s="1" t="s">
        <v>124</v>
      </c>
      <c r="C21" s="1" t="s">
        <v>124</v>
      </c>
      <c r="D21" s="1" t="s">
        <v>82</v>
      </c>
      <c r="E21" s="1">
        <v>0.26</v>
      </c>
      <c r="F21" s="1">
        <v>0.28000000000000003</v>
      </c>
      <c r="G21" s="1">
        <v>37936.781000000003</v>
      </c>
      <c r="H21" s="1">
        <v>8140.1670000000004</v>
      </c>
      <c r="I21" s="1">
        <v>4.66</v>
      </c>
    </row>
    <row r="22" spans="1:15" x14ac:dyDescent="0.25">
      <c r="A22" s="1">
        <v>15</v>
      </c>
      <c r="B22" s="1" t="s">
        <v>125</v>
      </c>
      <c r="C22" s="1" t="s">
        <v>125</v>
      </c>
      <c r="D22" s="1" t="s">
        <v>83</v>
      </c>
      <c r="E22" s="1">
        <v>0.24</v>
      </c>
      <c r="F22" s="1">
        <v>0.24</v>
      </c>
      <c r="G22" s="1">
        <v>101570.867</v>
      </c>
      <c r="H22" s="1">
        <v>17405.184000000001</v>
      </c>
      <c r="I22" s="1">
        <v>5.8360000000000003</v>
      </c>
    </row>
    <row r="23" spans="1:15" x14ac:dyDescent="0.25">
      <c r="A23" s="1">
        <v>16</v>
      </c>
      <c r="B23" s="1" t="s">
        <v>126</v>
      </c>
      <c r="C23" s="1" t="s">
        <v>126</v>
      </c>
      <c r="D23" s="1" t="s">
        <v>84</v>
      </c>
      <c r="E23" s="1">
        <v>0.26</v>
      </c>
      <c r="F23" s="1">
        <v>0.26</v>
      </c>
      <c r="G23" s="1">
        <v>42791.464999999997</v>
      </c>
      <c r="H23" s="1">
        <v>6668.3860000000004</v>
      </c>
      <c r="I23" s="1">
        <v>6.4169999999999998</v>
      </c>
    </row>
    <row r="24" spans="1:15" x14ac:dyDescent="0.25">
      <c r="A24" s="1">
        <v>17</v>
      </c>
      <c r="B24" s="1" t="s">
        <v>127</v>
      </c>
      <c r="C24" s="1" t="s">
        <v>127</v>
      </c>
      <c r="D24" s="1" t="s">
        <v>85</v>
      </c>
      <c r="E24" s="1">
        <v>0.24</v>
      </c>
      <c r="F24" s="1">
        <v>0.24</v>
      </c>
      <c r="G24" s="1">
        <v>72879.312999999995</v>
      </c>
      <c r="H24" s="1">
        <v>11391.597</v>
      </c>
      <c r="I24" s="1">
        <v>6.3979999999999997</v>
      </c>
    </row>
    <row r="25" spans="1:15" x14ac:dyDescent="0.25">
      <c r="A25" s="1">
        <v>18</v>
      </c>
      <c r="B25" s="1" t="s">
        <v>128</v>
      </c>
      <c r="C25" s="3" t="s">
        <v>128</v>
      </c>
      <c r="D25" s="3" t="s">
        <v>94</v>
      </c>
      <c r="E25" s="3">
        <v>0.24</v>
      </c>
      <c r="F25" s="3">
        <v>0.24</v>
      </c>
      <c r="G25" s="3">
        <v>64129.351999999999</v>
      </c>
      <c r="H25" s="3">
        <v>14748.724</v>
      </c>
      <c r="I25" s="3">
        <v>4.3479999999999999</v>
      </c>
      <c r="J25" s="3"/>
      <c r="K25" s="3"/>
      <c r="L25" s="3"/>
      <c r="M25" s="3"/>
      <c r="N25" s="3"/>
      <c r="O25" s="3"/>
    </row>
    <row r="26" spans="1:15" x14ac:dyDescent="0.25">
      <c r="A26" s="1">
        <v>19</v>
      </c>
      <c r="B26" s="1" t="s">
        <v>129</v>
      </c>
      <c r="C26" s="1" t="s">
        <v>115</v>
      </c>
      <c r="D26" s="1" t="s">
        <v>86</v>
      </c>
      <c r="E26" s="1">
        <v>0.24</v>
      </c>
      <c r="F26" s="1">
        <v>0.24</v>
      </c>
      <c r="G26" s="1">
        <v>90095.523000000001</v>
      </c>
      <c r="H26" s="1">
        <v>16075.106</v>
      </c>
      <c r="I26" s="1">
        <v>5.6050000000000004</v>
      </c>
    </row>
    <row r="27" spans="1:15" x14ac:dyDescent="0.25">
      <c r="A27">
        <v>20</v>
      </c>
      <c r="B27" s="1" t="s">
        <v>130</v>
      </c>
      <c r="C27" s="1" t="s">
        <v>116</v>
      </c>
      <c r="D27" s="1" t="s">
        <v>87</v>
      </c>
      <c r="E27" s="1">
        <v>0.24</v>
      </c>
      <c r="F27" s="1">
        <v>0.24</v>
      </c>
      <c r="G27" s="1">
        <v>42695.438000000002</v>
      </c>
      <c r="H27" s="1">
        <v>14019.531999999999</v>
      </c>
      <c r="I27" s="1">
        <v>3.0449999999999999</v>
      </c>
    </row>
    <row r="28" spans="1:15" x14ac:dyDescent="0.25">
      <c r="A28">
        <v>21</v>
      </c>
      <c r="B28" s="1" t="s">
        <v>131</v>
      </c>
      <c r="C28" s="1" t="s">
        <v>117</v>
      </c>
      <c r="D28" s="1" t="s">
        <v>76</v>
      </c>
      <c r="E28" s="1">
        <v>0.24</v>
      </c>
      <c r="F28" s="1">
        <v>0.24</v>
      </c>
      <c r="G28" s="1">
        <v>75080.937999999995</v>
      </c>
      <c r="H28" s="1">
        <v>9512.9740000000002</v>
      </c>
      <c r="I28" s="1">
        <v>7.8920000000000003</v>
      </c>
    </row>
    <row r="29" spans="1:15" x14ac:dyDescent="0.25">
      <c r="A29">
        <v>22</v>
      </c>
      <c r="B29" s="1" t="s">
        <v>132</v>
      </c>
      <c r="C29" s="1" t="s">
        <v>118</v>
      </c>
      <c r="D29" s="1" t="s">
        <v>77</v>
      </c>
      <c r="E29" s="1">
        <v>0.24</v>
      </c>
      <c r="F29" s="1">
        <v>0.26</v>
      </c>
      <c r="G29" s="1">
        <v>66747.656000000003</v>
      </c>
      <c r="H29" s="1">
        <v>10545.142</v>
      </c>
      <c r="I29" s="1">
        <v>6.33</v>
      </c>
    </row>
    <row r="30" spans="1:15" x14ac:dyDescent="0.25">
      <c r="A30">
        <v>23</v>
      </c>
      <c r="B30" s="1" t="s">
        <v>133</v>
      </c>
      <c r="C30" s="1" t="s">
        <v>119</v>
      </c>
      <c r="D30" s="1" t="s">
        <v>93</v>
      </c>
      <c r="E30" s="1">
        <v>0.24</v>
      </c>
      <c r="F30" s="1">
        <v>0.26</v>
      </c>
      <c r="G30" s="1">
        <v>79464.766000000003</v>
      </c>
      <c r="H30" s="1">
        <v>14420.839</v>
      </c>
      <c r="I30" s="1">
        <v>5.51</v>
      </c>
    </row>
    <row r="31" spans="1:15" x14ac:dyDescent="0.25">
      <c r="A31">
        <v>24</v>
      </c>
      <c r="B31" s="1" t="s">
        <v>134</v>
      </c>
      <c r="C31" s="1" t="s">
        <v>120</v>
      </c>
      <c r="D31" s="1" t="s">
        <v>78</v>
      </c>
      <c r="E31" s="1">
        <v>0.24</v>
      </c>
      <c r="F31" s="1">
        <v>0.26</v>
      </c>
      <c r="G31" s="1">
        <v>49478.597999999998</v>
      </c>
      <c r="H31" s="1">
        <v>8238.4760000000006</v>
      </c>
      <c r="I31" s="1">
        <v>6.0060000000000002</v>
      </c>
    </row>
    <row r="32" spans="1:15" x14ac:dyDescent="0.25">
      <c r="A32">
        <v>25</v>
      </c>
      <c r="B32" s="1" t="s">
        <v>135</v>
      </c>
      <c r="C32" s="1" t="s">
        <v>121</v>
      </c>
      <c r="D32" s="1" t="s">
        <v>79</v>
      </c>
      <c r="E32" s="1">
        <v>0.24</v>
      </c>
      <c r="F32" s="1">
        <v>0.24</v>
      </c>
      <c r="G32" s="1">
        <v>58736.93</v>
      </c>
      <c r="H32" s="1">
        <v>13699.253000000001</v>
      </c>
      <c r="I32" s="1">
        <v>4.2880000000000003</v>
      </c>
    </row>
    <row r="33" spans="1:9" x14ac:dyDescent="0.25">
      <c r="A33">
        <v>26</v>
      </c>
      <c r="B33" s="1" t="s">
        <v>136</v>
      </c>
      <c r="C33" s="1" t="s">
        <v>122</v>
      </c>
      <c r="D33" s="1" t="s">
        <v>80</v>
      </c>
      <c r="E33" s="1">
        <v>0.24</v>
      </c>
      <c r="F33" s="1">
        <v>0.26</v>
      </c>
      <c r="G33" s="1">
        <v>49879.07</v>
      </c>
      <c r="H33" s="1">
        <v>12766.835999999999</v>
      </c>
      <c r="I33" s="1">
        <v>3.907</v>
      </c>
    </row>
    <row r="34" spans="1:9" x14ac:dyDescent="0.25">
      <c r="A34">
        <v>27</v>
      </c>
      <c r="B34" s="1" t="s">
        <v>137</v>
      </c>
      <c r="C34" s="1" t="s">
        <v>123</v>
      </c>
      <c r="D34" s="1" t="s">
        <v>81</v>
      </c>
      <c r="E34" s="1">
        <v>0.24</v>
      </c>
      <c r="F34" s="1">
        <v>0.26</v>
      </c>
      <c r="G34" s="1">
        <v>83749.383000000002</v>
      </c>
      <c r="H34" s="1">
        <v>13332.553</v>
      </c>
      <c r="I34" s="1">
        <v>6.282</v>
      </c>
    </row>
    <row r="35" spans="1:9" x14ac:dyDescent="0.25">
      <c r="A35">
        <v>28</v>
      </c>
      <c r="B35" s="1" t="s">
        <v>138</v>
      </c>
      <c r="C35" s="1" t="s">
        <v>124</v>
      </c>
      <c r="D35" s="1" t="s">
        <v>82</v>
      </c>
      <c r="E35" s="1">
        <v>0.24</v>
      </c>
      <c r="F35" s="1">
        <v>0.24</v>
      </c>
      <c r="G35" s="1">
        <v>41057.902000000002</v>
      </c>
      <c r="H35" s="1">
        <v>8497.7119999999995</v>
      </c>
      <c r="I35" s="1">
        <v>4.8319999999999999</v>
      </c>
    </row>
    <row r="36" spans="1:9" x14ac:dyDescent="0.25">
      <c r="A36">
        <v>29</v>
      </c>
      <c r="B36" s="1" t="s">
        <v>139</v>
      </c>
      <c r="C36" s="1" t="s">
        <v>125</v>
      </c>
      <c r="D36" s="1" t="s">
        <v>83</v>
      </c>
      <c r="E36" s="1">
        <v>0.24</v>
      </c>
      <c r="F36" s="1">
        <v>0.24</v>
      </c>
      <c r="G36" s="1">
        <v>99068.82</v>
      </c>
      <c r="H36" s="1">
        <v>17675.118999999999</v>
      </c>
      <c r="I36" s="1">
        <v>5.6050000000000004</v>
      </c>
    </row>
    <row r="37" spans="1:9" x14ac:dyDescent="0.25">
      <c r="A37">
        <v>30</v>
      </c>
      <c r="B37" s="1" t="s">
        <v>140</v>
      </c>
      <c r="C37" s="1" t="s">
        <v>126</v>
      </c>
      <c r="D37" s="1" t="s">
        <v>84</v>
      </c>
      <c r="E37" s="1">
        <v>0.24</v>
      </c>
      <c r="F37" s="1">
        <v>0.24</v>
      </c>
      <c r="G37" s="1">
        <v>50922.983999999997</v>
      </c>
      <c r="H37" s="1">
        <v>7398.0230000000001</v>
      </c>
      <c r="I37" s="1">
        <v>6.883</v>
      </c>
    </row>
    <row r="38" spans="1:9" x14ac:dyDescent="0.25">
      <c r="A38">
        <v>31</v>
      </c>
      <c r="B38" s="1" t="s">
        <v>141</v>
      </c>
      <c r="C38" s="1" t="s">
        <v>127</v>
      </c>
      <c r="D38" s="1" t="s">
        <v>85</v>
      </c>
      <c r="E38" s="1">
        <v>0.24</v>
      </c>
      <c r="F38" s="1">
        <v>0.24</v>
      </c>
      <c r="G38" s="1">
        <v>79979.031000000003</v>
      </c>
      <c r="H38" s="1">
        <v>14585.227999999999</v>
      </c>
      <c r="I38" s="1">
        <v>5.484</v>
      </c>
    </row>
    <row r="39" spans="1:9" x14ac:dyDescent="0.25">
      <c r="A39">
        <v>32</v>
      </c>
      <c r="B39" s="1" t="s">
        <v>142</v>
      </c>
      <c r="C39" s="1" t="s">
        <v>128</v>
      </c>
      <c r="D39" s="1" t="s">
        <v>94</v>
      </c>
      <c r="E39" s="1">
        <v>0.24</v>
      </c>
      <c r="F39" s="1">
        <v>0.24</v>
      </c>
      <c r="G39" s="1">
        <v>70265.608999999997</v>
      </c>
      <c r="H39" s="1">
        <v>14883.710999999999</v>
      </c>
      <c r="I39" s="1">
        <v>4.7210000000000001</v>
      </c>
    </row>
    <row r="40" spans="1:9" x14ac:dyDescent="0.25">
      <c r="A40"/>
    </row>
    <row r="41" spans="1:9" x14ac:dyDescent="0.25">
      <c r="A41" t="s">
        <v>48</v>
      </c>
    </row>
    <row r="42" spans="1:9" x14ac:dyDescent="0.25">
      <c r="A42"/>
    </row>
    <row r="43" spans="1:9" x14ac:dyDescent="0.25">
      <c r="A43"/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6</v>
      </c>
      <c r="H43" s="1" t="s">
        <v>7</v>
      </c>
      <c r="I43" s="1" t="s">
        <v>8</v>
      </c>
    </row>
    <row r="44" spans="1:9" x14ac:dyDescent="0.25">
      <c r="A44">
        <v>1</v>
      </c>
      <c r="B44" s="1" t="s">
        <v>111</v>
      </c>
      <c r="C44" s="1" t="s">
        <v>95</v>
      </c>
      <c r="D44" s="1" t="s">
        <v>92</v>
      </c>
      <c r="E44" s="1">
        <v>0.26</v>
      </c>
      <c r="F44" s="1">
        <v>0.26</v>
      </c>
      <c r="G44" s="1">
        <v>2444.8809999999999</v>
      </c>
      <c r="H44" s="1">
        <v>12490.858</v>
      </c>
      <c r="I44" s="1">
        <v>0.19600000000000001</v>
      </c>
    </row>
    <row r="45" spans="1:9" x14ac:dyDescent="0.25">
      <c r="A45">
        <v>2</v>
      </c>
      <c r="B45" s="1" t="s">
        <v>112</v>
      </c>
      <c r="C45" s="1" t="s">
        <v>95</v>
      </c>
      <c r="D45" s="1" t="s">
        <v>92</v>
      </c>
      <c r="E45" s="1">
        <v>0.24</v>
      </c>
      <c r="F45" s="1">
        <v>0.24</v>
      </c>
      <c r="G45" s="1">
        <v>2568.989</v>
      </c>
      <c r="H45" s="1">
        <v>10076.629000000001</v>
      </c>
      <c r="I45" s="1">
        <v>0.255</v>
      </c>
    </row>
    <row r="46" spans="1:9" x14ac:dyDescent="0.25">
      <c r="A46">
        <v>3</v>
      </c>
      <c r="B46" s="1" t="s">
        <v>113</v>
      </c>
      <c r="C46" s="1" t="s">
        <v>96</v>
      </c>
      <c r="D46" s="1" t="s">
        <v>75</v>
      </c>
      <c r="E46" s="1">
        <v>0.24</v>
      </c>
      <c r="F46" s="1">
        <v>0.24</v>
      </c>
      <c r="G46" s="1">
        <v>2651.7060000000001</v>
      </c>
      <c r="H46" s="1">
        <v>7897.9290000000001</v>
      </c>
      <c r="I46" s="1">
        <v>0.33600000000000002</v>
      </c>
    </row>
    <row r="47" spans="1:9" x14ac:dyDescent="0.25">
      <c r="A47">
        <v>4</v>
      </c>
      <c r="B47" s="1" t="s">
        <v>114</v>
      </c>
      <c r="C47" s="1" t="s">
        <v>96</v>
      </c>
      <c r="D47" s="1" t="s">
        <v>75</v>
      </c>
      <c r="E47" s="1">
        <v>0.26</v>
      </c>
      <c r="F47" s="1">
        <v>0.24</v>
      </c>
      <c r="G47" s="1">
        <v>1860.5150000000001</v>
      </c>
      <c r="H47" s="1">
        <v>9315.402</v>
      </c>
      <c r="I47" s="1">
        <v>0.2</v>
      </c>
    </row>
    <row r="48" spans="1:9" x14ac:dyDescent="0.25">
      <c r="A48">
        <v>5</v>
      </c>
      <c r="B48" s="1" t="s">
        <v>115</v>
      </c>
      <c r="C48" s="1" t="s">
        <v>115</v>
      </c>
      <c r="D48" s="1" t="s">
        <v>86</v>
      </c>
      <c r="E48" s="1">
        <v>0.24</v>
      </c>
      <c r="F48" s="1">
        <v>0.24</v>
      </c>
      <c r="G48" s="1">
        <v>5565.0389999999998</v>
      </c>
      <c r="H48" s="1">
        <v>4064.808</v>
      </c>
      <c r="I48" s="1">
        <v>1.369</v>
      </c>
    </row>
    <row r="49" spans="1:9" x14ac:dyDescent="0.25">
      <c r="A49">
        <v>6</v>
      </c>
      <c r="B49" s="1" t="s">
        <v>116</v>
      </c>
      <c r="C49" s="1" t="s">
        <v>116</v>
      </c>
      <c r="D49" s="1" t="s">
        <v>87</v>
      </c>
      <c r="E49" s="1">
        <v>0.24</v>
      </c>
      <c r="F49" s="1">
        <v>0.24</v>
      </c>
      <c r="G49" s="1">
        <v>1241.8499999999999</v>
      </c>
      <c r="H49" s="1">
        <v>4712.8680000000004</v>
      </c>
      <c r="I49" s="1">
        <v>0.26400000000000001</v>
      </c>
    </row>
    <row r="50" spans="1:9" x14ac:dyDescent="0.25">
      <c r="A50">
        <v>7</v>
      </c>
      <c r="B50" s="1" t="s">
        <v>117</v>
      </c>
      <c r="C50" s="1" t="s">
        <v>117</v>
      </c>
      <c r="D50" s="1" t="s">
        <v>76</v>
      </c>
      <c r="E50" s="1">
        <v>0.24</v>
      </c>
      <c r="F50" s="1">
        <v>0.24</v>
      </c>
      <c r="G50" s="1">
        <v>1017.7089999999999</v>
      </c>
      <c r="H50" s="1">
        <v>5621.2470000000003</v>
      </c>
      <c r="I50" s="1">
        <v>0.18099999999999999</v>
      </c>
    </row>
    <row r="51" spans="1:9" x14ac:dyDescent="0.25">
      <c r="A51">
        <v>8</v>
      </c>
      <c r="B51" s="1" t="s">
        <v>118</v>
      </c>
      <c r="C51" s="1" t="s">
        <v>118</v>
      </c>
      <c r="D51" s="1" t="s">
        <v>77</v>
      </c>
      <c r="E51" s="1">
        <v>0.24</v>
      </c>
      <c r="F51" s="1">
        <v>0.24</v>
      </c>
      <c r="G51" s="1">
        <v>1355.105</v>
      </c>
      <c r="H51" s="1">
        <v>3932.3159999999998</v>
      </c>
      <c r="I51" s="1">
        <v>0.34499999999999997</v>
      </c>
    </row>
    <row r="52" spans="1:9" x14ac:dyDescent="0.25">
      <c r="A52">
        <v>9</v>
      </c>
      <c r="B52" s="1" t="s">
        <v>119</v>
      </c>
      <c r="C52" s="1" t="s">
        <v>119</v>
      </c>
      <c r="D52" s="1" t="s">
        <v>93</v>
      </c>
      <c r="E52" s="1">
        <v>0.24</v>
      </c>
      <c r="F52" s="1">
        <v>0.24</v>
      </c>
      <c r="G52" s="1">
        <v>1029.204</v>
      </c>
      <c r="H52" s="1">
        <v>3696.0079999999998</v>
      </c>
      <c r="I52" s="1">
        <v>0.27800000000000002</v>
      </c>
    </row>
    <row r="53" spans="1:9" x14ac:dyDescent="0.25">
      <c r="A53">
        <v>10</v>
      </c>
      <c r="B53" s="1" t="s">
        <v>120</v>
      </c>
      <c r="C53" s="1" t="s">
        <v>120</v>
      </c>
      <c r="D53" s="1" t="s">
        <v>78</v>
      </c>
      <c r="E53" s="1">
        <v>0.26</v>
      </c>
      <c r="F53" s="1">
        <v>0.24</v>
      </c>
      <c r="G53" s="1">
        <v>932.31799999999998</v>
      </c>
      <c r="H53" s="1">
        <v>3628.9659999999999</v>
      </c>
      <c r="I53" s="1">
        <v>0.25700000000000001</v>
      </c>
    </row>
    <row r="54" spans="1:9" x14ac:dyDescent="0.25">
      <c r="A54">
        <v>11</v>
      </c>
      <c r="B54" s="1" t="s">
        <v>121</v>
      </c>
      <c r="C54" s="1" t="s">
        <v>121</v>
      </c>
      <c r="D54" s="1" t="s">
        <v>79</v>
      </c>
      <c r="E54" s="1">
        <v>0.24</v>
      </c>
      <c r="F54" s="1">
        <v>0.24</v>
      </c>
      <c r="G54" s="1">
        <v>1652.4839999999999</v>
      </c>
      <c r="H54" s="1">
        <v>3392.518</v>
      </c>
      <c r="I54" s="1">
        <v>0.48699999999999999</v>
      </c>
    </row>
    <row r="55" spans="1:9" x14ac:dyDescent="0.25">
      <c r="A55">
        <v>12</v>
      </c>
      <c r="B55" s="1" t="s">
        <v>122</v>
      </c>
      <c r="C55" s="1" t="s">
        <v>122</v>
      </c>
      <c r="D55" s="1" t="s">
        <v>80</v>
      </c>
      <c r="E55" s="1">
        <v>0.24</v>
      </c>
      <c r="F55" s="1">
        <v>0.24</v>
      </c>
      <c r="G55" s="1">
        <v>2453.7739999999999</v>
      </c>
      <c r="H55" s="1">
        <v>4379.5259999999998</v>
      </c>
      <c r="I55" s="1">
        <v>0.56000000000000005</v>
      </c>
    </row>
    <row r="56" spans="1:9" x14ac:dyDescent="0.25">
      <c r="A56">
        <v>13</v>
      </c>
      <c r="B56" s="1" t="s">
        <v>123</v>
      </c>
      <c r="C56" s="1" t="s">
        <v>123</v>
      </c>
      <c r="D56" s="1" t="s">
        <v>81</v>
      </c>
      <c r="E56" s="1">
        <v>0.24</v>
      </c>
      <c r="F56" s="1">
        <v>0.26</v>
      </c>
      <c r="G56" s="1">
        <v>1050.9739999999999</v>
      </c>
      <c r="H56" s="1">
        <v>6720.98</v>
      </c>
      <c r="I56" s="1">
        <v>0.156</v>
      </c>
    </row>
    <row r="57" spans="1:9" x14ac:dyDescent="0.25">
      <c r="A57">
        <v>14</v>
      </c>
      <c r="B57" s="1" t="s">
        <v>124</v>
      </c>
      <c r="C57" s="1" t="s">
        <v>124</v>
      </c>
      <c r="D57" s="1" t="s">
        <v>82</v>
      </c>
      <c r="E57" s="1">
        <v>0.24</v>
      </c>
      <c r="F57" s="1">
        <v>0.26</v>
      </c>
      <c r="G57" s="1">
        <v>907.35599999999999</v>
      </c>
      <c r="H57" s="1">
        <v>2308.6019999999999</v>
      </c>
      <c r="I57" s="1">
        <v>0.39300000000000002</v>
      </c>
    </row>
    <row r="58" spans="1:9" x14ac:dyDescent="0.25">
      <c r="A58">
        <v>15</v>
      </c>
      <c r="B58" s="1" t="s">
        <v>125</v>
      </c>
      <c r="C58" s="1" t="s">
        <v>125</v>
      </c>
      <c r="D58" s="1" t="s">
        <v>83</v>
      </c>
      <c r="E58" s="1">
        <v>0.24</v>
      </c>
      <c r="F58" s="1">
        <v>0.24</v>
      </c>
      <c r="G58" s="1">
        <v>1931.944</v>
      </c>
      <c r="H58" s="1">
        <v>6072.2830000000004</v>
      </c>
      <c r="I58" s="1">
        <v>0.318</v>
      </c>
    </row>
    <row r="59" spans="1:9" x14ac:dyDescent="0.25">
      <c r="A59">
        <v>16</v>
      </c>
      <c r="B59" s="1" t="s">
        <v>126</v>
      </c>
      <c r="C59" s="1" t="s">
        <v>126</v>
      </c>
      <c r="D59" s="1" t="s">
        <v>84</v>
      </c>
      <c r="E59" s="1">
        <v>0.26</v>
      </c>
      <c r="F59" s="1">
        <v>0.24</v>
      </c>
      <c r="G59" s="1">
        <v>599.28599999999994</v>
      </c>
      <c r="H59" s="1">
        <v>1178.597</v>
      </c>
      <c r="I59" s="1">
        <v>0.50800000000000001</v>
      </c>
    </row>
    <row r="60" spans="1:9" x14ac:dyDescent="0.25">
      <c r="A60">
        <v>17</v>
      </c>
      <c r="B60" s="1" t="s">
        <v>127</v>
      </c>
      <c r="C60" s="1" t="s">
        <v>127</v>
      </c>
      <c r="D60" s="1" t="s">
        <v>85</v>
      </c>
      <c r="E60" s="1">
        <v>0.24</v>
      </c>
      <c r="F60" s="1">
        <v>0.24</v>
      </c>
      <c r="G60" s="1">
        <v>1531.5360000000001</v>
      </c>
      <c r="H60" s="1">
        <v>5249.7139999999999</v>
      </c>
      <c r="I60" s="1">
        <v>0.29199999999999998</v>
      </c>
    </row>
    <row r="61" spans="1:9" x14ac:dyDescent="0.25">
      <c r="A61">
        <v>18</v>
      </c>
      <c r="B61" s="1" t="s">
        <v>128</v>
      </c>
      <c r="C61" s="1" t="s">
        <v>128</v>
      </c>
      <c r="D61" s="1" t="s">
        <v>94</v>
      </c>
      <c r="E61" s="1">
        <v>0.26</v>
      </c>
      <c r="F61" s="1">
        <v>0.24</v>
      </c>
      <c r="G61" s="1">
        <v>1363.085</v>
      </c>
      <c r="H61" s="1">
        <v>6615.0079999999998</v>
      </c>
      <c r="I61" s="1">
        <v>0.20599999999999999</v>
      </c>
    </row>
    <row r="62" spans="1:9" x14ac:dyDescent="0.25">
      <c r="A62">
        <v>19</v>
      </c>
      <c r="B62" s="1" t="s">
        <v>129</v>
      </c>
      <c r="C62" s="1" t="s">
        <v>115</v>
      </c>
      <c r="D62" s="1" t="s">
        <v>86</v>
      </c>
      <c r="E62" s="1">
        <v>0.24</v>
      </c>
      <c r="F62" s="1">
        <v>0.24</v>
      </c>
      <c r="G62" s="1">
        <v>5459.46</v>
      </c>
      <c r="H62" s="1">
        <v>5288.7340000000004</v>
      </c>
      <c r="I62" s="1">
        <v>1.032</v>
      </c>
    </row>
    <row r="63" spans="1:9" x14ac:dyDescent="0.25">
      <c r="A63">
        <v>20</v>
      </c>
      <c r="B63" s="1" t="s">
        <v>130</v>
      </c>
      <c r="C63" s="1" t="s">
        <v>116</v>
      </c>
      <c r="D63" s="1" t="s">
        <v>87</v>
      </c>
      <c r="E63" s="1">
        <v>0.26</v>
      </c>
      <c r="F63" s="1">
        <v>0.24</v>
      </c>
      <c r="G63" s="1">
        <v>1515.2439999999999</v>
      </c>
      <c r="H63" s="1">
        <v>5645.36</v>
      </c>
      <c r="I63" s="1">
        <v>0.26800000000000002</v>
      </c>
    </row>
    <row r="64" spans="1:9" x14ac:dyDescent="0.25">
      <c r="A64" s="1">
        <v>21</v>
      </c>
      <c r="B64" s="1" t="s">
        <v>131</v>
      </c>
      <c r="C64" s="1" t="s">
        <v>117</v>
      </c>
      <c r="D64" s="1" t="s">
        <v>76</v>
      </c>
      <c r="E64" s="1">
        <v>0.24</v>
      </c>
      <c r="F64" s="1">
        <v>0.24</v>
      </c>
      <c r="G64" s="1">
        <v>1305.2739999999999</v>
      </c>
      <c r="H64" s="1">
        <v>6748.3519999999999</v>
      </c>
      <c r="I64" s="1">
        <v>0.193</v>
      </c>
    </row>
    <row r="65" spans="1:9" x14ac:dyDescent="0.25">
      <c r="A65" s="1">
        <v>22</v>
      </c>
      <c r="B65" s="1" t="s">
        <v>132</v>
      </c>
      <c r="C65" s="1" t="s">
        <v>118</v>
      </c>
      <c r="D65" s="1" t="s">
        <v>77</v>
      </c>
      <c r="E65" s="1">
        <v>0.24</v>
      </c>
      <c r="F65" s="1">
        <v>0.24</v>
      </c>
      <c r="G65" s="1">
        <v>1562.3330000000001</v>
      </c>
      <c r="H65" s="1">
        <v>4690.9830000000002</v>
      </c>
      <c r="I65" s="1">
        <v>0.33300000000000002</v>
      </c>
    </row>
    <row r="66" spans="1:9" x14ac:dyDescent="0.25">
      <c r="A66" s="1">
        <v>23</v>
      </c>
      <c r="B66" s="1" t="s">
        <v>133</v>
      </c>
      <c r="C66" s="1" t="s">
        <v>119</v>
      </c>
      <c r="D66" s="1" t="s">
        <v>93</v>
      </c>
      <c r="E66" s="1">
        <v>0.26</v>
      </c>
      <c r="F66" s="1">
        <v>0.24</v>
      </c>
      <c r="G66" s="1">
        <v>1211.9770000000001</v>
      </c>
      <c r="H66" s="1">
        <v>5965.52</v>
      </c>
      <c r="I66" s="1">
        <v>0.20300000000000001</v>
      </c>
    </row>
    <row r="67" spans="1:9" x14ac:dyDescent="0.25">
      <c r="A67" s="1">
        <v>24</v>
      </c>
      <c r="B67" s="1" t="s">
        <v>134</v>
      </c>
      <c r="C67" s="1" t="s">
        <v>120</v>
      </c>
      <c r="D67" s="1" t="s">
        <v>78</v>
      </c>
      <c r="E67" s="1">
        <v>0.24</v>
      </c>
      <c r="F67" s="1">
        <v>0.24</v>
      </c>
      <c r="G67" s="1">
        <v>1192.808</v>
      </c>
      <c r="H67" s="1">
        <v>3781.2919999999999</v>
      </c>
      <c r="I67" s="1">
        <v>0.315</v>
      </c>
    </row>
    <row r="68" spans="1:9" x14ac:dyDescent="0.25">
      <c r="A68" s="1">
        <v>25</v>
      </c>
      <c r="B68" s="1" t="s">
        <v>135</v>
      </c>
      <c r="C68" s="1" t="s">
        <v>121</v>
      </c>
      <c r="D68" s="1" t="s">
        <v>79</v>
      </c>
      <c r="E68" s="1">
        <v>0.24</v>
      </c>
      <c r="F68" s="1">
        <v>0.24</v>
      </c>
      <c r="G68" s="1">
        <v>948.76400000000001</v>
      </c>
      <c r="H68" s="1">
        <v>5220.6459999999997</v>
      </c>
      <c r="I68" s="1">
        <v>0.182</v>
      </c>
    </row>
    <row r="69" spans="1:9" x14ac:dyDescent="0.25">
      <c r="A69" s="1">
        <v>26</v>
      </c>
      <c r="B69" s="1" t="s">
        <v>136</v>
      </c>
      <c r="C69" s="1" t="s">
        <v>122</v>
      </c>
      <c r="D69" s="1" t="s">
        <v>80</v>
      </c>
      <c r="E69" s="1">
        <v>0.24</v>
      </c>
      <c r="F69" s="1">
        <v>0.24</v>
      </c>
      <c r="G69" s="1">
        <v>2024.386</v>
      </c>
      <c r="H69" s="1">
        <v>5391.8280000000004</v>
      </c>
      <c r="I69" s="1">
        <v>0.375</v>
      </c>
    </row>
    <row r="70" spans="1:9" x14ac:dyDescent="0.25">
      <c r="A70" s="1">
        <v>27</v>
      </c>
      <c r="B70" s="1" t="s">
        <v>137</v>
      </c>
      <c r="C70" s="1" t="s">
        <v>123</v>
      </c>
      <c r="D70" s="1" t="s">
        <v>81</v>
      </c>
      <c r="E70" s="1">
        <v>0.24</v>
      </c>
      <c r="F70" s="1">
        <v>0.24</v>
      </c>
      <c r="G70" s="1">
        <v>1456.366</v>
      </c>
      <c r="H70" s="1">
        <v>7574.241</v>
      </c>
      <c r="I70" s="1">
        <v>0.192</v>
      </c>
    </row>
    <row r="71" spans="1:9" x14ac:dyDescent="0.25">
      <c r="A71" s="1">
        <v>28</v>
      </c>
      <c r="B71" s="1" t="s">
        <v>138</v>
      </c>
      <c r="C71" s="1" t="s">
        <v>124</v>
      </c>
      <c r="D71" s="1" t="s">
        <v>82</v>
      </c>
      <c r="E71" s="1">
        <v>0.24</v>
      </c>
      <c r="F71" s="1">
        <v>0.24</v>
      </c>
      <c r="G71" s="1">
        <v>1017.389</v>
      </c>
      <c r="H71" s="1">
        <v>3275.7359999999999</v>
      </c>
      <c r="I71" s="1">
        <v>0.311</v>
      </c>
    </row>
    <row r="72" spans="1:9" x14ac:dyDescent="0.25">
      <c r="A72" s="1">
        <v>29</v>
      </c>
      <c r="B72" s="1" t="s">
        <v>139</v>
      </c>
      <c r="C72" s="1" t="s">
        <v>125</v>
      </c>
      <c r="D72" s="1" t="s">
        <v>83</v>
      </c>
      <c r="E72" s="1">
        <v>0.24</v>
      </c>
      <c r="F72" s="1">
        <v>0.24</v>
      </c>
      <c r="G72" s="1">
        <v>1572.4480000000001</v>
      </c>
      <c r="H72" s="1">
        <v>5284.4889999999996</v>
      </c>
      <c r="I72" s="1">
        <v>0.29799999999999999</v>
      </c>
    </row>
    <row r="73" spans="1:9" x14ac:dyDescent="0.25">
      <c r="A73" s="1">
        <v>30</v>
      </c>
      <c r="B73" s="1" t="s">
        <v>140</v>
      </c>
      <c r="C73" s="1" t="s">
        <v>126</v>
      </c>
      <c r="D73" s="1" t="s">
        <v>84</v>
      </c>
      <c r="E73" s="1">
        <v>0.24</v>
      </c>
      <c r="F73" s="1">
        <v>0.26</v>
      </c>
      <c r="G73" s="1">
        <v>564.69100000000003</v>
      </c>
      <c r="H73" s="1">
        <v>884.96199999999999</v>
      </c>
      <c r="I73" s="1">
        <v>0.63800000000000001</v>
      </c>
    </row>
    <row r="74" spans="1:9" x14ac:dyDescent="0.25">
      <c r="A74" s="1">
        <v>31</v>
      </c>
      <c r="B74" s="1" t="s">
        <v>141</v>
      </c>
      <c r="C74" s="1" t="s">
        <v>127</v>
      </c>
      <c r="D74" s="1" t="s">
        <v>85</v>
      </c>
      <c r="E74" s="1">
        <v>0.24</v>
      </c>
      <c r="F74" s="1">
        <v>0.24</v>
      </c>
      <c r="G74" s="1">
        <v>1220.4079999999999</v>
      </c>
      <c r="H74" s="1">
        <v>4867.3130000000001</v>
      </c>
      <c r="I74" s="1">
        <v>0.251</v>
      </c>
    </row>
    <row r="75" spans="1:9" x14ac:dyDescent="0.25">
      <c r="A75" s="1">
        <v>32</v>
      </c>
      <c r="B75" s="1" t="s">
        <v>142</v>
      </c>
      <c r="C75" s="1" t="s">
        <v>128</v>
      </c>
      <c r="D75" s="1" t="s">
        <v>94</v>
      </c>
      <c r="E75" s="1">
        <v>0.24</v>
      </c>
      <c r="F75" s="1">
        <v>0.24</v>
      </c>
      <c r="G75" s="1">
        <v>968.83199999999999</v>
      </c>
      <c r="H75" s="1">
        <v>5565.0349999999999</v>
      </c>
      <c r="I75" s="1">
        <v>0.17399999999999999</v>
      </c>
    </row>
    <row r="77" spans="1:9" x14ac:dyDescent="0.25">
      <c r="A77" s="1" t="s">
        <v>49</v>
      </c>
    </row>
    <row r="79" spans="1:9" x14ac:dyDescent="0.25">
      <c r="B79" s="1" t="s">
        <v>1</v>
      </c>
      <c r="C79" s="1" t="s">
        <v>2</v>
      </c>
      <c r="D79" s="1" t="s">
        <v>3</v>
      </c>
      <c r="E79" s="1" t="s">
        <v>4</v>
      </c>
      <c r="F79" s="1" t="s">
        <v>5</v>
      </c>
      <c r="G79" s="1" t="s">
        <v>6</v>
      </c>
      <c r="H79" s="1" t="s">
        <v>7</v>
      </c>
      <c r="I79" s="1" t="s">
        <v>8</v>
      </c>
    </row>
    <row r="80" spans="1:9" x14ac:dyDescent="0.25">
      <c r="A80" s="1">
        <v>1</v>
      </c>
      <c r="B80" s="1" t="s">
        <v>111</v>
      </c>
      <c r="C80" s="1" t="s">
        <v>95</v>
      </c>
      <c r="D80" s="1" t="s">
        <v>92</v>
      </c>
      <c r="E80" s="1">
        <v>0.26</v>
      </c>
      <c r="F80" s="1">
        <v>0.26</v>
      </c>
      <c r="G80" s="1">
        <v>6018.6549999999997</v>
      </c>
      <c r="H80" s="1">
        <v>8217.6579999999994</v>
      </c>
      <c r="I80" s="1">
        <v>0.73199999999999998</v>
      </c>
    </row>
    <row r="81" spans="1:9" x14ac:dyDescent="0.25">
      <c r="A81" s="1">
        <v>2</v>
      </c>
      <c r="B81" s="1" t="s">
        <v>112</v>
      </c>
      <c r="C81" s="1" t="s">
        <v>95</v>
      </c>
      <c r="D81" s="1" t="s">
        <v>92</v>
      </c>
      <c r="E81" s="1">
        <v>0.26</v>
      </c>
      <c r="F81" s="1">
        <v>0.26</v>
      </c>
      <c r="G81" s="1">
        <v>7927.15</v>
      </c>
      <c r="H81" s="1">
        <v>10054.459000000001</v>
      </c>
      <c r="I81" s="1">
        <v>0.78800000000000003</v>
      </c>
    </row>
    <row r="82" spans="1:9" x14ac:dyDescent="0.25">
      <c r="A82" s="1">
        <v>3</v>
      </c>
      <c r="B82" s="1" t="s">
        <v>113</v>
      </c>
      <c r="C82" s="1" t="s">
        <v>96</v>
      </c>
      <c r="D82" s="1" t="s">
        <v>75</v>
      </c>
      <c r="E82" s="1">
        <v>0.24</v>
      </c>
      <c r="F82" s="1">
        <v>0.26</v>
      </c>
      <c r="G82" s="1">
        <v>35572.375</v>
      </c>
      <c r="H82" s="1">
        <v>11954.414000000001</v>
      </c>
      <c r="I82" s="1">
        <v>2.976</v>
      </c>
    </row>
    <row r="83" spans="1:9" x14ac:dyDescent="0.25">
      <c r="A83" s="1">
        <v>4</v>
      </c>
      <c r="B83" s="1" t="s">
        <v>114</v>
      </c>
      <c r="C83" s="1" t="s">
        <v>96</v>
      </c>
      <c r="D83" s="1" t="s">
        <v>75</v>
      </c>
      <c r="E83" s="1">
        <v>0.24</v>
      </c>
      <c r="F83" s="1">
        <v>0.26</v>
      </c>
      <c r="G83" s="1">
        <v>41448.711000000003</v>
      </c>
      <c r="H83" s="1">
        <v>10602.188</v>
      </c>
      <c r="I83" s="1">
        <v>3.9089999999999998</v>
      </c>
    </row>
    <row r="84" spans="1:9" x14ac:dyDescent="0.25">
      <c r="A84" s="1">
        <v>5</v>
      </c>
      <c r="B84" s="1" t="s">
        <v>115</v>
      </c>
      <c r="C84" s="1" t="s">
        <v>115</v>
      </c>
      <c r="D84" s="1" t="s">
        <v>86</v>
      </c>
      <c r="E84" s="1">
        <v>0.24</v>
      </c>
      <c r="F84" s="1">
        <v>0.24</v>
      </c>
      <c r="G84" s="1">
        <v>7038.7920000000004</v>
      </c>
      <c r="H84" s="1">
        <v>4486.9610000000002</v>
      </c>
      <c r="I84" s="1">
        <v>1.569</v>
      </c>
    </row>
    <row r="85" spans="1:9" x14ac:dyDescent="0.25">
      <c r="A85" s="1">
        <v>6</v>
      </c>
      <c r="B85" s="1" t="s">
        <v>116</v>
      </c>
      <c r="C85" s="1" t="s">
        <v>116</v>
      </c>
      <c r="D85" s="1" t="s">
        <v>87</v>
      </c>
      <c r="E85" s="1">
        <v>0.24</v>
      </c>
      <c r="F85" s="1">
        <v>0.24</v>
      </c>
      <c r="G85" s="1">
        <v>7643.9960000000001</v>
      </c>
      <c r="H85" s="1">
        <v>4245.5460000000003</v>
      </c>
      <c r="I85" s="1">
        <v>1.8</v>
      </c>
    </row>
    <row r="86" spans="1:9" x14ac:dyDescent="0.25">
      <c r="A86" s="1">
        <v>7</v>
      </c>
      <c r="B86" s="1" t="s">
        <v>117</v>
      </c>
      <c r="C86" s="1" t="s">
        <v>117</v>
      </c>
      <c r="D86" s="1" t="s">
        <v>76</v>
      </c>
      <c r="E86" s="1">
        <v>0.24</v>
      </c>
      <c r="F86" s="1">
        <v>0.26</v>
      </c>
      <c r="G86" s="1">
        <v>5164.2650000000003</v>
      </c>
      <c r="H86" s="1">
        <v>3372.9810000000002</v>
      </c>
      <c r="I86" s="1">
        <v>1.5309999999999999</v>
      </c>
    </row>
    <row r="87" spans="1:9" x14ac:dyDescent="0.25">
      <c r="A87" s="1">
        <v>8</v>
      </c>
      <c r="B87" s="1" t="s">
        <v>118</v>
      </c>
      <c r="C87" s="1" t="s">
        <v>118</v>
      </c>
      <c r="D87" s="1" t="s">
        <v>77</v>
      </c>
      <c r="E87" s="1">
        <v>0.24</v>
      </c>
      <c r="F87" s="1">
        <v>0.26</v>
      </c>
      <c r="G87" s="1">
        <v>6585.4920000000002</v>
      </c>
      <c r="H87" s="1">
        <v>2393.9459999999999</v>
      </c>
      <c r="I87" s="1">
        <v>2.7509999999999999</v>
      </c>
    </row>
    <row r="88" spans="1:9" x14ac:dyDescent="0.25">
      <c r="A88" s="1">
        <v>9</v>
      </c>
      <c r="B88" s="1" t="s">
        <v>119</v>
      </c>
      <c r="C88" s="1" t="s">
        <v>119</v>
      </c>
      <c r="D88" s="1" t="s">
        <v>93</v>
      </c>
      <c r="E88" s="1">
        <v>0.24</v>
      </c>
      <c r="F88" s="1">
        <v>0.24</v>
      </c>
      <c r="G88" s="1">
        <v>5600.0460000000003</v>
      </c>
      <c r="H88" s="1">
        <v>3977.8620000000001</v>
      </c>
      <c r="I88" s="1">
        <v>1.4079999999999999</v>
      </c>
    </row>
    <row r="89" spans="1:9" x14ac:dyDescent="0.25">
      <c r="A89" s="1">
        <v>10</v>
      </c>
      <c r="B89" s="1" t="s">
        <v>120</v>
      </c>
      <c r="C89" s="1" t="s">
        <v>120</v>
      </c>
      <c r="D89" s="1" t="s">
        <v>78</v>
      </c>
      <c r="E89" s="1">
        <v>0.24</v>
      </c>
      <c r="F89" s="1">
        <v>0.24</v>
      </c>
      <c r="G89" s="1">
        <v>5291.46</v>
      </c>
      <c r="H89" s="1">
        <v>1749.992</v>
      </c>
      <c r="I89" s="1">
        <v>3.024</v>
      </c>
    </row>
    <row r="90" spans="1:9" x14ac:dyDescent="0.25">
      <c r="A90" s="1">
        <v>11</v>
      </c>
      <c r="B90" s="1" t="s">
        <v>121</v>
      </c>
      <c r="C90" s="1" t="s">
        <v>121</v>
      </c>
      <c r="D90" s="1" t="s">
        <v>79</v>
      </c>
      <c r="E90" s="1">
        <v>0.24</v>
      </c>
      <c r="F90" s="1">
        <v>0.24</v>
      </c>
      <c r="G90" s="1">
        <v>6463.8090000000002</v>
      </c>
      <c r="H90" s="1">
        <v>4079.78</v>
      </c>
      <c r="I90" s="1">
        <v>1.5840000000000001</v>
      </c>
    </row>
    <row r="91" spans="1:9" x14ac:dyDescent="0.25">
      <c r="A91" s="1">
        <v>12</v>
      </c>
      <c r="B91" s="1" t="s">
        <v>122</v>
      </c>
      <c r="C91" s="1" t="s">
        <v>122</v>
      </c>
      <c r="D91" s="1" t="s">
        <v>80</v>
      </c>
      <c r="E91" s="1">
        <v>0.24</v>
      </c>
      <c r="F91" s="1">
        <v>0.24</v>
      </c>
      <c r="G91" s="1">
        <v>7632.8040000000001</v>
      </c>
      <c r="H91" s="1">
        <v>3846.768</v>
      </c>
      <c r="I91" s="1">
        <v>1.984</v>
      </c>
    </row>
    <row r="92" spans="1:9" x14ac:dyDescent="0.25">
      <c r="A92" s="1">
        <v>13</v>
      </c>
      <c r="B92" s="1" t="s">
        <v>123</v>
      </c>
      <c r="C92" s="1" t="s">
        <v>123</v>
      </c>
      <c r="D92" s="1" t="s">
        <v>81</v>
      </c>
      <c r="E92" s="1">
        <v>0.24</v>
      </c>
      <c r="F92" s="1">
        <v>0.24</v>
      </c>
      <c r="G92" s="1">
        <v>5236.0069999999996</v>
      </c>
      <c r="H92" s="1">
        <v>4179.2460000000001</v>
      </c>
      <c r="I92" s="1">
        <v>1.2529999999999999</v>
      </c>
    </row>
    <row r="93" spans="1:9" x14ac:dyDescent="0.25">
      <c r="A93" s="1">
        <v>14</v>
      </c>
      <c r="B93" s="1" t="s">
        <v>124</v>
      </c>
      <c r="C93" s="1" t="s">
        <v>124</v>
      </c>
      <c r="D93" s="1" t="s">
        <v>82</v>
      </c>
      <c r="E93" s="1">
        <v>0.24</v>
      </c>
      <c r="F93" s="1">
        <v>0.24</v>
      </c>
      <c r="G93" s="1">
        <v>3709.299</v>
      </c>
      <c r="H93" s="1">
        <v>2753.7130000000002</v>
      </c>
      <c r="I93" s="1">
        <v>1.347</v>
      </c>
    </row>
    <row r="94" spans="1:9" x14ac:dyDescent="0.25">
      <c r="A94" s="1">
        <v>15</v>
      </c>
      <c r="B94" s="1" t="s">
        <v>125</v>
      </c>
      <c r="C94" s="1" t="s">
        <v>125</v>
      </c>
      <c r="D94" s="1" t="s">
        <v>83</v>
      </c>
      <c r="E94" s="1">
        <v>0.24</v>
      </c>
      <c r="F94" s="1">
        <v>0.26</v>
      </c>
      <c r="G94" s="1">
        <v>6366.5259999999998</v>
      </c>
      <c r="H94" s="1">
        <v>4146.0129999999999</v>
      </c>
      <c r="I94" s="1">
        <v>1.536</v>
      </c>
    </row>
    <row r="95" spans="1:9" x14ac:dyDescent="0.25">
      <c r="A95" s="1">
        <v>16</v>
      </c>
      <c r="B95" s="1" t="s">
        <v>126</v>
      </c>
      <c r="C95" s="1" t="s">
        <v>126</v>
      </c>
      <c r="D95" s="1" t="s">
        <v>84</v>
      </c>
      <c r="E95" s="1">
        <v>0.24</v>
      </c>
      <c r="F95" s="1">
        <v>0.24</v>
      </c>
      <c r="G95" s="1">
        <v>5005.5990000000002</v>
      </c>
      <c r="H95" s="1">
        <v>1713.9459999999999</v>
      </c>
      <c r="I95" s="1">
        <v>2.9209999999999998</v>
      </c>
    </row>
    <row r="96" spans="1:9" x14ac:dyDescent="0.25">
      <c r="A96" s="1">
        <v>17</v>
      </c>
      <c r="B96" s="1" t="s">
        <v>127</v>
      </c>
      <c r="C96" s="1" t="s">
        <v>127</v>
      </c>
      <c r="D96" s="1" t="s">
        <v>85</v>
      </c>
      <c r="E96" s="1">
        <v>0.24</v>
      </c>
      <c r="F96" s="1">
        <v>0.26</v>
      </c>
      <c r="G96" s="1">
        <v>7141.1469999999999</v>
      </c>
      <c r="H96" s="1">
        <v>2848.5830000000001</v>
      </c>
      <c r="I96" s="1">
        <v>2.5070000000000001</v>
      </c>
    </row>
    <row r="97" spans="1:9" x14ac:dyDescent="0.25">
      <c r="A97" s="1">
        <v>18</v>
      </c>
      <c r="B97" s="1" t="s">
        <v>128</v>
      </c>
      <c r="C97" s="1" t="s">
        <v>128</v>
      </c>
      <c r="D97" s="1" t="s">
        <v>94</v>
      </c>
      <c r="E97" s="1">
        <v>0.26</v>
      </c>
      <c r="F97" s="1">
        <v>0.24</v>
      </c>
      <c r="G97" s="1">
        <v>5547.0429999999997</v>
      </c>
      <c r="H97" s="1">
        <v>3979.0569999999998</v>
      </c>
      <c r="I97" s="1">
        <v>1.3939999999999999</v>
      </c>
    </row>
    <row r="98" spans="1:9" x14ac:dyDescent="0.25">
      <c r="A98" s="1">
        <v>19</v>
      </c>
      <c r="B98" s="1" t="s">
        <v>129</v>
      </c>
      <c r="C98" s="1" t="s">
        <v>115</v>
      </c>
      <c r="D98" s="1" t="s">
        <v>86</v>
      </c>
      <c r="E98" s="1">
        <v>0.24</v>
      </c>
      <c r="F98" s="1">
        <v>0.24</v>
      </c>
      <c r="G98" s="1">
        <v>9928.1270000000004</v>
      </c>
      <c r="H98" s="1">
        <v>3765.9540000000002</v>
      </c>
      <c r="I98" s="1">
        <v>2.6360000000000001</v>
      </c>
    </row>
    <row r="99" spans="1:9" x14ac:dyDescent="0.25">
      <c r="A99" s="1">
        <v>20</v>
      </c>
      <c r="B99" s="1" t="s">
        <v>130</v>
      </c>
      <c r="C99" s="1" t="s">
        <v>116</v>
      </c>
      <c r="D99" s="1" t="s">
        <v>87</v>
      </c>
      <c r="E99" s="1">
        <v>0.24</v>
      </c>
      <c r="F99" s="1">
        <v>0.24</v>
      </c>
      <c r="G99" s="1">
        <v>10081.425999999999</v>
      </c>
      <c r="H99" s="1">
        <v>4105.38</v>
      </c>
      <c r="I99" s="1">
        <v>2.456</v>
      </c>
    </row>
    <row r="100" spans="1:9" x14ac:dyDescent="0.25">
      <c r="A100" s="1">
        <v>21</v>
      </c>
      <c r="B100" s="1" t="s">
        <v>131</v>
      </c>
      <c r="C100" s="1" t="s">
        <v>117</v>
      </c>
      <c r="D100" s="1" t="s">
        <v>76</v>
      </c>
      <c r="E100" s="1">
        <v>0.24</v>
      </c>
      <c r="F100" s="1">
        <v>0.24</v>
      </c>
      <c r="G100" s="1">
        <v>5885.8670000000002</v>
      </c>
      <c r="H100" s="1">
        <v>3856.8440000000001</v>
      </c>
      <c r="I100" s="1">
        <v>1.526</v>
      </c>
    </row>
    <row r="101" spans="1:9" x14ac:dyDescent="0.25">
      <c r="A101" s="1">
        <v>22</v>
      </c>
      <c r="B101" s="1" t="s">
        <v>132</v>
      </c>
      <c r="C101" s="1" t="s">
        <v>118</v>
      </c>
      <c r="D101" s="1" t="s">
        <v>77</v>
      </c>
      <c r="E101" s="1">
        <v>0.24</v>
      </c>
      <c r="F101" s="1">
        <v>0.24</v>
      </c>
      <c r="G101" s="1">
        <v>8096.5820000000003</v>
      </c>
      <c r="H101" s="1">
        <v>2706.6529999999998</v>
      </c>
      <c r="I101" s="1">
        <v>2.9910000000000001</v>
      </c>
    </row>
    <row r="102" spans="1:9" x14ac:dyDescent="0.25">
      <c r="A102" s="1">
        <v>23</v>
      </c>
      <c r="B102" s="1" t="s">
        <v>133</v>
      </c>
      <c r="C102" s="1" t="s">
        <v>119</v>
      </c>
      <c r="D102" s="1" t="s">
        <v>93</v>
      </c>
      <c r="E102" s="1">
        <v>0.24</v>
      </c>
      <c r="F102" s="1">
        <v>0.26</v>
      </c>
      <c r="G102" s="1">
        <v>5560.6130000000003</v>
      </c>
      <c r="H102" s="1">
        <v>3140.116</v>
      </c>
      <c r="I102" s="1">
        <v>1.7709999999999999</v>
      </c>
    </row>
    <row r="103" spans="1:9" x14ac:dyDescent="0.25">
      <c r="A103" s="1">
        <v>24</v>
      </c>
      <c r="B103" s="1" t="s">
        <v>134</v>
      </c>
      <c r="C103" s="1" t="s">
        <v>120</v>
      </c>
      <c r="D103" s="1" t="s">
        <v>78</v>
      </c>
      <c r="E103" s="1">
        <v>0.24</v>
      </c>
      <c r="F103" s="1">
        <v>0.24</v>
      </c>
      <c r="G103" s="1">
        <v>5491.4449999999997</v>
      </c>
      <c r="H103" s="1">
        <v>2384.29</v>
      </c>
      <c r="I103" s="1">
        <v>2.3029999999999999</v>
      </c>
    </row>
    <row r="104" spans="1:9" x14ac:dyDescent="0.25">
      <c r="A104" s="1">
        <v>25</v>
      </c>
      <c r="B104" s="1" t="s">
        <v>135</v>
      </c>
      <c r="C104" s="1" t="s">
        <v>121</v>
      </c>
      <c r="D104" s="1" t="s">
        <v>79</v>
      </c>
      <c r="E104" s="1">
        <v>0.24</v>
      </c>
      <c r="F104" s="1">
        <v>0.26</v>
      </c>
      <c r="G104" s="1">
        <v>6968.3940000000002</v>
      </c>
      <c r="H104" s="1">
        <v>3622.5030000000002</v>
      </c>
      <c r="I104" s="1">
        <v>1.9239999999999999</v>
      </c>
    </row>
    <row r="105" spans="1:9" x14ac:dyDescent="0.25">
      <c r="A105" s="1">
        <v>26</v>
      </c>
      <c r="B105" s="1" t="s">
        <v>136</v>
      </c>
      <c r="C105" s="1" t="s">
        <v>122</v>
      </c>
      <c r="D105" s="1" t="s">
        <v>80</v>
      </c>
      <c r="E105" s="1">
        <v>0.24</v>
      </c>
      <c r="F105" s="1">
        <v>0.26</v>
      </c>
      <c r="G105" s="1">
        <v>6798.0990000000002</v>
      </c>
      <c r="H105" s="1">
        <v>3384.2930000000001</v>
      </c>
      <c r="I105" s="1">
        <v>2.0089999999999999</v>
      </c>
    </row>
    <row r="106" spans="1:9" x14ac:dyDescent="0.25">
      <c r="A106" s="1">
        <v>27</v>
      </c>
      <c r="B106" s="1" t="s">
        <v>137</v>
      </c>
      <c r="C106" s="1" t="s">
        <v>123</v>
      </c>
      <c r="D106" s="1" t="s">
        <v>81</v>
      </c>
      <c r="E106" s="1">
        <v>0.24</v>
      </c>
      <c r="F106" s="1">
        <v>0.24</v>
      </c>
      <c r="G106" s="1">
        <v>6032.326</v>
      </c>
      <c r="H106" s="1">
        <v>4413.1769999999997</v>
      </c>
      <c r="I106" s="1">
        <v>1.367</v>
      </c>
    </row>
    <row r="107" spans="1:9" x14ac:dyDescent="0.25">
      <c r="A107" s="1">
        <v>28</v>
      </c>
      <c r="B107" s="1" t="s">
        <v>138</v>
      </c>
      <c r="C107" s="1" t="s">
        <v>124</v>
      </c>
      <c r="D107" s="1" t="s">
        <v>82</v>
      </c>
      <c r="E107" s="1">
        <v>0.24</v>
      </c>
      <c r="G107" s="1">
        <v>4666.9790000000003</v>
      </c>
    </row>
    <row r="108" spans="1:9" x14ac:dyDescent="0.25">
      <c r="A108" s="1">
        <v>29</v>
      </c>
      <c r="B108" s="1" t="s">
        <v>139</v>
      </c>
      <c r="C108" s="1" t="s">
        <v>125</v>
      </c>
      <c r="D108" s="1" t="s">
        <v>83</v>
      </c>
      <c r="E108" s="1">
        <v>0.24</v>
      </c>
      <c r="F108" s="1">
        <v>0.24</v>
      </c>
      <c r="G108" s="1">
        <v>7809.3270000000002</v>
      </c>
      <c r="H108" s="1">
        <v>5107.2060000000001</v>
      </c>
      <c r="I108" s="1">
        <v>1.5289999999999999</v>
      </c>
    </row>
    <row r="109" spans="1:9" x14ac:dyDescent="0.25">
      <c r="A109" s="1">
        <v>30</v>
      </c>
      <c r="B109" s="1" t="s">
        <v>140</v>
      </c>
      <c r="C109" s="1" t="s">
        <v>126</v>
      </c>
      <c r="D109" s="1" t="s">
        <v>84</v>
      </c>
      <c r="E109" s="1">
        <v>0.24</v>
      </c>
      <c r="F109" s="1">
        <v>0.24</v>
      </c>
      <c r="G109" s="1">
        <v>5215.82</v>
      </c>
      <c r="H109" s="1">
        <v>2192.8589999999999</v>
      </c>
      <c r="I109" s="1">
        <v>2.379</v>
      </c>
    </row>
    <row r="110" spans="1:9" x14ac:dyDescent="0.25">
      <c r="A110" s="1">
        <v>31</v>
      </c>
      <c r="B110" s="1" t="s">
        <v>141</v>
      </c>
      <c r="C110" s="1" t="s">
        <v>127</v>
      </c>
      <c r="D110" s="1" t="s">
        <v>85</v>
      </c>
      <c r="E110" s="1">
        <v>0.24</v>
      </c>
      <c r="F110" s="1">
        <v>0.26</v>
      </c>
      <c r="G110" s="1">
        <v>8157.1080000000002</v>
      </c>
      <c r="H110" s="1">
        <v>3997.6610000000001</v>
      </c>
      <c r="I110" s="1">
        <v>2.04</v>
      </c>
    </row>
    <row r="111" spans="1:9" x14ac:dyDescent="0.25">
      <c r="A111" s="1">
        <v>32</v>
      </c>
      <c r="B111" s="1" t="s">
        <v>142</v>
      </c>
      <c r="C111" s="1" t="s">
        <v>128</v>
      </c>
      <c r="D111" s="1" t="s">
        <v>94</v>
      </c>
      <c r="E111" s="1">
        <v>0.24</v>
      </c>
      <c r="F111" s="1">
        <v>0.24</v>
      </c>
      <c r="G111" s="1">
        <v>7088.0169999999998</v>
      </c>
      <c r="H111" s="1">
        <v>4604.6549999999997</v>
      </c>
      <c r="I111" s="1">
        <v>1.5389999999999999</v>
      </c>
    </row>
    <row r="113" spans="1:9" x14ac:dyDescent="0.25">
      <c r="A113" s="1" t="s">
        <v>50</v>
      </c>
    </row>
    <row r="115" spans="1:9" x14ac:dyDescent="0.25">
      <c r="B115" s="1" t="s">
        <v>1</v>
      </c>
      <c r="C115" s="1" t="s">
        <v>2</v>
      </c>
      <c r="D115" s="1" t="s">
        <v>3</v>
      </c>
      <c r="E115" s="1" t="s">
        <v>4</v>
      </c>
      <c r="F115" s="1" t="s">
        <v>5</v>
      </c>
      <c r="G115" s="1" t="s">
        <v>6</v>
      </c>
      <c r="H115" s="1" t="s">
        <v>7</v>
      </c>
      <c r="I115" s="1" t="s">
        <v>8</v>
      </c>
    </row>
    <row r="116" spans="1:9" x14ac:dyDescent="0.25">
      <c r="A116" s="1">
        <v>1</v>
      </c>
      <c r="B116" s="1" t="s">
        <v>111</v>
      </c>
      <c r="C116" s="1" t="s">
        <v>95</v>
      </c>
      <c r="D116" s="1" t="s">
        <v>92</v>
      </c>
      <c r="E116" s="1">
        <v>0.26</v>
      </c>
      <c r="F116" s="1">
        <v>0.26</v>
      </c>
      <c r="G116" s="1">
        <v>1785.95</v>
      </c>
      <c r="H116" s="1">
        <v>2806.02</v>
      </c>
      <c r="I116" s="1">
        <v>0.63600000000000001</v>
      </c>
    </row>
    <row r="117" spans="1:9" x14ac:dyDescent="0.25">
      <c r="A117" s="1">
        <v>2</v>
      </c>
      <c r="B117" s="1" t="s">
        <v>112</v>
      </c>
      <c r="C117" s="1" t="s">
        <v>95</v>
      </c>
      <c r="D117" s="1" t="s">
        <v>92</v>
      </c>
      <c r="E117" s="1">
        <v>0.24</v>
      </c>
      <c r="F117" s="1">
        <v>0.26</v>
      </c>
      <c r="G117" s="1">
        <v>1503.797</v>
      </c>
      <c r="H117" s="1">
        <v>3430.3719999999998</v>
      </c>
      <c r="I117" s="1">
        <v>0.438</v>
      </c>
    </row>
    <row r="118" spans="1:9" x14ac:dyDescent="0.25">
      <c r="A118" s="1">
        <v>3</v>
      </c>
      <c r="B118" s="1" t="s">
        <v>113</v>
      </c>
      <c r="C118" s="1" t="s">
        <v>96</v>
      </c>
      <c r="D118" s="1" t="s">
        <v>75</v>
      </c>
      <c r="E118" s="1">
        <v>0.26</v>
      </c>
      <c r="F118" s="1">
        <v>0.24</v>
      </c>
      <c r="G118" s="1">
        <v>11601.884</v>
      </c>
      <c r="H118" s="1">
        <v>3940.13</v>
      </c>
      <c r="I118" s="1">
        <v>2.9449999999999998</v>
      </c>
    </row>
    <row r="119" spans="1:9" x14ac:dyDescent="0.25">
      <c r="A119" s="1">
        <v>4</v>
      </c>
      <c r="B119" s="1" t="s">
        <v>114</v>
      </c>
      <c r="C119" s="1" t="s">
        <v>96</v>
      </c>
      <c r="D119" s="1" t="s">
        <v>75</v>
      </c>
      <c r="E119" s="1">
        <v>0.24</v>
      </c>
      <c r="F119" s="1">
        <v>0.24</v>
      </c>
      <c r="G119" s="1">
        <v>13057.32</v>
      </c>
      <c r="H119" s="1">
        <v>3906.1860000000001</v>
      </c>
      <c r="I119" s="1">
        <v>3.343</v>
      </c>
    </row>
    <row r="120" spans="1:9" x14ac:dyDescent="0.25">
      <c r="A120" s="1">
        <v>5</v>
      </c>
      <c r="B120" s="1" t="s">
        <v>115</v>
      </c>
      <c r="C120" s="1" t="s">
        <v>115</v>
      </c>
      <c r="D120" s="1" t="s">
        <v>86</v>
      </c>
      <c r="E120" s="1">
        <v>0.26</v>
      </c>
      <c r="F120" s="1">
        <v>0.24</v>
      </c>
      <c r="G120" s="1">
        <v>412.89499999999998</v>
      </c>
      <c r="H120" s="1">
        <v>1893.94</v>
      </c>
      <c r="I120" s="1">
        <v>0.218</v>
      </c>
    </row>
    <row r="121" spans="1:9" x14ac:dyDescent="0.25">
      <c r="A121" s="1">
        <v>6</v>
      </c>
      <c r="B121" s="1" t="s">
        <v>116</v>
      </c>
      <c r="C121" s="1" t="s">
        <v>116</v>
      </c>
      <c r="D121" s="1" t="s">
        <v>87</v>
      </c>
      <c r="E121" s="1">
        <v>0.24</v>
      </c>
      <c r="F121" s="1">
        <v>0.24</v>
      </c>
      <c r="G121" s="1">
        <v>256.25299999999999</v>
      </c>
      <c r="H121" s="1">
        <v>1278.7460000000001</v>
      </c>
      <c r="I121" s="1">
        <v>0.2</v>
      </c>
    </row>
    <row r="122" spans="1:9" x14ac:dyDescent="0.25">
      <c r="A122" s="1">
        <v>7</v>
      </c>
      <c r="B122" s="1" t="s">
        <v>117</v>
      </c>
      <c r="C122" s="1" t="s">
        <v>117</v>
      </c>
      <c r="D122" s="1" t="s">
        <v>76</v>
      </c>
      <c r="E122" s="1">
        <v>0.26</v>
      </c>
      <c r="F122" s="1">
        <v>0.24</v>
      </c>
      <c r="G122" s="1">
        <v>214.28200000000001</v>
      </c>
      <c r="H122" s="1">
        <v>2266.6889999999999</v>
      </c>
      <c r="I122" s="1">
        <v>9.5000000000000001E-2</v>
      </c>
    </row>
    <row r="123" spans="1:9" x14ac:dyDescent="0.25">
      <c r="A123" s="1">
        <v>8</v>
      </c>
      <c r="B123" s="1" t="s">
        <v>118</v>
      </c>
      <c r="C123" s="1" t="s">
        <v>118</v>
      </c>
      <c r="D123" s="1" t="s">
        <v>77</v>
      </c>
      <c r="E123" s="1">
        <v>0.24</v>
      </c>
      <c r="F123" s="1">
        <v>0.26</v>
      </c>
      <c r="G123" s="1">
        <v>240.251</v>
      </c>
      <c r="H123" s="1">
        <v>957.31500000000005</v>
      </c>
      <c r="I123" s="1">
        <v>0.251</v>
      </c>
    </row>
    <row r="124" spans="1:9" x14ac:dyDescent="0.25">
      <c r="A124" s="1">
        <v>9</v>
      </c>
      <c r="B124" s="1" t="s">
        <v>119</v>
      </c>
      <c r="C124" s="1" t="s">
        <v>119</v>
      </c>
      <c r="D124" s="1" t="s">
        <v>93</v>
      </c>
      <c r="E124" s="1">
        <v>0.24</v>
      </c>
      <c r="F124" s="1">
        <v>0.24</v>
      </c>
      <c r="G124" s="1">
        <v>435.303</v>
      </c>
      <c r="H124" s="1">
        <v>2236.0509999999999</v>
      </c>
      <c r="I124" s="1">
        <v>0.19500000000000001</v>
      </c>
    </row>
    <row r="125" spans="1:9" x14ac:dyDescent="0.25">
      <c r="A125" s="1">
        <v>10</v>
      </c>
      <c r="B125" s="1" t="s">
        <v>120</v>
      </c>
      <c r="C125" s="1" t="s">
        <v>120</v>
      </c>
      <c r="D125" s="1" t="s">
        <v>78</v>
      </c>
      <c r="E125" s="1">
        <v>0.24</v>
      </c>
      <c r="F125" s="1">
        <v>0.24</v>
      </c>
      <c r="G125" s="1">
        <v>392.03800000000001</v>
      </c>
      <c r="H125" s="1">
        <v>1477.2059999999999</v>
      </c>
      <c r="I125" s="1">
        <v>0.26500000000000001</v>
      </c>
    </row>
    <row r="126" spans="1:9" x14ac:dyDescent="0.25">
      <c r="A126" s="1">
        <v>11</v>
      </c>
      <c r="B126" s="1" t="s">
        <v>121</v>
      </c>
      <c r="C126" s="1" t="s">
        <v>121</v>
      </c>
      <c r="D126" s="1" t="s">
        <v>79</v>
      </c>
      <c r="E126" s="1">
        <v>0.24</v>
      </c>
      <c r="F126" s="1">
        <v>0.24</v>
      </c>
      <c r="G126" s="1">
        <v>438.23099999999999</v>
      </c>
      <c r="H126" s="1">
        <v>2384.431</v>
      </c>
      <c r="I126" s="1">
        <v>0.184</v>
      </c>
    </row>
    <row r="127" spans="1:9" x14ac:dyDescent="0.25">
      <c r="A127" s="1">
        <v>12</v>
      </c>
      <c r="B127" s="1" t="s">
        <v>122</v>
      </c>
      <c r="C127" s="1" t="s">
        <v>122</v>
      </c>
      <c r="D127" s="1" t="s">
        <v>80</v>
      </c>
      <c r="E127" s="1">
        <v>0.26</v>
      </c>
      <c r="F127" s="1">
        <v>0.24</v>
      </c>
      <c r="G127" s="1">
        <v>315.17099999999999</v>
      </c>
      <c r="H127" s="1">
        <v>1651.212</v>
      </c>
      <c r="I127" s="1">
        <v>0.191</v>
      </c>
    </row>
    <row r="128" spans="1:9" x14ac:dyDescent="0.25">
      <c r="A128" s="1">
        <v>13</v>
      </c>
      <c r="B128" s="1" t="s">
        <v>123</v>
      </c>
      <c r="C128" s="1" t="s">
        <v>123</v>
      </c>
      <c r="D128" s="1" t="s">
        <v>81</v>
      </c>
      <c r="E128" s="1">
        <v>0.24</v>
      </c>
      <c r="F128" s="1">
        <v>0.24</v>
      </c>
      <c r="G128" s="1">
        <v>266.99099999999999</v>
      </c>
      <c r="H128" s="1">
        <v>2149.0279999999998</v>
      </c>
      <c r="I128" s="1">
        <v>0.124</v>
      </c>
    </row>
    <row r="129" spans="1:9" x14ac:dyDescent="0.25">
      <c r="A129" s="1">
        <v>14</v>
      </c>
      <c r="B129" s="1" t="s">
        <v>124</v>
      </c>
      <c r="C129" s="1" t="s">
        <v>124</v>
      </c>
      <c r="D129" s="1" t="s">
        <v>82</v>
      </c>
      <c r="E129" s="1">
        <v>0.24</v>
      </c>
      <c r="F129" s="1">
        <v>0.26</v>
      </c>
      <c r="G129" s="1">
        <v>148.46600000000001</v>
      </c>
      <c r="H129" s="1">
        <v>1252.2159999999999</v>
      </c>
      <c r="I129" s="1">
        <v>0.11899999999999999</v>
      </c>
    </row>
    <row r="130" spans="1:9" x14ac:dyDescent="0.25">
      <c r="A130" s="1">
        <v>15</v>
      </c>
      <c r="B130" s="1" t="s">
        <v>125</v>
      </c>
      <c r="C130" s="1" t="s">
        <v>125</v>
      </c>
      <c r="D130" s="1" t="s">
        <v>83</v>
      </c>
      <c r="E130" s="1">
        <v>0.24</v>
      </c>
      <c r="F130" s="1">
        <v>0.24</v>
      </c>
      <c r="G130" s="1">
        <v>81.106999999999999</v>
      </c>
      <c r="H130" s="1">
        <v>2435.5529999999999</v>
      </c>
      <c r="I130" s="1">
        <v>3.3000000000000002E-2</v>
      </c>
    </row>
    <row r="131" spans="1:9" x14ac:dyDescent="0.25">
      <c r="A131" s="1">
        <v>16</v>
      </c>
      <c r="B131" s="1" t="s">
        <v>126</v>
      </c>
      <c r="C131" s="1" t="s">
        <v>126</v>
      </c>
      <c r="D131" s="1" t="s">
        <v>84</v>
      </c>
      <c r="E131" s="1">
        <v>0.24</v>
      </c>
      <c r="F131" s="1">
        <v>0.24</v>
      </c>
      <c r="G131" s="1">
        <v>275.78199999999998</v>
      </c>
      <c r="H131" s="1">
        <v>733.75099999999998</v>
      </c>
      <c r="I131" s="1">
        <v>0.376</v>
      </c>
    </row>
    <row r="132" spans="1:9" x14ac:dyDescent="0.25">
      <c r="A132" s="1">
        <v>17</v>
      </c>
      <c r="B132" s="1" t="s">
        <v>127</v>
      </c>
      <c r="C132" s="1" t="s">
        <v>127</v>
      </c>
      <c r="D132" s="1" t="s">
        <v>85</v>
      </c>
      <c r="E132" s="1">
        <v>0.28999999999999998</v>
      </c>
      <c r="F132" s="1">
        <v>0.24</v>
      </c>
      <c r="G132" s="1">
        <v>130.458</v>
      </c>
      <c r="H132" s="1">
        <v>2151.1410000000001</v>
      </c>
      <c r="I132" s="1">
        <v>6.0999999999999999E-2</v>
      </c>
    </row>
    <row r="133" spans="1:9" x14ac:dyDescent="0.25">
      <c r="A133" s="1">
        <v>18</v>
      </c>
      <c r="B133" s="1" t="s">
        <v>128</v>
      </c>
      <c r="C133" s="1" t="s">
        <v>128</v>
      </c>
      <c r="D133" s="1" t="s">
        <v>94</v>
      </c>
      <c r="E133" s="1">
        <v>0.26</v>
      </c>
      <c r="F133" s="1">
        <v>0.24</v>
      </c>
      <c r="G133" s="1">
        <v>189.90199999999999</v>
      </c>
      <c r="H133" s="1">
        <v>1763.8130000000001</v>
      </c>
      <c r="I133" s="1">
        <v>0.108</v>
      </c>
    </row>
    <row r="134" spans="1:9" x14ac:dyDescent="0.25">
      <c r="A134" s="1">
        <v>19</v>
      </c>
      <c r="B134" s="1" t="s">
        <v>129</v>
      </c>
      <c r="C134" s="1" t="s">
        <v>115</v>
      </c>
      <c r="D134" s="1" t="s">
        <v>86</v>
      </c>
      <c r="E134" s="1">
        <v>0.24</v>
      </c>
      <c r="F134" s="1">
        <v>0.24</v>
      </c>
      <c r="G134" s="1">
        <v>418.01799999999997</v>
      </c>
      <c r="H134" s="1">
        <v>2116.0610000000001</v>
      </c>
      <c r="I134" s="1">
        <v>0.19800000000000001</v>
      </c>
    </row>
    <row r="135" spans="1:9" x14ac:dyDescent="0.25">
      <c r="A135" s="1">
        <v>20</v>
      </c>
      <c r="B135" s="1" t="s">
        <v>130</v>
      </c>
      <c r="C135" s="1" t="s">
        <v>116</v>
      </c>
      <c r="D135" s="1" t="s">
        <v>87</v>
      </c>
      <c r="E135" s="1">
        <v>0.28999999999999998</v>
      </c>
      <c r="F135" s="1">
        <v>0.24</v>
      </c>
      <c r="G135" s="1">
        <v>363.298</v>
      </c>
      <c r="H135" s="1">
        <v>2397.453</v>
      </c>
      <c r="I135" s="1">
        <v>0.152</v>
      </c>
    </row>
    <row r="136" spans="1:9" x14ac:dyDescent="0.25">
      <c r="A136" s="1">
        <v>21</v>
      </c>
      <c r="B136" s="1" t="s">
        <v>131</v>
      </c>
      <c r="C136" s="1" t="s">
        <v>117</v>
      </c>
      <c r="D136" s="1" t="s">
        <v>76</v>
      </c>
      <c r="E136" s="1">
        <v>0.24</v>
      </c>
      <c r="F136" s="1">
        <v>0.24</v>
      </c>
      <c r="G136" s="1">
        <v>340.858</v>
      </c>
      <c r="H136" s="1">
        <v>2240.4630000000002</v>
      </c>
      <c r="I136" s="1">
        <v>0.152</v>
      </c>
    </row>
    <row r="137" spans="1:9" x14ac:dyDescent="0.25">
      <c r="A137" s="1">
        <v>22</v>
      </c>
      <c r="B137" s="1" t="s">
        <v>132</v>
      </c>
      <c r="C137" s="1" t="s">
        <v>118</v>
      </c>
      <c r="D137" s="1" t="s">
        <v>77</v>
      </c>
      <c r="E137" s="1">
        <v>0.24</v>
      </c>
      <c r="F137" s="1">
        <v>0.24</v>
      </c>
      <c r="G137" s="1">
        <v>329.79599999999999</v>
      </c>
      <c r="H137" s="1">
        <v>1442.0830000000001</v>
      </c>
      <c r="I137" s="1">
        <v>0.22900000000000001</v>
      </c>
    </row>
    <row r="138" spans="1:9" x14ac:dyDescent="0.25">
      <c r="A138" s="1">
        <v>23</v>
      </c>
      <c r="B138" s="1" t="s">
        <v>133</v>
      </c>
      <c r="C138" s="1" t="s">
        <v>119</v>
      </c>
      <c r="D138" s="1" t="s">
        <v>93</v>
      </c>
      <c r="E138" s="1">
        <v>0.24</v>
      </c>
      <c r="F138" s="1">
        <v>0.24</v>
      </c>
      <c r="G138" s="1">
        <v>525.78599999999994</v>
      </c>
      <c r="H138" s="1">
        <v>2420.5819999999999</v>
      </c>
      <c r="I138" s="1">
        <v>0.217</v>
      </c>
    </row>
    <row r="139" spans="1:9" x14ac:dyDescent="0.25">
      <c r="A139" s="1">
        <v>24</v>
      </c>
      <c r="B139" s="1" t="s">
        <v>134</v>
      </c>
      <c r="C139" s="1" t="s">
        <v>120</v>
      </c>
      <c r="D139" s="1" t="s">
        <v>78</v>
      </c>
      <c r="E139" s="1">
        <v>0.24</v>
      </c>
      <c r="F139" s="1">
        <v>0.24</v>
      </c>
      <c r="G139" s="1">
        <v>403.52600000000001</v>
      </c>
      <c r="H139" s="1">
        <v>1382.5820000000001</v>
      </c>
      <c r="I139" s="1">
        <v>0.29199999999999998</v>
      </c>
    </row>
    <row r="140" spans="1:9" x14ac:dyDescent="0.25">
      <c r="A140" s="1">
        <v>25</v>
      </c>
      <c r="B140" s="1" t="s">
        <v>135</v>
      </c>
      <c r="C140" s="1" t="s">
        <v>121</v>
      </c>
      <c r="D140" s="1" t="s">
        <v>79</v>
      </c>
      <c r="E140" s="1">
        <v>0.24</v>
      </c>
      <c r="F140" s="1">
        <v>0.24</v>
      </c>
      <c r="G140" s="1">
        <v>545.71199999999999</v>
      </c>
      <c r="H140" s="1">
        <v>2552.0439999999999</v>
      </c>
      <c r="I140" s="1">
        <v>0.214</v>
      </c>
    </row>
    <row r="141" spans="1:9" x14ac:dyDescent="0.25">
      <c r="A141" s="1">
        <v>26</v>
      </c>
      <c r="B141" s="1" t="s">
        <v>136</v>
      </c>
      <c r="C141" s="1" t="s">
        <v>122</v>
      </c>
      <c r="D141" s="1" t="s">
        <v>80</v>
      </c>
      <c r="E141" s="1">
        <v>0.24</v>
      </c>
      <c r="F141" s="1">
        <v>0.26</v>
      </c>
      <c r="G141" s="1">
        <v>253.31200000000001</v>
      </c>
      <c r="H141" s="1">
        <v>1251.711</v>
      </c>
      <c r="I141" s="1">
        <v>0.20200000000000001</v>
      </c>
    </row>
    <row r="142" spans="1:9" x14ac:dyDescent="0.25">
      <c r="A142" s="1">
        <v>27</v>
      </c>
      <c r="B142" s="1" t="s">
        <v>137</v>
      </c>
      <c r="C142" s="1" t="s">
        <v>123</v>
      </c>
      <c r="D142" s="1" t="s">
        <v>81</v>
      </c>
      <c r="E142" s="1">
        <v>0.24</v>
      </c>
      <c r="F142" s="1">
        <v>0.24</v>
      </c>
      <c r="G142" s="1">
        <v>730.04899999999998</v>
      </c>
      <c r="H142" s="1">
        <v>2063.6109999999999</v>
      </c>
      <c r="I142" s="1">
        <v>0.35399999999999998</v>
      </c>
    </row>
    <row r="143" spans="1:9" x14ac:dyDescent="0.25">
      <c r="A143" s="1">
        <v>28</v>
      </c>
      <c r="B143" s="1" t="s">
        <v>138</v>
      </c>
      <c r="C143" s="1" t="s">
        <v>124</v>
      </c>
      <c r="D143" s="1" t="s">
        <v>82</v>
      </c>
      <c r="E143" s="1">
        <v>0.24</v>
      </c>
      <c r="F143" s="1">
        <v>0.24</v>
      </c>
      <c r="G143" s="1">
        <v>413.154</v>
      </c>
      <c r="H143" s="1">
        <v>1848.2809999999999</v>
      </c>
      <c r="I143" s="1">
        <v>0.224</v>
      </c>
    </row>
    <row r="144" spans="1:9" x14ac:dyDescent="0.25">
      <c r="A144" s="1">
        <v>29</v>
      </c>
      <c r="B144" s="1" t="s">
        <v>139</v>
      </c>
      <c r="C144" s="1" t="s">
        <v>125</v>
      </c>
      <c r="D144" s="1" t="s">
        <v>83</v>
      </c>
      <c r="E144" s="1">
        <v>0.24</v>
      </c>
      <c r="F144" s="1">
        <v>0.24</v>
      </c>
      <c r="G144" s="1">
        <v>427.29199999999997</v>
      </c>
      <c r="H144" s="1">
        <v>1819.5</v>
      </c>
      <c r="I144" s="1">
        <v>0.23499999999999999</v>
      </c>
    </row>
    <row r="145" spans="1:9" x14ac:dyDescent="0.25">
      <c r="A145" s="1">
        <v>30</v>
      </c>
      <c r="B145" s="1" t="s">
        <v>140</v>
      </c>
      <c r="C145" s="1" t="s">
        <v>126</v>
      </c>
      <c r="D145" s="1" t="s">
        <v>84</v>
      </c>
      <c r="E145" s="1">
        <v>0.24</v>
      </c>
      <c r="F145" s="1">
        <v>0.24</v>
      </c>
      <c r="G145" s="1">
        <v>344.51600000000002</v>
      </c>
      <c r="H145" s="1">
        <v>526.25400000000002</v>
      </c>
      <c r="I145" s="1">
        <v>0.65500000000000003</v>
      </c>
    </row>
    <row r="146" spans="1:9" x14ac:dyDescent="0.25">
      <c r="A146" s="1">
        <v>31</v>
      </c>
      <c r="B146" s="1" t="s">
        <v>141</v>
      </c>
      <c r="C146" s="1" t="s">
        <v>127</v>
      </c>
      <c r="D146" s="1" t="s">
        <v>85</v>
      </c>
      <c r="E146" s="1">
        <v>0.24</v>
      </c>
      <c r="F146" s="1">
        <v>0.24</v>
      </c>
      <c r="G146" s="1">
        <v>197.80500000000001</v>
      </c>
      <c r="H146" s="1">
        <v>2501.2629999999999</v>
      </c>
      <c r="I146" s="1">
        <v>7.9000000000000001E-2</v>
      </c>
    </row>
    <row r="147" spans="1:9" x14ac:dyDescent="0.25">
      <c r="A147" s="1">
        <v>32</v>
      </c>
      <c r="B147" s="1" t="s">
        <v>142</v>
      </c>
      <c r="C147" s="1" t="s">
        <v>128</v>
      </c>
      <c r="D147" s="1" t="s">
        <v>94</v>
      </c>
      <c r="E147" s="1">
        <v>0.24</v>
      </c>
      <c r="F147" s="1">
        <v>0.24</v>
      </c>
      <c r="G147" s="1">
        <v>293.48599999999999</v>
      </c>
      <c r="H147" s="1">
        <v>2284.8209999999999</v>
      </c>
      <c r="I147" s="1">
        <v>0.128</v>
      </c>
    </row>
    <row r="149" spans="1:9" x14ac:dyDescent="0.25">
      <c r="A149" s="1" t="s">
        <v>51</v>
      </c>
    </row>
    <row r="151" spans="1:9" x14ac:dyDescent="0.25">
      <c r="B151" s="1" t="s">
        <v>1</v>
      </c>
      <c r="C151" s="1" t="s">
        <v>2</v>
      </c>
      <c r="D151" s="1" t="s">
        <v>3</v>
      </c>
      <c r="E151" s="1" t="s">
        <v>4</v>
      </c>
      <c r="F151" s="1" t="s">
        <v>5</v>
      </c>
      <c r="G151" s="1" t="s">
        <v>6</v>
      </c>
      <c r="H151" s="1" t="s">
        <v>7</v>
      </c>
      <c r="I151" s="1" t="s">
        <v>8</v>
      </c>
    </row>
    <row r="152" spans="1:9" x14ac:dyDescent="0.25">
      <c r="A152" s="1">
        <v>1</v>
      </c>
      <c r="B152" s="1" t="s">
        <v>111</v>
      </c>
      <c r="C152" s="1" t="s">
        <v>95</v>
      </c>
      <c r="D152" s="1" t="s">
        <v>92</v>
      </c>
      <c r="E152" s="1">
        <v>0.24</v>
      </c>
      <c r="F152" s="1">
        <v>0.26</v>
      </c>
      <c r="G152" s="1">
        <v>75287.702999999994</v>
      </c>
      <c r="H152" s="1">
        <v>8335.518</v>
      </c>
      <c r="I152" s="1">
        <v>9.032</v>
      </c>
    </row>
    <row r="153" spans="1:9" x14ac:dyDescent="0.25">
      <c r="A153" s="1">
        <v>2</v>
      </c>
      <c r="B153" s="1" t="s">
        <v>112</v>
      </c>
      <c r="C153" s="1" t="s">
        <v>95</v>
      </c>
      <c r="D153" s="1" t="s">
        <v>92</v>
      </c>
      <c r="E153" s="1">
        <v>0.26</v>
      </c>
      <c r="F153" s="1">
        <v>0.26</v>
      </c>
      <c r="G153" s="1">
        <v>63915.23</v>
      </c>
      <c r="H153" s="1">
        <v>9577.7579999999998</v>
      </c>
      <c r="I153" s="1">
        <v>6.673</v>
      </c>
    </row>
    <row r="154" spans="1:9" x14ac:dyDescent="0.25">
      <c r="A154" s="1">
        <v>3</v>
      </c>
      <c r="B154" s="1" t="s">
        <v>113</v>
      </c>
      <c r="C154" s="1" t="s">
        <v>96</v>
      </c>
      <c r="D154" s="1" t="s">
        <v>75</v>
      </c>
      <c r="E154" s="1">
        <v>0.24</v>
      </c>
      <c r="F154" s="1">
        <v>0.26</v>
      </c>
      <c r="G154" s="1">
        <v>83184.843999999997</v>
      </c>
      <c r="H154" s="1">
        <v>8789.6939999999995</v>
      </c>
      <c r="I154" s="1">
        <v>9.4640000000000004</v>
      </c>
    </row>
    <row r="155" spans="1:9" x14ac:dyDescent="0.25">
      <c r="A155" s="1">
        <v>4</v>
      </c>
      <c r="B155" s="1" t="s">
        <v>114</v>
      </c>
      <c r="C155" s="1" t="s">
        <v>96</v>
      </c>
      <c r="D155" s="1" t="s">
        <v>75</v>
      </c>
      <c r="E155" s="1">
        <v>0.24</v>
      </c>
      <c r="F155" s="1">
        <v>0.26</v>
      </c>
      <c r="G155" s="1">
        <v>89473.202999999994</v>
      </c>
      <c r="H155" s="1">
        <v>9138.9629999999997</v>
      </c>
      <c r="I155" s="1">
        <v>9.7899999999999991</v>
      </c>
    </row>
    <row r="156" spans="1:9" x14ac:dyDescent="0.25">
      <c r="A156" s="1">
        <v>5</v>
      </c>
      <c r="B156" s="1" t="s">
        <v>115</v>
      </c>
      <c r="C156" s="1" t="s">
        <v>115</v>
      </c>
      <c r="D156" s="1" t="s">
        <v>86</v>
      </c>
      <c r="E156" s="1">
        <v>0.24</v>
      </c>
      <c r="F156" s="1">
        <v>0.24</v>
      </c>
      <c r="G156" s="1">
        <v>29797.870999999999</v>
      </c>
      <c r="H156" s="1">
        <v>1930.8330000000001</v>
      </c>
      <c r="I156" s="1">
        <v>15.433</v>
      </c>
    </row>
    <row r="157" spans="1:9" x14ac:dyDescent="0.25">
      <c r="A157" s="1">
        <v>6</v>
      </c>
      <c r="B157" s="1" t="s">
        <v>116</v>
      </c>
      <c r="C157" s="1" t="s">
        <v>116</v>
      </c>
      <c r="D157" s="1" t="s">
        <v>87</v>
      </c>
      <c r="E157" s="1">
        <v>0.24</v>
      </c>
      <c r="F157" s="1">
        <v>0.24</v>
      </c>
      <c r="G157" s="1">
        <v>20300.576000000001</v>
      </c>
      <c r="H157" s="1">
        <v>2960.808</v>
      </c>
      <c r="I157" s="1">
        <v>6.8559999999999999</v>
      </c>
    </row>
    <row r="158" spans="1:9" x14ac:dyDescent="0.25">
      <c r="A158" s="1">
        <v>7</v>
      </c>
      <c r="B158" s="1" t="s">
        <v>117</v>
      </c>
      <c r="C158" s="1" t="s">
        <v>117</v>
      </c>
      <c r="D158" s="1" t="s">
        <v>76</v>
      </c>
      <c r="E158" s="1">
        <v>0.24</v>
      </c>
      <c r="F158" s="1">
        <v>0.24</v>
      </c>
      <c r="G158" s="1">
        <v>26365.655999999999</v>
      </c>
      <c r="H158" s="1">
        <v>4357.8639999999996</v>
      </c>
      <c r="I158" s="1">
        <v>6.05</v>
      </c>
    </row>
    <row r="159" spans="1:9" x14ac:dyDescent="0.25">
      <c r="A159" s="1">
        <v>8</v>
      </c>
      <c r="B159" s="1" t="s">
        <v>118</v>
      </c>
      <c r="C159" s="1" t="s">
        <v>118</v>
      </c>
      <c r="D159" s="1" t="s">
        <v>77</v>
      </c>
      <c r="E159" s="1">
        <v>0.24</v>
      </c>
      <c r="F159" s="1">
        <v>0.24</v>
      </c>
      <c r="G159" s="1">
        <v>23521.273000000001</v>
      </c>
      <c r="H159" s="1">
        <v>2528.5430000000001</v>
      </c>
      <c r="I159" s="1">
        <v>9.3019999999999996</v>
      </c>
    </row>
    <row r="160" spans="1:9" x14ac:dyDescent="0.25">
      <c r="A160" s="1">
        <v>9</v>
      </c>
      <c r="B160" s="1" t="s">
        <v>119</v>
      </c>
      <c r="C160" s="1" t="s">
        <v>119</v>
      </c>
      <c r="D160" s="1" t="s">
        <v>93</v>
      </c>
      <c r="E160" s="1">
        <v>0.24</v>
      </c>
      <c r="F160" s="1">
        <v>0.24</v>
      </c>
      <c r="G160" s="1">
        <v>37928.031000000003</v>
      </c>
      <c r="H160" s="1">
        <v>4682.0940000000001</v>
      </c>
      <c r="I160" s="1">
        <v>8.1010000000000009</v>
      </c>
    </row>
    <row r="161" spans="1:9" x14ac:dyDescent="0.25">
      <c r="A161" s="1">
        <v>10</v>
      </c>
      <c r="B161" s="1" t="s">
        <v>120</v>
      </c>
      <c r="C161" s="1" t="s">
        <v>120</v>
      </c>
      <c r="D161" s="1" t="s">
        <v>78</v>
      </c>
      <c r="E161" s="1">
        <v>0.24</v>
      </c>
      <c r="F161" s="1">
        <v>0.24</v>
      </c>
      <c r="G161" s="1">
        <v>21210.99</v>
      </c>
      <c r="H161" s="1">
        <v>2421.9520000000002</v>
      </c>
      <c r="I161" s="1">
        <v>8.7579999999999991</v>
      </c>
    </row>
    <row r="162" spans="1:9" x14ac:dyDescent="0.25">
      <c r="A162" s="1">
        <v>11</v>
      </c>
      <c r="B162" s="1" t="s">
        <v>121</v>
      </c>
      <c r="C162" s="1" t="s">
        <v>121</v>
      </c>
      <c r="D162" s="1" t="s">
        <v>79</v>
      </c>
      <c r="E162" s="1">
        <v>0.24</v>
      </c>
      <c r="F162" s="1">
        <v>0.24</v>
      </c>
      <c r="G162" s="1">
        <v>34607.336000000003</v>
      </c>
      <c r="H162" s="1">
        <v>3788.6959999999999</v>
      </c>
      <c r="I162" s="1">
        <v>9.1340000000000003</v>
      </c>
    </row>
    <row r="163" spans="1:9" x14ac:dyDescent="0.25">
      <c r="A163" s="1">
        <v>12</v>
      </c>
      <c r="B163" s="1" t="s">
        <v>122</v>
      </c>
      <c r="C163" s="1" t="s">
        <v>122</v>
      </c>
      <c r="D163" s="1" t="s">
        <v>80</v>
      </c>
      <c r="E163" s="1">
        <v>0.24</v>
      </c>
      <c r="F163" s="1">
        <v>0.26</v>
      </c>
      <c r="G163" s="1">
        <v>37662.035000000003</v>
      </c>
      <c r="H163" s="1">
        <v>3299.8209999999999</v>
      </c>
      <c r="I163" s="1">
        <v>11.413</v>
      </c>
    </row>
    <row r="164" spans="1:9" x14ac:dyDescent="0.25">
      <c r="A164" s="1">
        <v>13</v>
      </c>
      <c r="B164" s="1" t="s">
        <v>123</v>
      </c>
      <c r="C164" s="1" t="s">
        <v>123</v>
      </c>
      <c r="D164" s="1" t="s">
        <v>81</v>
      </c>
      <c r="E164" s="1">
        <v>0.24</v>
      </c>
      <c r="F164" s="1">
        <v>0.26</v>
      </c>
      <c r="G164" s="1">
        <v>43401.34</v>
      </c>
      <c r="H164" s="1">
        <v>4022.2629999999999</v>
      </c>
      <c r="I164" s="1">
        <v>10.79</v>
      </c>
    </row>
    <row r="165" spans="1:9" x14ac:dyDescent="0.25">
      <c r="A165" s="1">
        <v>14</v>
      </c>
      <c r="B165" s="1" t="s">
        <v>124</v>
      </c>
      <c r="C165" s="1" t="s">
        <v>124</v>
      </c>
      <c r="D165" s="1" t="s">
        <v>82</v>
      </c>
      <c r="E165" s="1">
        <v>0.24</v>
      </c>
      <c r="F165" s="1">
        <v>0.24</v>
      </c>
      <c r="G165" s="1">
        <v>25227.256000000001</v>
      </c>
      <c r="H165" s="1">
        <v>3740.8530000000001</v>
      </c>
      <c r="I165" s="1">
        <v>6.7439999999999998</v>
      </c>
    </row>
    <row r="166" spans="1:9" x14ac:dyDescent="0.25">
      <c r="A166" s="1">
        <v>15</v>
      </c>
      <c r="B166" s="1" t="s">
        <v>125</v>
      </c>
      <c r="C166" s="1" t="s">
        <v>125</v>
      </c>
      <c r="D166" s="1" t="s">
        <v>83</v>
      </c>
      <c r="E166" s="1">
        <v>0.24</v>
      </c>
      <c r="F166" s="1">
        <v>0.24</v>
      </c>
      <c r="G166" s="1">
        <v>26127.388999999999</v>
      </c>
      <c r="H166" s="1">
        <v>1656.385</v>
      </c>
      <c r="I166" s="1">
        <v>15.773999999999999</v>
      </c>
    </row>
    <row r="167" spans="1:9" x14ac:dyDescent="0.25">
      <c r="A167" s="1">
        <v>16</v>
      </c>
      <c r="B167" s="1" t="s">
        <v>126</v>
      </c>
      <c r="C167" s="1" t="s">
        <v>126</v>
      </c>
      <c r="D167" s="1" t="s">
        <v>84</v>
      </c>
      <c r="E167" s="1">
        <v>0.24</v>
      </c>
      <c r="F167" s="1">
        <v>0.24</v>
      </c>
      <c r="G167" s="1">
        <v>20562.668000000001</v>
      </c>
      <c r="H167" s="1">
        <v>1913.8240000000001</v>
      </c>
      <c r="I167" s="1">
        <v>10.744</v>
      </c>
    </row>
    <row r="168" spans="1:9" x14ac:dyDescent="0.25">
      <c r="A168" s="1">
        <v>17</v>
      </c>
      <c r="B168" s="1" t="s">
        <v>127</v>
      </c>
      <c r="C168" s="1" t="s">
        <v>127</v>
      </c>
      <c r="D168" s="1" t="s">
        <v>85</v>
      </c>
      <c r="E168" s="1">
        <v>0.24</v>
      </c>
      <c r="F168" s="1">
        <v>0.24</v>
      </c>
      <c r="G168" s="1">
        <v>25196.717000000001</v>
      </c>
      <c r="H168" s="1">
        <v>4130.7290000000003</v>
      </c>
      <c r="I168" s="1">
        <v>6.1</v>
      </c>
    </row>
    <row r="169" spans="1:9" x14ac:dyDescent="0.25">
      <c r="A169" s="1">
        <v>18</v>
      </c>
      <c r="B169" s="1" t="s">
        <v>128</v>
      </c>
      <c r="C169" s="1" t="s">
        <v>128</v>
      </c>
      <c r="D169" s="1" t="s">
        <v>94</v>
      </c>
      <c r="E169" s="1">
        <v>0.24</v>
      </c>
      <c r="F169" s="1">
        <v>0.24</v>
      </c>
      <c r="G169" s="1">
        <v>27082.43</v>
      </c>
      <c r="H169" s="1">
        <v>4238.5730000000003</v>
      </c>
      <c r="I169" s="1">
        <v>6.39</v>
      </c>
    </row>
    <row r="170" spans="1:9" x14ac:dyDescent="0.25">
      <c r="A170" s="1">
        <v>19</v>
      </c>
      <c r="B170" s="1" t="s">
        <v>129</v>
      </c>
      <c r="C170" s="1" t="s">
        <v>115</v>
      </c>
      <c r="D170" s="1" t="s">
        <v>86</v>
      </c>
      <c r="E170" s="1">
        <v>0.24</v>
      </c>
      <c r="F170" s="1">
        <v>0.24</v>
      </c>
      <c r="G170" s="1">
        <v>35031.800999999999</v>
      </c>
      <c r="H170" s="1">
        <v>3161.7579999999998</v>
      </c>
      <c r="I170" s="1">
        <v>11.08</v>
      </c>
    </row>
    <row r="171" spans="1:9" x14ac:dyDescent="0.25">
      <c r="A171" s="1">
        <v>20</v>
      </c>
      <c r="B171" s="1" t="s">
        <v>130</v>
      </c>
      <c r="C171" s="1" t="s">
        <v>116</v>
      </c>
      <c r="D171" s="1" t="s">
        <v>87</v>
      </c>
      <c r="E171" s="1">
        <v>0.24</v>
      </c>
      <c r="F171" s="1">
        <v>0.24</v>
      </c>
      <c r="G171" s="1">
        <v>24760.68</v>
      </c>
      <c r="H171" s="1">
        <v>4627.8019999999997</v>
      </c>
      <c r="I171" s="1">
        <v>5.35</v>
      </c>
    </row>
    <row r="172" spans="1:9" x14ac:dyDescent="0.25">
      <c r="A172" s="1">
        <v>21</v>
      </c>
      <c r="B172" s="1" t="s">
        <v>131</v>
      </c>
      <c r="C172" s="1" t="s">
        <v>117</v>
      </c>
      <c r="D172" s="1" t="s">
        <v>76</v>
      </c>
      <c r="E172" s="1">
        <v>0.24</v>
      </c>
      <c r="F172" s="1">
        <v>0.24</v>
      </c>
      <c r="G172" s="1">
        <v>27818.199000000001</v>
      </c>
      <c r="H172" s="1">
        <v>5148.8869999999997</v>
      </c>
      <c r="I172" s="1">
        <v>5.4029999999999996</v>
      </c>
    </row>
    <row r="173" spans="1:9" x14ac:dyDescent="0.25">
      <c r="A173" s="1">
        <v>22</v>
      </c>
      <c r="B173" s="1" t="s">
        <v>132</v>
      </c>
      <c r="C173" s="1" t="s">
        <v>118</v>
      </c>
      <c r="D173" s="1" t="s">
        <v>77</v>
      </c>
      <c r="E173" s="1">
        <v>0.24</v>
      </c>
      <c r="F173" s="1">
        <v>0.24</v>
      </c>
      <c r="G173" s="1">
        <v>30701.993999999999</v>
      </c>
      <c r="H173" s="1">
        <v>2995.0709999999999</v>
      </c>
      <c r="I173" s="1">
        <v>10.250999999999999</v>
      </c>
    </row>
    <row r="174" spans="1:9" x14ac:dyDescent="0.25">
      <c r="A174" s="1">
        <v>23</v>
      </c>
      <c r="B174" s="1" t="s">
        <v>133</v>
      </c>
      <c r="C174" s="1" t="s">
        <v>119</v>
      </c>
      <c r="D174" s="1" t="s">
        <v>93</v>
      </c>
      <c r="E174" s="1">
        <v>0.24</v>
      </c>
      <c r="F174" s="1">
        <v>0.24</v>
      </c>
      <c r="G174" s="1">
        <v>42737.245999999999</v>
      </c>
      <c r="H174" s="1">
        <v>4592.76</v>
      </c>
      <c r="I174" s="1">
        <v>9.3049999999999997</v>
      </c>
    </row>
    <row r="175" spans="1:9" x14ac:dyDescent="0.25">
      <c r="A175" s="1">
        <v>24</v>
      </c>
      <c r="B175" s="1" t="s">
        <v>134</v>
      </c>
      <c r="C175" s="1" t="s">
        <v>120</v>
      </c>
      <c r="D175" s="1" t="s">
        <v>78</v>
      </c>
      <c r="E175" s="1">
        <v>0.24</v>
      </c>
      <c r="F175" s="1">
        <v>0.24</v>
      </c>
      <c r="G175" s="1">
        <v>24410.863000000001</v>
      </c>
      <c r="H175" s="1">
        <v>3171.2759999999998</v>
      </c>
      <c r="I175" s="1">
        <v>7.6970000000000001</v>
      </c>
    </row>
    <row r="176" spans="1:9" x14ac:dyDescent="0.25">
      <c r="A176" s="1">
        <v>25</v>
      </c>
      <c r="B176" s="1" t="s">
        <v>135</v>
      </c>
      <c r="C176" s="1" t="s">
        <v>121</v>
      </c>
      <c r="D176" s="1" t="s">
        <v>79</v>
      </c>
      <c r="E176" s="1">
        <v>0.24</v>
      </c>
      <c r="F176" s="1">
        <v>0.24</v>
      </c>
      <c r="G176" s="1">
        <v>33835.945</v>
      </c>
      <c r="H176" s="1">
        <v>4808.067</v>
      </c>
      <c r="I176" s="1">
        <v>7.0369999999999999</v>
      </c>
    </row>
    <row r="177" spans="1:9" x14ac:dyDescent="0.25">
      <c r="A177" s="1">
        <v>26</v>
      </c>
      <c r="B177" s="1" t="s">
        <v>136</v>
      </c>
      <c r="C177" s="1" t="s">
        <v>122</v>
      </c>
      <c r="D177" s="1" t="s">
        <v>80</v>
      </c>
      <c r="E177" s="1">
        <v>0.24</v>
      </c>
      <c r="F177" s="1">
        <v>0.24</v>
      </c>
      <c r="G177" s="1">
        <v>35717.487999999998</v>
      </c>
      <c r="H177" s="1">
        <v>2797.1379999999999</v>
      </c>
      <c r="I177" s="1">
        <v>12.769</v>
      </c>
    </row>
    <row r="178" spans="1:9" x14ac:dyDescent="0.25">
      <c r="A178" s="1">
        <v>27</v>
      </c>
      <c r="B178" s="1" t="s">
        <v>137</v>
      </c>
      <c r="C178" s="1" t="s">
        <v>123</v>
      </c>
      <c r="D178" s="1" t="s">
        <v>81</v>
      </c>
      <c r="E178" s="1">
        <v>0.24</v>
      </c>
      <c r="F178" s="1">
        <v>0.24</v>
      </c>
      <c r="G178" s="1">
        <v>44437.042999999998</v>
      </c>
      <c r="H178" s="1">
        <v>5048.7879999999996</v>
      </c>
      <c r="I178" s="1">
        <v>8.8019999999999996</v>
      </c>
    </row>
    <row r="179" spans="1:9" x14ac:dyDescent="0.25">
      <c r="A179" s="1">
        <v>28</v>
      </c>
      <c r="B179" s="1" t="s">
        <v>138</v>
      </c>
      <c r="C179" s="1" t="s">
        <v>124</v>
      </c>
      <c r="D179" s="1" t="s">
        <v>82</v>
      </c>
      <c r="E179" s="1">
        <v>0.24</v>
      </c>
      <c r="F179" s="1">
        <v>0.28999999999999998</v>
      </c>
      <c r="G179" s="1">
        <v>27616.664000000001</v>
      </c>
      <c r="H179" s="1">
        <v>2613.5659999999998</v>
      </c>
      <c r="I179" s="1">
        <v>10.567</v>
      </c>
    </row>
    <row r="180" spans="1:9" x14ac:dyDescent="0.25">
      <c r="A180" s="1">
        <v>29</v>
      </c>
      <c r="B180" s="1" t="s">
        <v>139</v>
      </c>
      <c r="C180" s="1" t="s">
        <v>125</v>
      </c>
      <c r="D180" s="1" t="s">
        <v>83</v>
      </c>
      <c r="E180" s="1">
        <v>0.24</v>
      </c>
      <c r="F180" s="1">
        <v>0.26</v>
      </c>
      <c r="G180" s="1">
        <v>27985.771000000001</v>
      </c>
      <c r="H180" s="1">
        <v>4029.4850000000001</v>
      </c>
      <c r="I180" s="1">
        <v>6.9450000000000003</v>
      </c>
    </row>
    <row r="181" spans="1:9" x14ac:dyDescent="0.25">
      <c r="A181" s="1">
        <v>30</v>
      </c>
      <c r="B181" s="1" t="s">
        <v>140</v>
      </c>
      <c r="C181" s="1" t="s">
        <v>126</v>
      </c>
      <c r="D181" s="1" t="s">
        <v>84</v>
      </c>
      <c r="E181" s="1">
        <v>0.24</v>
      </c>
      <c r="F181" s="1">
        <v>0.24</v>
      </c>
      <c r="G181" s="1">
        <v>18965.609</v>
      </c>
      <c r="H181" s="1">
        <v>1793.9770000000001</v>
      </c>
      <c r="I181" s="1">
        <v>10.571999999999999</v>
      </c>
    </row>
    <row r="182" spans="1:9" x14ac:dyDescent="0.25">
      <c r="A182" s="1">
        <v>31</v>
      </c>
      <c r="B182" s="1" t="s">
        <v>141</v>
      </c>
      <c r="C182" s="1" t="s">
        <v>127</v>
      </c>
      <c r="D182" s="1" t="s">
        <v>85</v>
      </c>
      <c r="E182" s="1">
        <v>0.24</v>
      </c>
      <c r="F182" s="1">
        <v>0.26</v>
      </c>
      <c r="G182" s="1">
        <v>23434.067999999999</v>
      </c>
      <c r="H182" s="1">
        <v>3436.8339999999998</v>
      </c>
      <c r="I182" s="1">
        <v>6.819</v>
      </c>
    </row>
    <row r="183" spans="1:9" x14ac:dyDescent="0.25">
      <c r="A183" s="1">
        <v>32</v>
      </c>
      <c r="B183" s="1" t="s">
        <v>142</v>
      </c>
      <c r="C183" s="1" t="s">
        <v>128</v>
      </c>
      <c r="D183" s="1" t="s">
        <v>94</v>
      </c>
      <c r="E183" s="1">
        <v>0.24</v>
      </c>
      <c r="F183" s="1">
        <v>0.24</v>
      </c>
      <c r="G183" s="1">
        <v>31229.708999999999</v>
      </c>
      <c r="H183" s="1">
        <v>2569.576</v>
      </c>
      <c r="I183" s="1">
        <v>12.154</v>
      </c>
    </row>
    <row r="185" spans="1:9" x14ac:dyDescent="0.25">
      <c r="A185" s="1" t="s">
        <v>52</v>
      </c>
    </row>
    <row r="187" spans="1:9" x14ac:dyDescent="0.25">
      <c r="B187" s="1" t="s">
        <v>1</v>
      </c>
      <c r="C187" s="1" t="s">
        <v>2</v>
      </c>
      <c r="D187" s="1" t="s">
        <v>3</v>
      </c>
      <c r="E187" s="1" t="s">
        <v>4</v>
      </c>
      <c r="F187" s="1" t="s">
        <v>5</v>
      </c>
      <c r="G187" s="1" t="s">
        <v>6</v>
      </c>
      <c r="H187" s="1" t="s">
        <v>7</v>
      </c>
      <c r="I187" s="1" t="s">
        <v>8</v>
      </c>
    </row>
    <row r="188" spans="1:9" x14ac:dyDescent="0.25">
      <c r="A188" s="1">
        <v>1</v>
      </c>
      <c r="B188" s="1" t="s">
        <v>111</v>
      </c>
      <c r="C188" s="1" t="s">
        <v>95</v>
      </c>
      <c r="D188" s="1" t="s">
        <v>92</v>
      </c>
      <c r="E188" s="1">
        <v>0.24</v>
      </c>
      <c r="F188" s="1">
        <v>0.26</v>
      </c>
      <c r="G188" s="1">
        <v>18387.653999999999</v>
      </c>
      <c r="H188" s="1">
        <v>16517.072</v>
      </c>
      <c r="I188" s="1">
        <v>1.113</v>
      </c>
    </row>
    <row r="189" spans="1:9" x14ac:dyDescent="0.25">
      <c r="A189" s="1">
        <v>2</v>
      </c>
      <c r="B189" s="1" t="s">
        <v>112</v>
      </c>
      <c r="C189" s="1" t="s">
        <v>95</v>
      </c>
      <c r="D189" s="1" t="s">
        <v>92</v>
      </c>
      <c r="E189" s="1">
        <v>0.24</v>
      </c>
      <c r="F189" s="1">
        <v>0.26</v>
      </c>
      <c r="G189" s="1">
        <v>22436.02</v>
      </c>
      <c r="H189" s="1">
        <v>13396.549000000001</v>
      </c>
      <c r="I189" s="1">
        <v>1.675</v>
      </c>
    </row>
    <row r="190" spans="1:9" x14ac:dyDescent="0.25">
      <c r="A190" s="1">
        <v>3</v>
      </c>
      <c r="B190" s="1" t="s">
        <v>113</v>
      </c>
      <c r="C190" s="1" t="s">
        <v>96</v>
      </c>
      <c r="D190" s="1" t="s">
        <v>75</v>
      </c>
      <c r="E190" s="1">
        <v>0.24</v>
      </c>
      <c r="F190" s="1">
        <v>0.24</v>
      </c>
      <c r="G190" s="1">
        <v>34175.156000000003</v>
      </c>
      <c r="H190" s="1">
        <v>16334.169</v>
      </c>
      <c r="I190" s="1">
        <v>2.0920000000000001</v>
      </c>
    </row>
    <row r="191" spans="1:9" x14ac:dyDescent="0.25">
      <c r="A191" s="1">
        <v>4</v>
      </c>
      <c r="B191" s="1" t="s">
        <v>114</v>
      </c>
      <c r="C191" s="1" t="s">
        <v>96</v>
      </c>
      <c r="D191" s="1" t="s">
        <v>75</v>
      </c>
      <c r="E191" s="1">
        <v>0.24</v>
      </c>
      <c r="F191" s="1">
        <v>0.24</v>
      </c>
      <c r="G191" s="1">
        <v>46179.120999999999</v>
      </c>
      <c r="H191" s="1">
        <v>18999.157999999999</v>
      </c>
      <c r="I191" s="1">
        <v>2.431</v>
      </c>
    </row>
    <row r="192" spans="1:9" x14ac:dyDescent="0.25">
      <c r="A192" s="1">
        <v>5</v>
      </c>
      <c r="B192" s="1" t="s">
        <v>115</v>
      </c>
      <c r="C192" s="1" t="s">
        <v>115</v>
      </c>
      <c r="D192" s="1" t="s">
        <v>86</v>
      </c>
      <c r="E192" s="1">
        <v>0.24</v>
      </c>
      <c r="F192" s="1">
        <v>0.24</v>
      </c>
      <c r="G192" s="1">
        <v>8624.6380000000008</v>
      </c>
      <c r="H192" s="1">
        <v>10136.68</v>
      </c>
      <c r="I192" s="1">
        <v>0.85099999999999998</v>
      </c>
    </row>
    <row r="193" spans="1:9" x14ac:dyDescent="0.25">
      <c r="A193" s="1">
        <v>6</v>
      </c>
      <c r="B193" s="1" t="s">
        <v>116</v>
      </c>
      <c r="C193" s="1" t="s">
        <v>116</v>
      </c>
      <c r="D193" s="1" t="s">
        <v>87</v>
      </c>
      <c r="E193" s="1">
        <v>0.24</v>
      </c>
      <c r="F193" s="1">
        <v>0.24</v>
      </c>
      <c r="G193" s="1">
        <v>8469.7260000000006</v>
      </c>
      <c r="H193" s="1">
        <v>8410.6980000000003</v>
      </c>
      <c r="I193" s="1">
        <v>1.0069999999999999</v>
      </c>
    </row>
    <row r="194" spans="1:9" x14ac:dyDescent="0.25">
      <c r="A194" s="1">
        <v>7</v>
      </c>
      <c r="B194" s="1" t="s">
        <v>117</v>
      </c>
      <c r="C194" s="1" t="s">
        <v>117</v>
      </c>
      <c r="D194" s="1" t="s">
        <v>76</v>
      </c>
      <c r="E194" s="1">
        <v>0.24</v>
      </c>
      <c r="F194" s="1">
        <v>0.24</v>
      </c>
      <c r="G194" s="1">
        <v>11861.277</v>
      </c>
      <c r="H194" s="1">
        <v>14437.543</v>
      </c>
      <c r="I194" s="1">
        <v>0.82199999999999995</v>
      </c>
    </row>
    <row r="195" spans="1:9" x14ac:dyDescent="0.25">
      <c r="A195" s="1">
        <v>8</v>
      </c>
      <c r="B195" s="1" t="s">
        <v>118</v>
      </c>
      <c r="C195" s="1" t="s">
        <v>118</v>
      </c>
      <c r="D195" s="1" t="s">
        <v>77</v>
      </c>
      <c r="E195" s="1">
        <v>0.24</v>
      </c>
      <c r="F195" s="1">
        <v>0.24</v>
      </c>
      <c r="G195" s="1">
        <v>11875.558999999999</v>
      </c>
      <c r="H195" s="1">
        <v>6967.1379999999999</v>
      </c>
      <c r="I195" s="1">
        <v>1.7050000000000001</v>
      </c>
    </row>
    <row r="196" spans="1:9" x14ac:dyDescent="0.25">
      <c r="A196" s="1">
        <v>9</v>
      </c>
      <c r="B196" s="1" t="s">
        <v>119</v>
      </c>
      <c r="C196" s="1" t="s">
        <v>119</v>
      </c>
      <c r="D196" s="1" t="s">
        <v>93</v>
      </c>
      <c r="E196" s="1">
        <v>0.24</v>
      </c>
      <c r="F196" s="1">
        <v>0.24</v>
      </c>
      <c r="G196" s="1">
        <v>16621.723000000002</v>
      </c>
      <c r="H196" s="1">
        <v>10734.208000000001</v>
      </c>
      <c r="I196" s="1">
        <v>1.548</v>
      </c>
    </row>
    <row r="197" spans="1:9" x14ac:dyDescent="0.25">
      <c r="A197" s="1">
        <v>10</v>
      </c>
      <c r="B197" s="1" t="s">
        <v>120</v>
      </c>
      <c r="C197" s="1" t="s">
        <v>120</v>
      </c>
      <c r="D197" s="1" t="s">
        <v>78</v>
      </c>
      <c r="E197" s="1">
        <v>0.24</v>
      </c>
      <c r="F197" s="1">
        <v>0.24</v>
      </c>
      <c r="G197" s="1">
        <v>10256.73</v>
      </c>
      <c r="H197" s="1">
        <v>7548.0230000000001</v>
      </c>
      <c r="I197" s="1">
        <v>1.359</v>
      </c>
    </row>
    <row r="198" spans="1:9" x14ac:dyDescent="0.25">
      <c r="A198" s="1">
        <v>11</v>
      </c>
      <c r="B198" s="1" t="s">
        <v>121</v>
      </c>
      <c r="C198" s="1" t="s">
        <v>121</v>
      </c>
      <c r="D198" s="1" t="s">
        <v>79</v>
      </c>
      <c r="E198" s="1">
        <v>0.24</v>
      </c>
      <c r="F198" s="1">
        <v>0.24</v>
      </c>
      <c r="G198" s="1">
        <v>11722.117</v>
      </c>
      <c r="H198" s="1">
        <v>10644.591</v>
      </c>
      <c r="I198" s="1">
        <v>1.101</v>
      </c>
    </row>
    <row r="199" spans="1:9" x14ac:dyDescent="0.25">
      <c r="A199" s="1">
        <v>12</v>
      </c>
      <c r="B199" s="1" t="s">
        <v>122</v>
      </c>
      <c r="C199" s="1" t="s">
        <v>122</v>
      </c>
      <c r="D199" s="1" t="s">
        <v>80</v>
      </c>
      <c r="E199" s="1">
        <v>0.24</v>
      </c>
      <c r="F199" s="1">
        <v>0.24</v>
      </c>
      <c r="G199" s="1">
        <v>10331.824000000001</v>
      </c>
      <c r="H199" s="1">
        <v>12239.338</v>
      </c>
      <c r="I199" s="1">
        <v>0.84399999999999997</v>
      </c>
    </row>
    <row r="200" spans="1:9" x14ac:dyDescent="0.25">
      <c r="A200" s="1">
        <v>13</v>
      </c>
      <c r="B200" s="1" t="s">
        <v>123</v>
      </c>
      <c r="C200" s="1" t="s">
        <v>123</v>
      </c>
      <c r="D200" s="1" t="s">
        <v>81</v>
      </c>
      <c r="E200" s="1">
        <v>0.24</v>
      </c>
      <c r="F200" s="1">
        <v>0.26</v>
      </c>
      <c r="G200" s="1">
        <v>18935.326000000001</v>
      </c>
      <c r="H200" s="1">
        <v>12195.380999999999</v>
      </c>
      <c r="I200" s="1">
        <v>1.5529999999999999</v>
      </c>
    </row>
    <row r="201" spans="1:9" x14ac:dyDescent="0.25">
      <c r="A201" s="1">
        <v>14</v>
      </c>
      <c r="B201" s="1" t="s">
        <v>124</v>
      </c>
      <c r="C201" s="1" t="s">
        <v>124</v>
      </c>
      <c r="D201" s="1" t="s">
        <v>82</v>
      </c>
      <c r="E201" s="1">
        <v>0.26</v>
      </c>
      <c r="F201" s="1">
        <v>0.26</v>
      </c>
      <c r="G201" s="1">
        <v>9278.3780000000006</v>
      </c>
      <c r="H201" s="1">
        <v>6713.6350000000002</v>
      </c>
      <c r="I201" s="1">
        <v>1.3819999999999999</v>
      </c>
    </row>
    <row r="202" spans="1:9" x14ac:dyDescent="0.25">
      <c r="A202" s="1">
        <v>15</v>
      </c>
      <c r="B202" s="1" t="s">
        <v>125</v>
      </c>
      <c r="C202" s="1" t="s">
        <v>125</v>
      </c>
      <c r="D202" s="1" t="s">
        <v>83</v>
      </c>
      <c r="E202" s="1">
        <v>0.24</v>
      </c>
      <c r="F202" s="1">
        <v>0.24</v>
      </c>
      <c r="G202" s="1">
        <v>12972.189</v>
      </c>
      <c r="H202" s="1">
        <v>13698.521000000001</v>
      </c>
      <c r="I202" s="1">
        <v>0.94699999999999995</v>
      </c>
    </row>
    <row r="203" spans="1:9" x14ac:dyDescent="0.25">
      <c r="A203" s="1">
        <v>16</v>
      </c>
      <c r="B203" s="1" t="s">
        <v>126</v>
      </c>
      <c r="C203" s="1" t="s">
        <v>126</v>
      </c>
      <c r="D203" s="1" t="s">
        <v>84</v>
      </c>
      <c r="E203" s="1">
        <v>0.24</v>
      </c>
      <c r="F203" s="1">
        <v>0.24</v>
      </c>
      <c r="G203" s="1">
        <v>5725.6189999999997</v>
      </c>
      <c r="H203" s="1">
        <v>6097.5469999999996</v>
      </c>
      <c r="I203" s="1">
        <v>0.93899999999999995</v>
      </c>
    </row>
    <row r="204" spans="1:9" x14ac:dyDescent="0.25">
      <c r="A204" s="1">
        <v>17</v>
      </c>
      <c r="B204" s="1" t="s">
        <v>127</v>
      </c>
      <c r="C204" s="1" t="s">
        <v>127</v>
      </c>
      <c r="D204" s="1" t="s">
        <v>85</v>
      </c>
      <c r="E204" s="1">
        <v>0.24</v>
      </c>
      <c r="F204" s="1">
        <v>0.24</v>
      </c>
      <c r="G204" s="1">
        <v>15346.537</v>
      </c>
      <c r="H204" s="1">
        <v>11290.528</v>
      </c>
      <c r="I204" s="1">
        <v>1.359</v>
      </c>
    </row>
    <row r="205" spans="1:9" x14ac:dyDescent="0.25">
      <c r="A205" s="1">
        <v>18</v>
      </c>
      <c r="B205" s="1" t="s">
        <v>128</v>
      </c>
      <c r="C205" s="1" t="s">
        <v>128</v>
      </c>
      <c r="D205" s="1" t="s">
        <v>94</v>
      </c>
      <c r="E205" s="1">
        <v>0.24</v>
      </c>
      <c r="F205" s="1">
        <v>0.24</v>
      </c>
      <c r="G205" s="1">
        <v>15687.66</v>
      </c>
      <c r="H205" s="1">
        <v>11446.133</v>
      </c>
      <c r="I205" s="1">
        <v>1.371</v>
      </c>
    </row>
    <row r="206" spans="1:9" x14ac:dyDescent="0.25">
      <c r="A206" s="1">
        <v>19</v>
      </c>
      <c r="B206" s="1" t="s">
        <v>129</v>
      </c>
      <c r="C206" s="1" t="s">
        <v>115</v>
      </c>
      <c r="D206" s="1" t="s">
        <v>86</v>
      </c>
      <c r="E206" s="1">
        <v>0.24</v>
      </c>
      <c r="F206" s="1">
        <v>0.24</v>
      </c>
      <c r="G206" s="1">
        <v>11419.355</v>
      </c>
      <c r="H206" s="1">
        <v>12128.396000000001</v>
      </c>
      <c r="I206" s="1">
        <v>0.94199999999999995</v>
      </c>
    </row>
    <row r="207" spans="1:9" x14ac:dyDescent="0.25">
      <c r="A207" s="1">
        <v>20</v>
      </c>
      <c r="B207" s="1" t="s">
        <v>130</v>
      </c>
      <c r="C207" s="1" t="s">
        <v>116</v>
      </c>
      <c r="D207" s="1" t="s">
        <v>87</v>
      </c>
      <c r="E207" s="1">
        <v>0.24</v>
      </c>
      <c r="F207" s="1">
        <v>0.24</v>
      </c>
      <c r="G207" s="1">
        <v>10318.249</v>
      </c>
      <c r="H207" s="1">
        <v>11532.225</v>
      </c>
      <c r="I207" s="1">
        <v>0.89500000000000002</v>
      </c>
    </row>
    <row r="208" spans="1:9" x14ac:dyDescent="0.25">
      <c r="A208" s="1">
        <v>21</v>
      </c>
      <c r="B208" s="1" t="s">
        <v>131</v>
      </c>
      <c r="C208" s="1" t="s">
        <v>117</v>
      </c>
      <c r="D208" s="1" t="s">
        <v>76</v>
      </c>
      <c r="E208" s="1">
        <v>0.24</v>
      </c>
      <c r="F208" s="1">
        <v>0.24</v>
      </c>
      <c r="G208" s="1">
        <v>13004.106</v>
      </c>
      <c r="H208" s="1">
        <v>12865.546</v>
      </c>
      <c r="I208" s="1">
        <v>1.0109999999999999</v>
      </c>
    </row>
    <row r="209" spans="1:9" x14ac:dyDescent="0.25">
      <c r="A209" s="1">
        <v>22</v>
      </c>
      <c r="B209" s="1" t="s">
        <v>132</v>
      </c>
      <c r="C209" s="1" t="s">
        <v>118</v>
      </c>
      <c r="D209" s="1" t="s">
        <v>77</v>
      </c>
      <c r="E209" s="1">
        <v>0.24</v>
      </c>
      <c r="F209" s="1">
        <v>0.24</v>
      </c>
      <c r="G209" s="1">
        <v>17699.386999999999</v>
      </c>
      <c r="H209" s="1">
        <v>10679.101000000001</v>
      </c>
      <c r="I209" s="1">
        <v>1.657</v>
      </c>
    </row>
    <row r="210" spans="1:9" x14ac:dyDescent="0.25">
      <c r="A210" s="1">
        <v>23</v>
      </c>
      <c r="B210" s="1" t="s">
        <v>133</v>
      </c>
      <c r="C210" s="1" t="s">
        <v>119</v>
      </c>
      <c r="D210" s="1" t="s">
        <v>93</v>
      </c>
      <c r="E210" s="1">
        <v>0.24</v>
      </c>
      <c r="F210" s="1">
        <v>0.24</v>
      </c>
      <c r="G210" s="1">
        <v>18123.789000000001</v>
      </c>
      <c r="H210" s="1">
        <v>12691.246999999999</v>
      </c>
      <c r="I210" s="1">
        <v>1.4279999999999999</v>
      </c>
    </row>
    <row r="211" spans="1:9" x14ac:dyDescent="0.25">
      <c r="A211" s="1">
        <v>24</v>
      </c>
      <c r="B211" s="1" t="s">
        <v>134</v>
      </c>
      <c r="C211" s="1" t="s">
        <v>120</v>
      </c>
      <c r="D211" s="1" t="s">
        <v>78</v>
      </c>
      <c r="E211" s="1">
        <v>0.24</v>
      </c>
      <c r="F211" s="1">
        <v>0.24</v>
      </c>
      <c r="G211" s="1">
        <v>10817.344999999999</v>
      </c>
      <c r="H211" s="1">
        <v>5988.7259999999997</v>
      </c>
      <c r="I211" s="1">
        <v>1.806</v>
      </c>
    </row>
    <row r="212" spans="1:9" x14ac:dyDescent="0.25">
      <c r="A212" s="1">
        <v>25</v>
      </c>
      <c r="B212" s="1" t="s">
        <v>135</v>
      </c>
      <c r="C212" s="1" t="s">
        <v>121</v>
      </c>
      <c r="D212" s="1" t="s">
        <v>79</v>
      </c>
      <c r="E212" s="1">
        <v>0.24</v>
      </c>
      <c r="F212" s="1">
        <v>0.24</v>
      </c>
      <c r="G212" s="1">
        <v>11586.282999999999</v>
      </c>
      <c r="H212" s="1">
        <v>11865.715</v>
      </c>
      <c r="I212" s="1">
        <v>0.97599999999999998</v>
      </c>
    </row>
    <row r="213" spans="1:9" x14ac:dyDescent="0.25">
      <c r="A213" s="1">
        <v>26</v>
      </c>
      <c r="B213" s="1" t="s">
        <v>136</v>
      </c>
      <c r="C213" s="1" t="s">
        <v>122</v>
      </c>
      <c r="D213" s="1" t="s">
        <v>80</v>
      </c>
      <c r="E213" s="1">
        <v>0.24</v>
      </c>
      <c r="F213" s="1">
        <v>0.24</v>
      </c>
      <c r="G213" s="1">
        <v>12026.885</v>
      </c>
      <c r="H213" s="1">
        <v>9544.9840000000004</v>
      </c>
      <c r="I213" s="1">
        <v>1.26</v>
      </c>
    </row>
    <row r="214" spans="1:9" x14ac:dyDescent="0.25">
      <c r="A214" s="1">
        <v>27</v>
      </c>
      <c r="B214" s="1" t="s">
        <v>137</v>
      </c>
      <c r="C214" s="1" t="s">
        <v>123</v>
      </c>
      <c r="D214" s="1" t="s">
        <v>81</v>
      </c>
      <c r="E214" s="1">
        <v>0.24</v>
      </c>
      <c r="F214" s="1">
        <v>0.26</v>
      </c>
      <c r="G214" s="1">
        <v>20041.66</v>
      </c>
      <c r="H214" s="1">
        <v>15134.427</v>
      </c>
      <c r="I214" s="1">
        <v>1.3240000000000001</v>
      </c>
    </row>
    <row r="215" spans="1:9" x14ac:dyDescent="0.25">
      <c r="A215" s="1">
        <v>28</v>
      </c>
      <c r="B215" s="1" t="s">
        <v>138</v>
      </c>
      <c r="C215" s="1" t="s">
        <v>124</v>
      </c>
      <c r="D215" s="1" t="s">
        <v>82</v>
      </c>
      <c r="E215" s="1">
        <v>0.26</v>
      </c>
      <c r="F215" s="1">
        <v>0.24</v>
      </c>
      <c r="G215" s="1">
        <v>11035.563</v>
      </c>
      <c r="H215" s="1">
        <v>7006.5590000000002</v>
      </c>
      <c r="I215" s="1">
        <v>1.575</v>
      </c>
    </row>
    <row r="216" spans="1:9" x14ac:dyDescent="0.25">
      <c r="A216" s="1">
        <v>29</v>
      </c>
      <c r="B216" s="1" t="s">
        <v>139</v>
      </c>
      <c r="C216" s="1" t="s">
        <v>125</v>
      </c>
      <c r="D216" s="1" t="s">
        <v>83</v>
      </c>
      <c r="E216" s="1">
        <v>0.24</v>
      </c>
      <c r="F216" s="1">
        <v>0.24</v>
      </c>
      <c r="G216" s="1">
        <v>12557.444</v>
      </c>
      <c r="H216" s="1">
        <v>14572.831</v>
      </c>
      <c r="I216" s="1">
        <v>0.86199999999999999</v>
      </c>
    </row>
    <row r="217" spans="1:9" x14ac:dyDescent="0.25">
      <c r="A217" s="1">
        <v>30</v>
      </c>
      <c r="B217" s="1" t="s">
        <v>140</v>
      </c>
      <c r="C217" s="1" t="s">
        <v>126</v>
      </c>
      <c r="D217" s="1" t="s">
        <v>84</v>
      </c>
      <c r="E217" s="1">
        <v>0.24</v>
      </c>
      <c r="F217" s="1">
        <v>0.24</v>
      </c>
      <c r="G217" s="1">
        <v>4778.58</v>
      </c>
      <c r="H217" s="1">
        <v>4661.0959999999995</v>
      </c>
      <c r="I217" s="1">
        <v>1.0249999999999999</v>
      </c>
    </row>
    <row r="218" spans="1:9" x14ac:dyDescent="0.25">
      <c r="A218" s="1">
        <v>31</v>
      </c>
      <c r="B218" s="1" t="s">
        <v>141</v>
      </c>
      <c r="C218" s="1" t="s">
        <v>127</v>
      </c>
      <c r="D218" s="1" t="s">
        <v>85</v>
      </c>
      <c r="E218" s="1">
        <v>0.24</v>
      </c>
      <c r="F218" s="1">
        <v>0.26</v>
      </c>
      <c r="G218" s="1">
        <v>16562.324000000001</v>
      </c>
      <c r="H218" s="1">
        <v>8918.7759999999998</v>
      </c>
      <c r="I218" s="1">
        <v>1.857</v>
      </c>
    </row>
    <row r="219" spans="1:9" x14ac:dyDescent="0.25">
      <c r="A219" s="1">
        <v>32</v>
      </c>
      <c r="B219" s="1" t="s">
        <v>142</v>
      </c>
      <c r="C219" s="1" t="s">
        <v>128</v>
      </c>
      <c r="D219" s="1" t="s">
        <v>94</v>
      </c>
      <c r="E219" s="1">
        <v>0.24</v>
      </c>
      <c r="F219" s="1">
        <v>0.24</v>
      </c>
      <c r="G219" s="1">
        <v>15246.028</v>
      </c>
      <c r="H219" s="1">
        <v>13188.146000000001</v>
      </c>
      <c r="I219" s="1">
        <v>1.1559999999999999</v>
      </c>
    </row>
    <row r="221" spans="1:9" x14ac:dyDescent="0.25">
      <c r="A221" s="1" t="s">
        <v>53</v>
      </c>
    </row>
    <row r="223" spans="1:9" x14ac:dyDescent="0.25">
      <c r="B223" s="1" t="s">
        <v>1</v>
      </c>
      <c r="C223" s="1" t="s">
        <v>2</v>
      </c>
      <c r="D223" s="1" t="s">
        <v>3</v>
      </c>
      <c r="E223" s="1" t="s">
        <v>4</v>
      </c>
      <c r="F223" s="1" t="s">
        <v>5</v>
      </c>
      <c r="G223" s="1" t="s">
        <v>6</v>
      </c>
      <c r="H223" s="1" t="s">
        <v>7</v>
      </c>
      <c r="I223" s="1" t="s">
        <v>8</v>
      </c>
    </row>
    <row r="224" spans="1:9" x14ac:dyDescent="0.25">
      <c r="A224" s="1">
        <v>1</v>
      </c>
      <c r="B224" s="1" t="s">
        <v>111</v>
      </c>
      <c r="C224" s="1" t="s">
        <v>95</v>
      </c>
      <c r="D224" s="1" t="s">
        <v>92</v>
      </c>
      <c r="E224" s="1">
        <v>0.24</v>
      </c>
      <c r="F224" s="1">
        <v>0.26</v>
      </c>
      <c r="G224" s="1">
        <v>113196.67200000001</v>
      </c>
      <c r="H224" s="1">
        <v>41139.714999999997</v>
      </c>
      <c r="I224" s="1">
        <v>2.7519999999999998</v>
      </c>
    </row>
    <row r="225" spans="1:9" x14ac:dyDescent="0.25">
      <c r="A225" s="1">
        <v>2</v>
      </c>
      <c r="B225" s="1" t="s">
        <v>112</v>
      </c>
      <c r="C225" s="1" t="s">
        <v>95</v>
      </c>
      <c r="D225" s="1" t="s">
        <v>92</v>
      </c>
      <c r="E225" s="1">
        <v>0.24</v>
      </c>
      <c r="F225" s="1">
        <v>0.26</v>
      </c>
      <c r="G225" s="1">
        <v>121509.977</v>
      </c>
      <c r="H225" s="1">
        <v>46455.593999999997</v>
      </c>
      <c r="I225" s="1">
        <v>2.6160000000000001</v>
      </c>
    </row>
    <row r="226" spans="1:9" x14ac:dyDescent="0.25">
      <c r="A226" s="1">
        <v>3</v>
      </c>
      <c r="B226" s="1" t="s">
        <v>113</v>
      </c>
      <c r="C226" s="1" t="s">
        <v>96</v>
      </c>
      <c r="D226" s="1" t="s">
        <v>75</v>
      </c>
      <c r="E226" s="1">
        <v>0.26</v>
      </c>
      <c r="F226" s="1">
        <v>0.24</v>
      </c>
      <c r="G226" s="1">
        <v>343307.09399999998</v>
      </c>
      <c r="H226" s="1">
        <v>53165.16</v>
      </c>
      <c r="I226" s="1">
        <v>6.4569999999999999</v>
      </c>
    </row>
    <row r="227" spans="1:9" x14ac:dyDescent="0.25">
      <c r="A227" s="1">
        <v>4</v>
      </c>
      <c r="B227" s="1" t="s">
        <v>114</v>
      </c>
      <c r="C227" s="1" t="s">
        <v>96</v>
      </c>
      <c r="D227" s="1" t="s">
        <v>75</v>
      </c>
      <c r="E227" s="1">
        <v>0.24</v>
      </c>
      <c r="F227" s="1">
        <v>0.24</v>
      </c>
      <c r="G227" s="1">
        <v>365630.31300000002</v>
      </c>
      <c r="H227" s="1">
        <v>52757.035000000003</v>
      </c>
      <c r="I227" s="1">
        <v>6.93</v>
      </c>
    </row>
    <row r="228" spans="1:9" x14ac:dyDescent="0.25">
      <c r="A228" s="1">
        <v>5</v>
      </c>
      <c r="B228" s="1" t="s">
        <v>115</v>
      </c>
      <c r="C228" s="1" t="s">
        <v>115</v>
      </c>
      <c r="D228" s="1" t="s">
        <v>86</v>
      </c>
      <c r="E228" s="1">
        <v>0.24</v>
      </c>
      <c r="F228" s="1">
        <v>0.24</v>
      </c>
      <c r="G228" s="1">
        <v>47195.120999999999</v>
      </c>
      <c r="H228" s="1">
        <v>18296.166000000001</v>
      </c>
      <c r="I228" s="1">
        <v>2.58</v>
      </c>
    </row>
    <row r="229" spans="1:9" x14ac:dyDescent="0.25">
      <c r="A229" s="1">
        <v>6</v>
      </c>
      <c r="B229" s="1" t="s">
        <v>116</v>
      </c>
      <c r="C229" s="1" t="s">
        <v>116</v>
      </c>
      <c r="D229" s="1" t="s">
        <v>87</v>
      </c>
      <c r="E229" s="1">
        <v>0.24</v>
      </c>
      <c r="F229" s="1">
        <v>0.24</v>
      </c>
      <c r="G229" s="1">
        <v>24435.155999999999</v>
      </c>
      <c r="H229" s="1">
        <v>19368.219000000001</v>
      </c>
      <c r="I229" s="1">
        <v>1.262</v>
      </c>
    </row>
    <row r="230" spans="1:9" x14ac:dyDescent="0.25">
      <c r="A230" s="1">
        <v>7</v>
      </c>
      <c r="B230" s="1" t="s">
        <v>117</v>
      </c>
      <c r="C230" s="1" t="s">
        <v>117</v>
      </c>
      <c r="D230" s="1" t="s">
        <v>76</v>
      </c>
      <c r="E230" s="1">
        <v>0.24</v>
      </c>
      <c r="F230" s="1">
        <v>0.24</v>
      </c>
      <c r="G230" s="1">
        <v>48070.516000000003</v>
      </c>
      <c r="H230" s="1">
        <v>26255.504000000001</v>
      </c>
      <c r="I230" s="1">
        <v>1.831</v>
      </c>
    </row>
    <row r="231" spans="1:9" x14ac:dyDescent="0.25">
      <c r="A231" s="1">
        <v>8</v>
      </c>
      <c r="B231" s="1" t="s">
        <v>118</v>
      </c>
      <c r="C231" s="1" t="s">
        <v>118</v>
      </c>
      <c r="D231" s="1" t="s">
        <v>77</v>
      </c>
      <c r="E231" s="1">
        <v>0.24</v>
      </c>
      <c r="F231" s="1">
        <v>0.24</v>
      </c>
      <c r="G231" s="1">
        <v>40755.565999999999</v>
      </c>
      <c r="H231" s="1">
        <v>14577.377</v>
      </c>
      <c r="I231" s="1">
        <v>2.7959999999999998</v>
      </c>
    </row>
    <row r="232" spans="1:9" x14ac:dyDescent="0.25">
      <c r="A232" s="1">
        <v>9</v>
      </c>
      <c r="B232" s="1" t="s">
        <v>119</v>
      </c>
      <c r="C232" s="1" t="s">
        <v>119</v>
      </c>
      <c r="D232" s="1" t="s">
        <v>93</v>
      </c>
      <c r="E232" s="1">
        <v>0.24</v>
      </c>
      <c r="F232" s="1">
        <v>0.26</v>
      </c>
      <c r="G232" s="1">
        <v>64234.968999999997</v>
      </c>
      <c r="H232" s="1">
        <v>20900.609</v>
      </c>
      <c r="I232" s="1">
        <v>3.073</v>
      </c>
    </row>
    <row r="233" spans="1:9" x14ac:dyDescent="0.25">
      <c r="A233" s="1">
        <v>10</v>
      </c>
      <c r="B233" s="1" t="s">
        <v>120</v>
      </c>
      <c r="C233" s="1" t="s">
        <v>120</v>
      </c>
      <c r="D233" s="1" t="s">
        <v>78</v>
      </c>
      <c r="E233" s="1">
        <v>0.24</v>
      </c>
      <c r="F233" s="1">
        <v>0.24</v>
      </c>
      <c r="G233" s="1">
        <v>34154.230000000003</v>
      </c>
      <c r="H233" s="1">
        <v>13415.576999999999</v>
      </c>
      <c r="I233" s="1">
        <v>2.5459999999999998</v>
      </c>
    </row>
    <row r="234" spans="1:9" x14ac:dyDescent="0.25">
      <c r="A234" s="1">
        <v>11</v>
      </c>
      <c r="B234" s="1" t="s">
        <v>121</v>
      </c>
      <c r="C234" s="1" t="s">
        <v>121</v>
      </c>
      <c r="D234" s="1" t="s">
        <v>79</v>
      </c>
      <c r="E234" s="1">
        <v>0.24</v>
      </c>
      <c r="F234" s="1">
        <v>0.24</v>
      </c>
      <c r="G234" s="1">
        <v>56614.754000000001</v>
      </c>
      <c r="H234" s="1">
        <v>23938.780999999999</v>
      </c>
      <c r="I234" s="1">
        <v>2.3650000000000002</v>
      </c>
    </row>
    <row r="235" spans="1:9" x14ac:dyDescent="0.25">
      <c r="A235" s="1">
        <v>12</v>
      </c>
      <c r="B235" s="1" t="s">
        <v>122</v>
      </c>
      <c r="C235" s="1" t="s">
        <v>122</v>
      </c>
      <c r="D235" s="1" t="s">
        <v>80</v>
      </c>
      <c r="E235" s="1">
        <v>0.24</v>
      </c>
      <c r="F235" s="1">
        <v>0.24</v>
      </c>
      <c r="G235" s="1">
        <v>51967.207000000002</v>
      </c>
      <c r="H235" s="1">
        <v>19560.011999999999</v>
      </c>
      <c r="I235" s="1">
        <v>2.657</v>
      </c>
    </row>
    <row r="236" spans="1:9" x14ac:dyDescent="0.25">
      <c r="A236" s="1">
        <v>13</v>
      </c>
      <c r="B236" s="1" t="s">
        <v>123</v>
      </c>
      <c r="C236" s="1" t="s">
        <v>123</v>
      </c>
      <c r="D236" s="1" t="s">
        <v>81</v>
      </c>
      <c r="E236" s="1">
        <v>0.24</v>
      </c>
      <c r="F236" s="1">
        <v>0.24</v>
      </c>
      <c r="G236" s="1">
        <v>63969.836000000003</v>
      </c>
      <c r="H236" s="1">
        <v>30617.937999999998</v>
      </c>
      <c r="I236" s="1">
        <v>2.089</v>
      </c>
    </row>
    <row r="237" spans="1:9" x14ac:dyDescent="0.25">
      <c r="A237" s="1">
        <v>14</v>
      </c>
      <c r="B237" s="1" t="s">
        <v>124</v>
      </c>
      <c r="C237" s="1" t="s">
        <v>124</v>
      </c>
      <c r="D237" s="1" t="s">
        <v>82</v>
      </c>
      <c r="E237" s="1">
        <v>0.24</v>
      </c>
      <c r="F237" s="1">
        <v>0.24</v>
      </c>
      <c r="G237" s="1">
        <v>43201.77</v>
      </c>
      <c r="H237" s="1">
        <v>15347.989</v>
      </c>
      <c r="I237" s="1">
        <v>2.8149999999999999</v>
      </c>
    </row>
    <row r="238" spans="1:9" x14ac:dyDescent="0.25">
      <c r="A238" s="1">
        <v>15</v>
      </c>
      <c r="B238" s="1" t="s">
        <v>125</v>
      </c>
      <c r="C238" s="1" t="s">
        <v>125</v>
      </c>
      <c r="D238" s="1" t="s">
        <v>83</v>
      </c>
      <c r="E238" s="1">
        <v>0.24</v>
      </c>
      <c r="F238" s="1">
        <v>0.26</v>
      </c>
      <c r="G238" s="1">
        <v>49239.226999999999</v>
      </c>
      <c r="H238" s="1">
        <v>27255.636999999999</v>
      </c>
      <c r="I238" s="1">
        <v>1.8069999999999999</v>
      </c>
    </row>
    <row r="239" spans="1:9" x14ac:dyDescent="0.25">
      <c r="A239" s="1">
        <v>16</v>
      </c>
      <c r="B239" s="1" t="s">
        <v>126</v>
      </c>
      <c r="C239" s="1" t="s">
        <v>126</v>
      </c>
      <c r="D239" s="1" t="s">
        <v>84</v>
      </c>
      <c r="E239" s="1">
        <v>0.24</v>
      </c>
      <c r="F239" s="1">
        <v>0.26</v>
      </c>
      <c r="G239" s="1">
        <v>35705.660000000003</v>
      </c>
      <c r="H239" s="1">
        <v>12313.315000000001</v>
      </c>
      <c r="I239" s="1">
        <v>2.9</v>
      </c>
    </row>
    <row r="240" spans="1:9" x14ac:dyDescent="0.25">
      <c r="A240" s="1">
        <v>17</v>
      </c>
      <c r="B240" s="1" t="s">
        <v>127</v>
      </c>
      <c r="C240" s="1" t="s">
        <v>127</v>
      </c>
      <c r="D240" s="1" t="s">
        <v>85</v>
      </c>
      <c r="E240" s="1">
        <v>0.24</v>
      </c>
      <c r="F240" s="1">
        <v>0.24</v>
      </c>
      <c r="G240" s="1">
        <v>55423.116999999998</v>
      </c>
      <c r="H240" s="1">
        <v>21874.151999999998</v>
      </c>
      <c r="I240" s="1">
        <v>2.5339999999999998</v>
      </c>
    </row>
    <row r="241" spans="1:9" x14ac:dyDescent="0.25">
      <c r="A241" s="1">
        <v>18</v>
      </c>
      <c r="B241" s="1" t="s">
        <v>128</v>
      </c>
      <c r="C241" s="1" t="s">
        <v>128</v>
      </c>
      <c r="D241" s="1" t="s">
        <v>94</v>
      </c>
      <c r="E241" s="1">
        <v>0.24</v>
      </c>
      <c r="F241" s="1">
        <v>0.26</v>
      </c>
      <c r="G241" s="1">
        <v>48839.741999999998</v>
      </c>
      <c r="H241" s="1">
        <v>17728.838</v>
      </c>
      <c r="I241" s="1">
        <v>2.7549999999999999</v>
      </c>
    </row>
    <row r="242" spans="1:9" x14ac:dyDescent="0.25">
      <c r="A242" s="1">
        <v>19</v>
      </c>
      <c r="B242" s="1" t="s">
        <v>129</v>
      </c>
      <c r="C242" s="1" t="s">
        <v>115</v>
      </c>
      <c r="D242" s="1" t="s">
        <v>86</v>
      </c>
      <c r="E242" s="1">
        <v>0.24</v>
      </c>
      <c r="F242" s="1">
        <v>0.24</v>
      </c>
      <c r="G242" s="1">
        <v>65899.391000000003</v>
      </c>
      <c r="H242" s="1">
        <v>27583.636999999999</v>
      </c>
      <c r="I242" s="1">
        <v>2.3889999999999998</v>
      </c>
    </row>
    <row r="243" spans="1:9" x14ac:dyDescent="0.25">
      <c r="A243" s="1">
        <v>20</v>
      </c>
      <c r="B243" s="1" t="s">
        <v>130</v>
      </c>
      <c r="C243" s="1" t="s">
        <v>116</v>
      </c>
      <c r="D243" s="1" t="s">
        <v>87</v>
      </c>
      <c r="E243" s="1">
        <v>0.24</v>
      </c>
      <c r="F243" s="1">
        <v>0.26</v>
      </c>
      <c r="G243" s="1">
        <v>30873.287</v>
      </c>
      <c r="H243" s="1">
        <v>17971.687999999998</v>
      </c>
      <c r="I243" s="1">
        <v>1.718</v>
      </c>
    </row>
    <row r="244" spans="1:9" x14ac:dyDescent="0.25">
      <c r="A244" s="1">
        <v>21</v>
      </c>
      <c r="B244" s="1" t="s">
        <v>131</v>
      </c>
      <c r="C244" s="1" t="s">
        <v>117</v>
      </c>
      <c r="D244" s="1" t="s">
        <v>76</v>
      </c>
      <c r="E244" s="1">
        <v>0.24</v>
      </c>
      <c r="F244" s="1">
        <v>0.24</v>
      </c>
      <c r="G244" s="1">
        <v>57076.906000000003</v>
      </c>
      <c r="H244" s="1">
        <v>28565.391</v>
      </c>
      <c r="I244" s="1">
        <v>1.998</v>
      </c>
    </row>
    <row r="245" spans="1:9" x14ac:dyDescent="0.25">
      <c r="A245" s="1">
        <v>22</v>
      </c>
      <c r="B245" s="1" t="s">
        <v>132</v>
      </c>
      <c r="C245" s="1" t="s">
        <v>118</v>
      </c>
      <c r="D245" s="1" t="s">
        <v>77</v>
      </c>
      <c r="E245" s="1">
        <v>0.24</v>
      </c>
      <c r="F245" s="1">
        <v>0.24</v>
      </c>
      <c r="G245" s="1">
        <v>55759.809000000001</v>
      </c>
      <c r="H245" s="1">
        <v>19500.312999999998</v>
      </c>
      <c r="I245" s="1">
        <v>2.859</v>
      </c>
    </row>
    <row r="246" spans="1:9" x14ac:dyDescent="0.25">
      <c r="A246" s="1">
        <v>23</v>
      </c>
      <c r="B246" s="1" t="s">
        <v>133</v>
      </c>
      <c r="C246" s="1" t="s">
        <v>119</v>
      </c>
      <c r="D246" s="1" t="s">
        <v>93</v>
      </c>
      <c r="E246" s="1">
        <v>0.24</v>
      </c>
      <c r="F246" s="1">
        <v>0.24</v>
      </c>
      <c r="G246" s="1">
        <v>64630.406000000003</v>
      </c>
      <c r="H246" s="1">
        <v>27290.375</v>
      </c>
      <c r="I246" s="1">
        <v>2.3679999999999999</v>
      </c>
    </row>
    <row r="247" spans="1:9" x14ac:dyDescent="0.25">
      <c r="A247" s="1">
        <v>24</v>
      </c>
      <c r="B247" s="1" t="s">
        <v>134</v>
      </c>
      <c r="C247" s="1" t="s">
        <v>120</v>
      </c>
      <c r="D247" s="1" t="s">
        <v>78</v>
      </c>
      <c r="E247" s="1">
        <v>0.24</v>
      </c>
      <c r="F247" s="1">
        <v>0.24</v>
      </c>
      <c r="G247" s="1">
        <v>35744.894999999997</v>
      </c>
      <c r="H247" s="1">
        <v>16380.257</v>
      </c>
      <c r="I247" s="1">
        <v>2.1819999999999999</v>
      </c>
    </row>
    <row r="248" spans="1:9" x14ac:dyDescent="0.25">
      <c r="A248" s="1">
        <v>25</v>
      </c>
      <c r="B248" s="1" t="s">
        <v>135</v>
      </c>
      <c r="C248" s="1" t="s">
        <v>121</v>
      </c>
      <c r="D248" s="1" t="s">
        <v>79</v>
      </c>
      <c r="E248" s="1">
        <v>0.24</v>
      </c>
      <c r="F248" s="1">
        <v>0.24</v>
      </c>
      <c r="G248" s="1">
        <v>57044.355000000003</v>
      </c>
      <c r="H248" s="1">
        <v>21357.1</v>
      </c>
      <c r="I248" s="1">
        <v>2.6709999999999998</v>
      </c>
    </row>
    <row r="249" spans="1:9" x14ac:dyDescent="0.25">
      <c r="A249" s="1">
        <v>26</v>
      </c>
      <c r="B249" s="1" t="s">
        <v>136</v>
      </c>
      <c r="C249" s="1" t="s">
        <v>122</v>
      </c>
      <c r="D249" s="1" t="s">
        <v>80</v>
      </c>
      <c r="E249" s="1">
        <v>0.24</v>
      </c>
      <c r="F249" s="1">
        <v>0.26</v>
      </c>
      <c r="G249" s="1">
        <v>49953.315999999999</v>
      </c>
      <c r="H249" s="1">
        <v>19655.282999999999</v>
      </c>
      <c r="I249" s="1">
        <v>2.5409999999999999</v>
      </c>
    </row>
    <row r="250" spans="1:9" x14ac:dyDescent="0.25">
      <c r="A250" s="1">
        <v>27</v>
      </c>
      <c r="B250" s="1" t="s">
        <v>137</v>
      </c>
      <c r="C250" s="1" t="s">
        <v>123</v>
      </c>
      <c r="D250" s="1" t="s">
        <v>81</v>
      </c>
      <c r="E250" s="1">
        <v>0.24</v>
      </c>
      <c r="F250" s="1">
        <v>0.24</v>
      </c>
      <c r="G250" s="1">
        <v>71960.679999999993</v>
      </c>
      <c r="H250" s="1">
        <v>32536.25</v>
      </c>
      <c r="I250" s="1">
        <v>2.2120000000000002</v>
      </c>
    </row>
    <row r="251" spans="1:9" x14ac:dyDescent="0.25">
      <c r="A251" s="1">
        <v>28</v>
      </c>
      <c r="B251" s="1" t="s">
        <v>138</v>
      </c>
      <c r="C251" s="1" t="s">
        <v>124</v>
      </c>
      <c r="D251" s="1" t="s">
        <v>82</v>
      </c>
      <c r="E251" s="1">
        <v>0.24</v>
      </c>
      <c r="F251" s="1">
        <v>0.24</v>
      </c>
      <c r="G251" s="1">
        <v>46221.917999999998</v>
      </c>
      <c r="H251" s="1">
        <v>15414.061</v>
      </c>
      <c r="I251" s="1">
        <v>2.9990000000000001</v>
      </c>
    </row>
    <row r="252" spans="1:9" x14ac:dyDescent="0.25">
      <c r="A252" s="1">
        <v>29</v>
      </c>
      <c r="B252" s="1" t="s">
        <v>139</v>
      </c>
      <c r="C252" s="1" t="s">
        <v>125</v>
      </c>
      <c r="D252" s="1" t="s">
        <v>83</v>
      </c>
      <c r="E252" s="1">
        <v>0.24</v>
      </c>
      <c r="F252" s="1">
        <v>0.26</v>
      </c>
      <c r="G252" s="1">
        <v>49085.667999999998</v>
      </c>
      <c r="H252" s="1">
        <v>25974.488000000001</v>
      </c>
      <c r="I252" s="1">
        <v>1.89</v>
      </c>
    </row>
    <row r="253" spans="1:9" x14ac:dyDescent="0.25">
      <c r="A253" s="1">
        <v>30</v>
      </c>
      <c r="B253" s="1" t="s">
        <v>140</v>
      </c>
      <c r="C253" s="1" t="s">
        <v>126</v>
      </c>
      <c r="D253" s="1" t="s">
        <v>84</v>
      </c>
      <c r="E253" s="1">
        <v>0.24</v>
      </c>
      <c r="F253" s="1">
        <v>0.26</v>
      </c>
      <c r="G253" s="1">
        <v>36118.339999999997</v>
      </c>
      <c r="H253" s="1">
        <v>13569.373</v>
      </c>
      <c r="I253" s="1">
        <v>2.6619999999999999</v>
      </c>
    </row>
    <row r="254" spans="1:9" x14ac:dyDescent="0.25">
      <c r="A254" s="1">
        <v>31</v>
      </c>
      <c r="B254" s="1" t="s">
        <v>141</v>
      </c>
      <c r="C254" s="1" t="s">
        <v>127</v>
      </c>
      <c r="D254" s="1" t="s">
        <v>85</v>
      </c>
      <c r="E254" s="1">
        <v>0.24</v>
      </c>
      <c r="F254" s="1">
        <v>0.24</v>
      </c>
      <c r="G254" s="1">
        <v>65982.070000000007</v>
      </c>
      <c r="H254" s="1">
        <v>25361.826000000001</v>
      </c>
      <c r="I254" s="1">
        <v>2.6019999999999999</v>
      </c>
    </row>
    <row r="255" spans="1:9" x14ac:dyDescent="0.25">
      <c r="A255" s="1">
        <v>32</v>
      </c>
      <c r="B255" s="1" t="s">
        <v>142</v>
      </c>
      <c r="C255" s="1" t="s">
        <v>128</v>
      </c>
      <c r="D255" s="1" t="s">
        <v>94</v>
      </c>
      <c r="E255" s="1">
        <v>0.24</v>
      </c>
      <c r="F255" s="1">
        <v>0.24</v>
      </c>
      <c r="G255" s="1">
        <v>55857.843999999997</v>
      </c>
      <c r="H255" s="1">
        <v>24362.236000000001</v>
      </c>
      <c r="I255" s="1">
        <v>2.2930000000000001</v>
      </c>
    </row>
    <row r="257" spans="1:9" x14ac:dyDescent="0.25">
      <c r="A257" s="1" t="s">
        <v>54</v>
      </c>
    </row>
    <row r="259" spans="1:9" x14ac:dyDescent="0.25">
      <c r="B259" s="1" t="s">
        <v>1</v>
      </c>
      <c r="C259" s="1" t="s">
        <v>2</v>
      </c>
      <c r="D259" s="1" t="s">
        <v>3</v>
      </c>
      <c r="E259" s="1" t="s">
        <v>4</v>
      </c>
      <c r="F259" s="1" t="s">
        <v>5</v>
      </c>
      <c r="G259" s="1" t="s">
        <v>6</v>
      </c>
      <c r="H259" s="1" t="s">
        <v>7</v>
      </c>
      <c r="I259" s="1" t="s">
        <v>8</v>
      </c>
    </row>
    <row r="260" spans="1:9" x14ac:dyDescent="0.25">
      <c r="A260" s="1">
        <v>1</v>
      </c>
      <c r="B260" s="1" t="s">
        <v>111</v>
      </c>
      <c r="C260" s="1" t="s">
        <v>95</v>
      </c>
      <c r="D260" s="1" t="s">
        <v>92</v>
      </c>
      <c r="E260" s="1">
        <v>0.24</v>
      </c>
      <c r="F260" s="1">
        <v>0.26</v>
      </c>
      <c r="G260" s="1">
        <v>3690.288</v>
      </c>
      <c r="H260" s="1">
        <v>11760.268</v>
      </c>
      <c r="I260" s="1">
        <v>0.314</v>
      </c>
    </row>
    <row r="261" spans="1:9" x14ac:dyDescent="0.25">
      <c r="A261" s="1">
        <v>2</v>
      </c>
      <c r="B261" s="1" t="s">
        <v>112</v>
      </c>
      <c r="C261" s="1" t="s">
        <v>95</v>
      </c>
      <c r="D261" s="1" t="s">
        <v>92</v>
      </c>
      <c r="E261" s="1">
        <v>0.26</v>
      </c>
      <c r="F261" s="1">
        <v>0.26</v>
      </c>
      <c r="G261" s="1">
        <v>4021.672</v>
      </c>
      <c r="H261" s="1">
        <v>15539.214</v>
      </c>
      <c r="I261" s="1">
        <v>0.25900000000000001</v>
      </c>
    </row>
    <row r="262" spans="1:9" x14ac:dyDescent="0.25">
      <c r="A262" s="1">
        <v>3</v>
      </c>
      <c r="B262" s="1" t="s">
        <v>113</v>
      </c>
      <c r="C262" s="1" t="s">
        <v>96</v>
      </c>
      <c r="D262" s="1" t="s">
        <v>75</v>
      </c>
      <c r="E262" s="1">
        <v>0.24</v>
      </c>
      <c r="F262" s="1">
        <v>0.24</v>
      </c>
      <c r="G262" s="1">
        <v>48978.824000000001</v>
      </c>
      <c r="H262" s="1">
        <v>11912.641</v>
      </c>
      <c r="I262" s="1">
        <v>4.1120000000000001</v>
      </c>
    </row>
    <row r="263" spans="1:9" x14ac:dyDescent="0.25">
      <c r="A263" s="1">
        <v>4</v>
      </c>
      <c r="B263" s="1" t="s">
        <v>114</v>
      </c>
      <c r="C263" s="1" t="s">
        <v>96</v>
      </c>
      <c r="D263" s="1" t="s">
        <v>75</v>
      </c>
      <c r="E263" s="1">
        <v>0.24</v>
      </c>
      <c r="F263" s="1">
        <v>0.24</v>
      </c>
      <c r="G263" s="1">
        <v>52187.695</v>
      </c>
      <c r="H263" s="1">
        <v>13915.611000000001</v>
      </c>
      <c r="I263" s="1">
        <v>3.75</v>
      </c>
    </row>
    <row r="264" spans="1:9" x14ac:dyDescent="0.25">
      <c r="A264" s="1">
        <v>5</v>
      </c>
      <c r="B264" s="1" t="s">
        <v>115</v>
      </c>
      <c r="C264" s="1" t="s">
        <v>115</v>
      </c>
      <c r="D264" s="1" t="s">
        <v>86</v>
      </c>
      <c r="E264" s="1">
        <v>0.24</v>
      </c>
      <c r="F264" s="1">
        <v>0.24</v>
      </c>
      <c r="G264" s="1">
        <v>1761.827</v>
      </c>
      <c r="H264" s="1">
        <v>8530.2790000000005</v>
      </c>
      <c r="I264" s="1">
        <v>0.20699999999999999</v>
      </c>
    </row>
    <row r="265" spans="1:9" x14ac:dyDescent="0.25">
      <c r="A265" s="1">
        <v>6</v>
      </c>
      <c r="B265" s="1" t="s">
        <v>116</v>
      </c>
      <c r="C265" s="1" t="s">
        <v>116</v>
      </c>
      <c r="D265" s="1" t="s">
        <v>87</v>
      </c>
      <c r="E265" s="1">
        <v>0.24</v>
      </c>
      <c r="F265" s="1">
        <v>0.26</v>
      </c>
      <c r="G265" s="1">
        <v>1475.7159999999999</v>
      </c>
      <c r="H265" s="1">
        <v>6149.5039999999999</v>
      </c>
      <c r="I265" s="1">
        <v>0.24</v>
      </c>
    </row>
    <row r="266" spans="1:9" x14ac:dyDescent="0.25">
      <c r="A266" s="1">
        <v>7</v>
      </c>
      <c r="B266" s="1" t="s">
        <v>117</v>
      </c>
      <c r="C266" s="1" t="s">
        <v>117</v>
      </c>
      <c r="D266" s="1" t="s">
        <v>76</v>
      </c>
      <c r="E266" s="1">
        <v>0.24</v>
      </c>
      <c r="F266" s="1">
        <v>0.26</v>
      </c>
      <c r="G266" s="1">
        <v>3114.47</v>
      </c>
      <c r="H266" s="1">
        <v>9513.7240000000002</v>
      </c>
      <c r="I266" s="1">
        <v>0.32700000000000001</v>
      </c>
    </row>
    <row r="267" spans="1:9" x14ac:dyDescent="0.25">
      <c r="A267" s="1">
        <v>8</v>
      </c>
      <c r="B267" s="1" t="s">
        <v>118</v>
      </c>
      <c r="C267" s="1" t="s">
        <v>118</v>
      </c>
      <c r="D267" s="1" t="s">
        <v>77</v>
      </c>
      <c r="E267" s="1">
        <v>0.26</v>
      </c>
      <c r="F267" s="1">
        <v>0.24</v>
      </c>
      <c r="G267" s="1">
        <v>1848.367</v>
      </c>
      <c r="H267" s="1">
        <v>8726.4789999999994</v>
      </c>
      <c r="I267" s="1">
        <v>0.21199999999999999</v>
      </c>
    </row>
    <row r="268" spans="1:9" x14ac:dyDescent="0.25">
      <c r="A268" s="1">
        <v>9</v>
      </c>
      <c r="B268" s="1" t="s">
        <v>119</v>
      </c>
      <c r="C268" s="1" t="s">
        <v>119</v>
      </c>
      <c r="D268" s="1" t="s">
        <v>93</v>
      </c>
      <c r="E268" s="1">
        <v>0.24</v>
      </c>
      <c r="F268" s="1">
        <v>0.24</v>
      </c>
      <c r="G268" s="1">
        <v>1145.6780000000001</v>
      </c>
      <c r="H268" s="1">
        <v>8172.674</v>
      </c>
      <c r="I268" s="1">
        <v>0.14000000000000001</v>
      </c>
    </row>
    <row r="269" spans="1:9" x14ac:dyDescent="0.25">
      <c r="A269" s="1">
        <v>10</v>
      </c>
      <c r="B269" s="1" t="s">
        <v>120</v>
      </c>
      <c r="C269" s="1" t="s">
        <v>120</v>
      </c>
      <c r="D269" s="1" t="s">
        <v>78</v>
      </c>
      <c r="E269" s="1">
        <v>0.24</v>
      </c>
      <c r="F269" s="1">
        <v>0.24</v>
      </c>
      <c r="G269" s="1">
        <v>1588.0650000000001</v>
      </c>
      <c r="H269" s="1">
        <v>5891.3620000000001</v>
      </c>
      <c r="I269" s="1">
        <v>0.27</v>
      </c>
    </row>
    <row r="270" spans="1:9" x14ac:dyDescent="0.25">
      <c r="A270" s="1">
        <v>11</v>
      </c>
      <c r="B270" s="1" t="s">
        <v>121</v>
      </c>
      <c r="C270" s="1" t="s">
        <v>121</v>
      </c>
      <c r="D270" s="1" t="s">
        <v>79</v>
      </c>
      <c r="E270" s="1">
        <v>0.24</v>
      </c>
      <c r="F270" s="1">
        <v>0.24</v>
      </c>
      <c r="G270" s="1">
        <v>1919.71</v>
      </c>
      <c r="H270" s="1">
        <v>11305.272999999999</v>
      </c>
      <c r="I270" s="1">
        <v>0.17</v>
      </c>
    </row>
    <row r="271" spans="1:9" x14ac:dyDescent="0.25">
      <c r="A271" s="1">
        <v>12</v>
      </c>
      <c r="B271" s="1" t="s">
        <v>122</v>
      </c>
      <c r="C271" s="1" t="s">
        <v>122</v>
      </c>
      <c r="D271" s="1" t="s">
        <v>80</v>
      </c>
      <c r="E271" s="1">
        <v>0.24</v>
      </c>
      <c r="F271" s="1">
        <v>0.24</v>
      </c>
      <c r="G271" s="1">
        <v>2679.134</v>
      </c>
      <c r="H271" s="1">
        <v>12105.404</v>
      </c>
      <c r="I271" s="1">
        <v>0.221</v>
      </c>
    </row>
    <row r="272" spans="1:9" x14ac:dyDescent="0.25">
      <c r="A272" s="1">
        <v>13</v>
      </c>
      <c r="B272" s="1" t="s">
        <v>123</v>
      </c>
      <c r="C272" s="1" t="s">
        <v>123</v>
      </c>
      <c r="D272" s="1" t="s">
        <v>81</v>
      </c>
      <c r="E272" s="1">
        <v>0.24</v>
      </c>
      <c r="F272" s="1">
        <v>0.24</v>
      </c>
      <c r="G272" s="1">
        <v>3446.2069999999999</v>
      </c>
      <c r="H272" s="1">
        <v>11188.799000000001</v>
      </c>
      <c r="I272" s="1">
        <v>0.308</v>
      </c>
    </row>
    <row r="273" spans="1:9" x14ac:dyDescent="0.25">
      <c r="A273" s="1">
        <v>14</v>
      </c>
      <c r="B273" s="1" t="s">
        <v>124</v>
      </c>
      <c r="C273" s="1" t="s">
        <v>124</v>
      </c>
      <c r="D273" s="1" t="s">
        <v>82</v>
      </c>
      <c r="E273" s="1">
        <v>0.24</v>
      </c>
      <c r="F273" s="1">
        <v>0.24</v>
      </c>
      <c r="G273" s="1">
        <v>2112.1190000000001</v>
      </c>
      <c r="H273" s="1">
        <v>5108.0690000000004</v>
      </c>
      <c r="I273" s="1">
        <v>0.41299999999999998</v>
      </c>
    </row>
    <row r="274" spans="1:9" x14ac:dyDescent="0.25">
      <c r="A274" s="1">
        <v>15</v>
      </c>
      <c r="B274" s="1" t="s">
        <v>125</v>
      </c>
      <c r="C274" s="1" t="s">
        <v>125</v>
      </c>
      <c r="D274" s="1" t="s">
        <v>83</v>
      </c>
      <c r="E274" s="1">
        <v>0.24</v>
      </c>
      <c r="F274" s="1">
        <v>0.24</v>
      </c>
      <c r="G274" s="1">
        <v>3210.683</v>
      </c>
      <c r="H274" s="1">
        <v>7895.3130000000001</v>
      </c>
      <c r="I274" s="1">
        <v>0.40699999999999997</v>
      </c>
    </row>
    <row r="275" spans="1:9" x14ac:dyDescent="0.25">
      <c r="A275" s="1">
        <v>16</v>
      </c>
      <c r="B275" s="1" t="s">
        <v>126</v>
      </c>
      <c r="C275" s="1" t="s">
        <v>126</v>
      </c>
      <c r="D275" s="1" t="s">
        <v>84</v>
      </c>
      <c r="E275" s="1">
        <v>0.24</v>
      </c>
      <c r="F275" s="1">
        <v>0.24</v>
      </c>
      <c r="G275" s="1">
        <v>240.864</v>
      </c>
      <c r="H275" s="1">
        <v>759.97900000000004</v>
      </c>
      <c r="I275" s="1">
        <v>0.317</v>
      </c>
    </row>
    <row r="276" spans="1:9" x14ac:dyDescent="0.25">
      <c r="A276" s="1">
        <v>17</v>
      </c>
      <c r="B276" s="1" t="s">
        <v>127</v>
      </c>
      <c r="C276" s="1" t="s">
        <v>127</v>
      </c>
      <c r="D276" s="1" t="s">
        <v>85</v>
      </c>
      <c r="E276" s="1">
        <v>0.24</v>
      </c>
      <c r="F276" s="1">
        <v>0.24</v>
      </c>
      <c r="G276" s="1">
        <v>2978.9789999999998</v>
      </c>
      <c r="H276" s="1">
        <v>10509.986000000001</v>
      </c>
      <c r="I276" s="1">
        <v>0.28299999999999997</v>
      </c>
    </row>
    <row r="277" spans="1:9" x14ac:dyDescent="0.25">
      <c r="A277" s="1">
        <v>18</v>
      </c>
      <c r="B277" s="1" t="s">
        <v>128</v>
      </c>
      <c r="C277" s="1" t="s">
        <v>128</v>
      </c>
      <c r="D277" s="1" t="s">
        <v>94</v>
      </c>
      <c r="E277" s="1">
        <v>0.24</v>
      </c>
      <c r="F277" s="1">
        <v>0.26</v>
      </c>
      <c r="G277" s="1">
        <v>3140.6080000000002</v>
      </c>
      <c r="H277" s="1">
        <v>9346.1479999999992</v>
      </c>
      <c r="I277" s="1">
        <v>0.33600000000000002</v>
      </c>
    </row>
    <row r="278" spans="1:9" x14ac:dyDescent="0.25">
      <c r="A278" s="1">
        <v>19</v>
      </c>
      <c r="B278" s="1" t="s">
        <v>129</v>
      </c>
      <c r="C278" s="1" t="s">
        <v>115</v>
      </c>
      <c r="D278" s="1" t="s">
        <v>86</v>
      </c>
      <c r="E278" s="1">
        <v>0.24</v>
      </c>
      <c r="F278" s="1">
        <v>0.24</v>
      </c>
      <c r="G278" s="1">
        <v>3849.2530000000002</v>
      </c>
      <c r="H278" s="1">
        <v>10364.831</v>
      </c>
      <c r="I278" s="1">
        <v>0.371</v>
      </c>
    </row>
    <row r="279" spans="1:9" x14ac:dyDescent="0.25">
      <c r="A279" s="1">
        <v>20</v>
      </c>
      <c r="B279" s="1" t="s">
        <v>130</v>
      </c>
      <c r="C279" s="1" t="s">
        <v>116</v>
      </c>
      <c r="D279" s="1" t="s">
        <v>87</v>
      </c>
      <c r="E279" s="1">
        <v>0.24</v>
      </c>
      <c r="F279" s="1">
        <v>0.24</v>
      </c>
      <c r="G279" s="1">
        <v>2515.58</v>
      </c>
      <c r="H279" s="1">
        <v>9816.8230000000003</v>
      </c>
      <c r="I279" s="1">
        <v>0.25600000000000001</v>
      </c>
    </row>
    <row r="280" spans="1:9" x14ac:dyDescent="0.25">
      <c r="A280" s="1">
        <v>21</v>
      </c>
      <c r="B280" s="1" t="s">
        <v>131</v>
      </c>
      <c r="C280" s="1" t="s">
        <v>117</v>
      </c>
      <c r="D280" s="1" t="s">
        <v>76</v>
      </c>
      <c r="E280" s="1">
        <v>0.24</v>
      </c>
      <c r="F280" s="1">
        <v>0.24</v>
      </c>
      <c r="G280" s="1">
        <v>2905.83</v>
      </c>
      <c r="H280" s="1">
        <v>11783.800999999999</v>
      </c>
      <c r="I280" s="1">
        <v>0.247</v>
      </c>
    </row>
    <row r="281" spans="1:9" x14ac:dyDescent="0.25">
      <c r="A281" s="1">
        <v>22</v>
      </c>
      <c r="B281" s="1" t="s">
        <v>132</v>
      </c>
      <c r="C281" s="1" t="s">
        <v>118</v>
      </c>
      <c r="D281" s="1" t="s">
        <v>77</v>
      </c>
      <c r="E281" s="1">
        <v>0.24</v>
      </c>
      <c r="F281" s="1">
        <v>0.24</v>
      </c>
      <c r="G281" s="1">
        <v>2586.0239999999999</v>
      </c>
      <c r="H281" s="1">
        <v>10694.09</v>
      </c>
      <c r="I281" s="1">
        <v>0.24199999999999999</v>
      </c>
    </row>
    <row r="282" spans="1:9" x14ac:dyDescent="0.25">
      <c r="A282" s="1">
        <v>23</v>
      </c>
      <c r="B282" s="1" t="s">
        <v>133</v>
      </c>
      <c r="C282" s="1" t="s">
        <v>119</v>
      </c>
      <c r="D282" s="1" t="s">
        <v>93</v>
      </c>
      <c r="E282" s="1">
        <v>0.24</v>
      </c>
      <c r="F282" s="1">
        <v>0.24</v>
      </c>
      <c r="G282" s="1">
        <v>1723.6510000000001</v>
      </c>
      <c r="H282" s="1">
        <v>8436.1039999999994</v>
      </c>
      <c r="I282" s="1">
        <v>0.20399999999999999</v>
      </c>
    </row>
    <row r="283" spans="1:9" x14ac:dyDescent="0.25">
      <c r="A283" s="1">
        <v>24</v>
      </c>
      <c r="B283" s="1" t="s">
        <v>134</v>
      </c>
      <c r="C283" s="1" t="s">
        <v>120</v>
      </c>
      <c r="D283" s="1" t="s">
        <v>78</v>
      </c>
      <c r="E283" s="1">
        <v>0.24</v>
      </c>
      <c r="F283" s="1">
        <v>0.24</v>
      </c>
      <c r="G283" s="1">
        <v>2535.924</v>
      </c>
      <c r="H283" s="1">
        <v>6173.9219999999996</v>
      </c>
      <c r="I283" s="1">
        <v>0.41099999999999998</v>
      </c>
    </row>
    <row r="284" spans="1:9" x14ac:dyDescent="0.25">
      <c r="A284" s="1">
        <v>25</v>
      </c>
      <c r="B284" s="1" t="s">
        <v>135</v>
      </c>
      <c r="C284" s="1" t="s">
        <v>121</v>
      </c>
      <c r="D284" s="1" t="s">
        <v>79</v>
      </c>
      <c r="E284" s="1">
        <v>0.24</v>
      </c>
      <c r="F284" s="1">
        <v>0.24</v>
      </c>
      <c r="G284" s="1">
        <v>1585.3140000000001</v>
      </c>
      <c r="H284" s="1">
        <v>10018.525</v>
      </c>
      <c r="I284" s="1">
        <v>0.158</v>
      </c>
    </row>
    <row r="285" spans="1:9" x14ac:dyDescent="0.25">
      <c r="A285" s="1">
        <v>26</v>
      </c>
      <c r="B285" s="1" t="s">
        <v>136</v>
      </c>
      <c r="C285" s="1" t="s">
        <v>122</v>
      </c>
      <c r="D285" s="1" t="s">
        <v>80</v>
      </c>
      <c r="E285" s="1">
        <v>0.24</v>
      </c>
      <c r="F285" s="1">
        <v>0.24</v>
      </c>
      <c r="G285" s="1">
        <v>2485.9</v>
      </c>
      <c r="H285" s="1">
        <v>10932.941000000001</v>
      </c>
      <c r="I285" s="1">
        <v>0.22700000000000001</v>
      </c>
    </row>
    <row r="286" spans="1:9" x14ac:dyDescent="0.25">
      <c r="A286" s="1">
        <v>27</v>
      </c>
      <c r="B286" s="1" t="s">
        <v>137</v>
      </c>
      <c r="C286" s="1" t="s">
        <v>123</v>
      </c>
      <c r="D286" s="1" t="s">
        <v>81</v>
      </c>
      <c r="E286" s="1">
        <v>0.24</v>
      </c>
      <c r="F286" s="1">
        <v>0.24</v>
      </c>
      <c r="G286" s="1">
        <v>3529.377</v>
      </c>
      <c r="H286" s="1">
        <v>11718.710999999999</v>
      </c>
      <c r="I286" s="1">
        <v>0.30099999999999999</v>
      </c>
    </row>
    <row r="287" spans="1:9" x14ac:dyDescent="0.25">
      <c r="A287" s="1">
        <v>28</v>
      </c>
      <c r="B287" s="1" t="s">
        <v>138</v>
      </c>
      <c r="C287" s="1" t="s">
        <v>124</v>
      </c>
      <c r="D287" s="1" t="s">
        <v>82</v>
      </c>
      <c r="E287" s="1">
        <v>0.26</v>
      </c>
      <c r="F287" s="1">
        <v>0.24</v>
      </c>
      <c r="G287" s="1">
        <v>1990.34</v>
      </c>
      <c r="H287" s="1">
        <v>5298.2120000000004</v>
      </c>
      <c r="I287" s="1">
        <v>0.376</v>
      </c>
    </row>
    <row r="288" spans="1:9" x14ac:dyDescent="0.25">
      <c r="A288" s="1">
        <v>29</v>
      </c>
      <c r="B288" s="1" t="s">
        <v>139</v>
      </c>
      <c r="C288" s="1" t="s">
        <v>125</v>
      </c>
      <c r="D288" s="1" t="s">
        <v>83</v>
      </c>
      <c r="E288" s="1">
        <v>0.24</v>
      </c>
      <c r="F288" s="1">
        <v>0.24</v>
      </c>
      <c r="G288" s="1">
        <v>3448.52</v>
      </c>
      <c r="H288" s="1">
        <v>11469.021000000001</v>
      </c>
      <c r="I288" s="1">
        <v>0.30099999999999999</v>
      </c>
    </row>
    <row r="289" spans="1:9" x14ac:dyDescent="0.25">
      <c r="A289" s="1">
        <v>30</v>
      </c>
      <c r="B289" s="1" t="s">
        <v>140</v>
      </c>
      <c r="C289" s="1" t="s">
        <v>126</v>
      </c>
      <c r="D289" s="1" t="s">
        <v>84</v>
      </c>
      <c r="E289" s="1">
        <v>0.26</v>
      </c>
      <c r="F289" s="1">
        <v>0.24</v>
      </c>
      <c r="G289" s="1">
        <v>360.58600000000001</v>
      </c>
      <c r="H289" s="1">
        <v>1112.3920000000001</v>
      </c>
      <c r="I289" s="1">
        <v>0.32400000000000001</v>
      </c>
    </row>
    <row r="290" spans="1:9" x14ac:dyDescent="0.25">
      <c r="A290" s="1">
        <v>31</v>
      </c>
      <c r="B290" s="1" t="s">
        <v>141</v>
      </c>
      <c r="C290" s="1" t="s">
        <v>127</v>
      </c>
      <c r="D290" s="1" t="s">
        <v>85</v>
      </c>
      <c r="E290" s="1">
        <v>0.24</v>
      </c>
      <c r="F290" s="1">
        <v>0.24</v>
      </c>
      <c r="G290" s="1">
        <v>3494.6239999999998</v>
      </c>
      <c r="H290" s="1">
        <v>10508.834999999999</v>
      </c>
      <c r="I290" s="1">
        <v>0.33300000000000002</v>
      </c>
    </row>
    <row r="291" spans="1:9" x14ac:dyDescent="0.25">
      <c r="A291" s="1">
        <v>32</v>
      </c>
      <c r="B291" s="1" t="s">
        <v>142</v>
      </c>
      <c r="C291" s="1" t="s">
        <v>128</v>
      </c>
      <c r="D291" s="1" t="s">
        <v>94</v>
      </c>
      <c r="E291" s="1">
        <v>0.24</v>
      </c>
      <c r="F291" s="1">
        <v>0.24</v>
      </c>
      <c r="G291" s="1">
        <v>2441.576</v>
      </c>
      <c r="H291" s="1">
        <v>12109.02</v>
      </c>
      <c r="I291" s="1">
        <v>0.20200000000000001</v>
      </c>
    </row>
    <row r="293" spans="1:9" x14ac:dyDescent="0.25">
      <c r="A293" s="1" t="s">
        <v>55</v>
      </c>
    </row>
    <row r="295" spans="1:9" x14ac:dyDescent="0.25">
      <c r="B295" s="1" t="s">
        <v>1</v>
      </c>
      <c r="C295" s="1" t="s">
        <v>2</v>
      </c>
      <c r="D295" s="1" t="s">
        <v>3</v>
      </c>
      <c r="E295" s="1" t="s">
        <v>4</v>
      </c>
      <c r="F295" s="1" t="s">
        <v>5</v>
      </c>
      <c r="G295" s="1" t="s">
        <v>6</v>
      </c>
      <c r="H295" s="1" t="s">
        <v>7</v>
      </c>
      <c r="I295" s="1" t="s">
        <v>8</v>
      </c>
    </row>
    <row r="296" spans="1:9" x14ac:dyDescent="0.25">
      <c r="A296" s="1">
        <v>1</v>
      </c>
      <c r="B296" s="1" t="s">
        <v>111</v>
      </c>
      <c r="C296" s="1" t="s">
        <v>95</v>
      </c>
      <c r="D296" s="1" t="s">
        <v>92</v>
      </c>
      <c r="E296" s="1">
        <v>0.26</v>
      </c>
      <c r="F296" s="1">
        <v>0.24</v>
      </c>
      <c r="G296" s="1">
        <v>6138.3819999999996</v>
      </c>
      <c r="H296" s="1">
        <v>4605.8339999999998</v>
      </c>
      <c r="I296" s="1">
        <v>1.333</v>
      </c>
    </row>
    <row r="297" spans="1:9" x14ac:dyDescent="0.25">
      <c r="A297" s="1">
        <v>2</v>
      </c>
      <c r="B297" s="1" t="s">
        <v>112</v>
      </c>
      <c r="C297" s="1" t="s">
        <v>95</v>
      </c>
      <c r="D297" s="1" t="s">
        <v>92</v>
      </c>
      <c r="E297" s="1">
        <v>0.26</v>
      </c>
      <c r="F297" s="1">
        <v>0.26</v>
      </c>
      <c r="G297" s="1">
        <v>4463.8940000000002</v>
      </c>
      <c r="H297" s="1">
        <v>2730.1880000000001</v>
      </c>
      <c r="I297" s="1">
        <v>1.635</v>
      </c>
    </row>
    <row r="298" spans="1:9" x14ac:dyDescent="0.25">
      <c r="A298" s="1">
        <v>3</v>
      </c>
      <c r="B298" s="1" t="s">
        <v>113</v>
      </c>
      <c r="C298" s="1" t="s">
        <v>96</v>
      </c>
      <c r="D298" s="1" t="s">
        <v>75</v>
      </c>
      <c r="E298" s="1">
        <v>0.26</v>
      </c>
      <c r="F298" s="1">
        <v>0.26</v>
      </c>
      <c r="G298" s="1">
        <v>11329.128000000001</v>
      </c>
      <c r="H298" s="1">
        <v>2900.2330000000002</v>
      </c>
      <c r="I298" s="1">
        <v>3.9060000000000001</v>
      </c>
    </row>
    <row r="299" spans="1:9" x14ac:dyDescent="0.25">
      <c r="A299" s="1">
        <v>4</v>
      </c>
      <c r="B299" s="1" t="s">
        <v>114</v>
      </c>
      <c r="C299" s="1" t="s">
        <v>96</v>
      </c>
      <c r="D299" s="1" t="s">
        <v>75</v>
      </c>
      <c r="E299" s="1">
        <v>0.26</v>
      </c>
      <c r="F299" s="1">
        <v>0.26</v>
      </c>
      <c r="G299" s="1">
        <v>11062.891</v>
      </c>
      <c r="H299" s="1">
        <v>3063.6979999999999</v>
      </c>
      <c r="I299" s="1">
        <v>3.6110000000000002</v>
      </c>
    </row>
    <row r="300" spans="1:9" x14ac:dyDescent="0.25">
      <c r="A300" s="1">
        <v>5</v>
      </c>
      <c r="B300" s="1" t="s">
        <v>115</v>
      </c>
      <c r="C300" s="1" t="s">
        <v>115</v>
      </c>
      <c r="D300" s="1" t="s">
        <v>86</v>
      </c>
      <c r="E300" s="1">
        <v>0.26</v>
      </c>
      <c r="F300" s="1">
        <v>0.24</v>
      </c>
      <c r="G300" s="1">
        <v>2476.951</v>
      </c>
      <c r="H300" s="1">
        <v>1814.3589999999999</v>
      </c>
      <c r="I300" s="1">
        <v>1.365</v>
      </c>
    </row>
    <row r="301" spans="1:9" x14ac:dyDescent="0.25">
      <c r="A301" s="1">
        <v>6</v>
      </c>
      <c r="B301" s="1" t="s">
        <v>116</v>
      </c>
      <c r="C301" s="1" t="s">
        <v>116</v>
      </c>
      <c r="D301" s="1" t="s">
        <v>87</v>
      </c>
      <c r="E301" s="1">
        <v>0.24</v>
      </c>
      <c r="F301" s="1">
        <v>0.24</v>
      </c>
      <c r="G301" s="1">
        <v>1400.848</v>
      </c>
      <c r="H301" s="1">
        <v>1477.7550000000001</v>
      </c>
      <c r="I301" s="1">
        <v>0.94799999999999995</v>
      </c>
    </row>
    <row r="302" spans="1:9" x14ac:dyDescent="0.25">
      <c r="A302" s="1">
        <v>7</v>
      </c>
      <c r="B302" s="1" t="s">
        <v>117</v>
      </c>
      <c r="C302" s="1" t="s">
        <v>117</v>
      </c>
      <c r="D302" s="1" t="s">
        <v>76</v>
      </c>
      <c r="E302" s="1">
        <v>0.24</v>
      </c>
      <c r="F302" s="1">
        <v>0.24</v>
      </c>
      <c r="G302" s="1">
        <v>2047.0160000000001</v>
      </c>
      <c r="H302" s="1">
        <v>2054.6390000000001</v>
      </c>
      <c r="I302" s="1">
        <v>0.996</v>
      </c>
    </row>
    <row r="303" spans="1:9" x14ac:dyDescent="0.25">
      <c r="A303" s="1">
        <v>8</v>
      </c>
      <c r="B303" s="1" t="s">
        <v>118</v>
      </c>
      <c r="C303" s="1" t="s">
        <v>118</v>
      </c>
      <c r="D303" s="1" t="s">
        <v>77</v>
      </c>
      <c r="E303" s="1">
        <v>0.24</v>
      </c>
      <c r="F303" s="1">
        <v>0.24</v>
      </c>
      <c r="G303" s="1">
        <v>1769.123</v>
      </c>
      <c r="H303" s="1">
        <v>1414.317</v>
      </c>
      <c r="I303" s="1">
        <v>1.2509999999999999</v>
      </c>
    </row>
    <row r="304" spans="1:9" x14ac:dyDescent="0.25">
      <c r="A304" s="1">
        <v>9</v>
      </c>
      <c r="B304" s="1" t="s">
        <v>119</v>
      </c>
      <c r="C304" s="1" t="s">
        <v>119</v>
      </c>
      <c r="D304" s="1" t="s">
        <v>93</v>
      </c>
      <c r="E304" s="1">
        <v>0.24</v>
      </c>
      <c r="F304" s="1">
        <v>0.23</v>
      </c>
      <c r="G304" s="1">
        <v>2589.1320000000001</v>
      </c>
      <c r="H304" s="1">
        <v>1588.19</v>
      </c>
      <c r="I304" s="1">
        <v>1.63</v>
      </c>
    </row>
    <row r="305" spans="1:9" x14ac:dyDescent="0.25">
      <c r="A305" s="1">
        <v>10</v>
      </c>
      <c r="B305" s="1" t="s">
        <v>120</v>
      </c>
      <c r="C305" s="1" t="s">
        <v>120</v>
      </c>
      <c r="D305" s="1" t="s">
        <v>78</v>
      </c>
      <c r="E305" s="1">
        <v>0.24</v>
      </c>
      <c r="F305" s="1">
        <v>0.24</v>
      </c>
      <c r="G305" s="1">
        <v>1636.155</v>
      </c>
      <c r="H305" s="1">
        <v>1126.7550000000001</v>
      </c>
      <c r="I305" s="1">
        <v>1.452</v>
      </c>
    </row>
    <row r="306" spans="1:9" x14ac:dyDescent="0.25">
      <c r="A306" s="1">
        <v>11</v>
      </c>
      <c r="B306" s="1" t="s">
        <v>121</v>
      </c>
      <c r="C306" s="1" t="s">
        <v>121</v>
      </c>
      <c r="D306" s="1" t="s">
        <v>79</v>
      </c>
      <c r="E306" s="1">
        <v>0.24</v>
      </c>
      <c r="F306" s="1">
        <v>0.26</v>
      </c>
      <c r="G306" s="1">
        <v>1721.7950000000001</v>
      </c>
      <c r="H306" s="1">
        <v>1556.9690000000001</v>
      </c>
      <c r="I306" s="1">
        <v>1.1060000000000001</v>
      </c>
    </row>
    <row r="307" spans="1:9" x14ac:dyDescent="0.25">
      <c r="A307" s="1">
        <v>12</v>
      </c>
      <c r="B307" s="1" t="s">
        <v>122</v>
      </c>
      <c r="C307" s="1" t="s">
        <v>122</v>
      </c>
      <c r="D307" s="1" t="s">
        <v>80</v>
      </c>
      <c r="E307" s="1">
        <v>0.24</v>
      </c>
      <c r="F307" s="1">
        <v>0.24</v>
      </c>
      <c r="G307" s="1">
        <v>1657.7529999999999</v>
      </c>
      <c r="H307" s="1">
        <v>2345.5529999999999</v>
      </c>
      <c r="I307" s="1">
        <v>0.70699999999999996</v>
      </c>
    </row>
    <row r="308" spans="1:9" x14ac:dyDescent="0.25">
      <c r="A308" s="1">
        <v>13</v>
      </c>
      <c r="B308" s="1" t="s">
        <v>123</v>
      </c>
      <c r="C308" s="1" t="s">
        <v>123</v>
      </c>
      <c r="D308" s="1" t="s">
        <v>81</v>
      </c>
      <c r="E308" s="1">
        <v>0.24</v>
      </c>
      <c r="F308" s="1">
        <v>0.24</v>
      </c>
      <c r="G308" s="1">
        <v>1780.4290000000001</v>
      </c>
      <c r="H308" s="1">
        <v>2727.8989999999999</v>
      </c>
      <c r="I308" s="1">
        <v>0.65300000000000002</v>
      </c>
    </row>
    <row r="309" spans="1:9" x14ac:dyDescent="0.25">
      <c r="A309" s="1">
        <v>14</v>
      </c>
      <c r="B309" s="1" t="s">
        <v>124</v>
      </c>
      <c r="C309" s="1" t="s">
        <v>124</v>
      </c>
      <c r="D309" s="1" t="s">
        <v>82</v>
      </c>
      <c r="E309" s="1">
        <v>0.26</v>
      </c>
      <c r="F309" s="1">
        <v>0.24</v>
      </c>
      <c r="G309" s="1">
        <v>1190.115</v>
      </c>
      <c r="H309" s="1">
        <v>836.82500000000005</v>
      </c>
      <c r="I309" s="1">
        <v>1.4219999999999999</v>
      </c>
    </row>
    <row r="310" spans="1:9" x14ac:dyDescent="0.25">
      <c r="A310" s="1">
        <v>15</v>
      </c>
      <c r="B310" s="1" t="s">
        <v>125</v>
      </c>
      <c r="C310" s="1" t="s">
        <v>125</v>
      </c>
      <c r="D310" s="1" t="s">
        <v>83</v>
      </c>
      <c r="E310" s="1">
        <v>0.24</v>
      </c>
      <c r="F310" s="1">
        <v>0.24</v>
      </c>
      <c r="G310" s="1">
        <v>2466.1129999999998</v>
      </c>
      <c r="H310" s="1">
        <v>1812.05</v>
      </c>
      <c r="I310" s="1">
        <v>1.361</v>
      </c>
    </row>
    <row r="311" spans="1:9" x14ac:dyDescent="0.25">
      <c r="A311" s="1">
        <v>16</v>
      </c>
      <c r="B311" s="1" t="s">
        <v>126</v>
      </c>
      <c r="C311" s="1" t="s">
        <v>126</v>
      </c>
      <c r="D311" s="1" t="s">
        <v>84</v>
      </c>
      <c r="E311" s="1">
        <v>0.24</v>
      </c>
      <c r="F311" s="1">
        <v>0.24</v>
      </c>
      <c r="G311" s="1">
        <v>699.76700000000005</v>
      </c>
      <c r="H311" s="1">
        <v>732.32799999999997</v>
      </c>
      <c r="I311" s="1">
        <v>0.95599999999999996</v>
      </c>
    </row>
    <row r="312" spans="1:9" x14ac:dyDescent="0.25">
      <c r="A312" s="1">
        <v>17</v>
      </c>
      <c r="B312" s="1" t="s">
        <v>127</v>
      </c>
      <c r="C312" s="1" t="s">
        <v>127</v>
      </c>
      <c r="D312" s="1" t="s">
        <v>85</v>
      </c>
      <c r="E312" s="1">
        <v>0.24</v>
      </c>
      <c r="F312" s="1">
        <v>0.24</v>
      </c>
      <c r="G312" s="1">
        <v>1474.7639999999999</v>
      </c>
      <c r="H312" s="1">
        <v>1588.9469999999999</v>
      </c>
      <c r="I312" s="1">
        <v>0.92800000000000005</v>
      </c>
    </row>
    <row r="313" spans="1:9" x14ac:dyDescent="0.25">
      <c r="A313" s="1">
        <v>18</v>
      </c>
      <c r="B313" s="1" t="s">
        <v>128</v>
      </c>
      <c r="C313" s="1" t="s">
        <v>128</v>
      </c>
      <c r="D313" s="1" t="s">
        <v>94</v>
      </c>
      <c r="E313" s="1">
        <v>0.24</v>
      </c>
      <c r="F313" s="1">
        <v>0.24</v>
      </c>
      <c r="G313" s="1">
        <v>2110.4180000000001</v>
      </c>
      <c r="H313" s="1">
        <v>1556.4670000000001</v>
      </c>
      <c r="I313" s="1">
        <v>1.3560000000000001</v>
      </c>
    </row>
    <row r="314" spans="1:9" x14ac:dyDescent="0.25">
      <c r="A314" s="1">
        <v>19</v>
      </c>
      <c r="B314" s="1" t="s">
        <v>129</v>
      </c>
      <c r="C314" s="1" t="s">
        <v>115</v>
      </c>
      <c r="D314" s="1" t="s">
        <v>86</v>
      </c>
      <c r="E314" s="1">
        <v>0.24</v>
      </c>
      <c r="F314" s="1">
        <v>0.24</v>
      </c>
      <c r="G314" s="1">
        <v>4281.1109999999999</v>
      </c>
      <c r="H314" s="1">
        <v>1980.2239999999999</v>
      </c>
      <c r="I314" s="1">
        <v>2.1619999999999999</v>
      </c>
    </row>
    <row r="315" spans="1:9" x14ac:dyDescent="0.25">
      <c r="A315" s="1">
        <v>20</v>
      </c>
      <c r="B315" s="1" t="s">
        <v>130</v>
      </c>
      <c r="C315" s="1" t="s">
        <v>116</v>
      </c>
      <c r="D315" s="1" t="s">
        <v>87</v>
      </c>
      <c r="E315" s="1">
        <v>0.24</v>
      </c>
      <c r="F315" s="1">
        <v>0.24</v>
      </c>
      <c r="G315" s="1">
        <v>1139.126</v>
      </c>
      <c r="H315" s="1">
        <v>1998.1880000000001</v>
      </c>
      <c r="I315" s="1">
        <v>0.56999999999999995</v>
      </c>
    </row>
    <row r="316" spans="1:9" x14ac:dyDescent="0.25">
      <c r="A316" s="1">
        <v>21</v>
      </c>
      <c r="B316" s="1" t="s">
        <v>131</v>
      </c>
      <c r="C316" s="1" t="s">
        <v>117</v>
      </c>
      <c r="D316" s="1" t="s">
        <v>76</v>
      </c>
      <c r="E316" s="1">
        <v>0.24</v>
      </c>
      <c r="F316" s="1">
        <v>0.26</v>
      </c>
      <c r="G316" s="1">
        <v>2354.98</v>
      </c>
      <c r="H316" s="1">
        <v>2207.8409999999999</v>
      </c>
      <c r="I316" s="1">
        <v>1.0669999999999999</v>
      </c>
    </row>
    <row r="317" spans="1:9" x14ac:dyDescent="0.25">
      <c r="A317" s="1">
        <v>22</v>
      </c>
      <c r="B317" s="1" t="s">
        <v>132</v>
      </c>
      <c r="C317" s="1" t="s">
        <v>118</v>
      </c>
      <c r="D317" s="1" t="s">
        <v>77</v>
      </c>
      <c r="E317" s="1">
        <v>0.24</v>
      </c>
      <c r="F317" s="1">
        <v>0.24</v>
      </c>
      <c r="G317" s="1">
        <v>2029.87</v>
      </c>
      <c r="H317" s="1">
        <v>1303.462</v>
      </c>
      <c r="I317" s="1">
        <v>1.5569999999999999</v>
      </c>
    </row>
    <row r="318" spans="1:9" x14ac:dyDescent="0.25">
      <c r="A318" s="1">
        <v>23</v>
      </c>
      <c r="B318" s="1" t="s">
        <v>133</v>
      </c>
      <c r="C318" s="1" t="s">
        <v>119</v>
      </c>
      <c r="D318" s="1" t="s">
        <v>93</v>
      </c>
      <c r="E318" s="1">
        <v>0.24</v>
      </c>
      <c r="F318" s="1">
        <v>0.24</v>
      </c>
      <c r="G318" s="1">
        <v>2593.2249999999999</v>
      </c>
      <c r="H318" s="1">
        <v>992.23699999999997</v>
      </c>
      <c r="I318" s="1">
        <v>2.6139999999999999</v>
      </c>
    </row>
    <row r="319" spans="1:9" x14ac:dyDescent="0.25">
      <c r="A319" s="1">
        <v>24</v>
      </c>
      <c r="B319" s="1" t="s">
        <v>134</v>
      </c>
      <c r="C319" s="1" t="s">
        <v>120</v>
      </c>
      <c r="D319" s="1" t="s">
        <v>78</v>
      </c>
      <c r="E319" s="1">
        <v>0.24</v>
      </c>
      <c r="F319" s="1">
        <v>0.26</v>
      </c>
      <c r="G319" s="1">
        <v>1341.587</v>
      </c>
      <c r="H319" s="1">
        <v>1288.1669999999999</v>
      </c>
      <c r="I319" s="1">
        <v>1.0409999999999999</v>
      </c>
    </row>
    <row r="320" spans="1:9" x14ac:dyDescent="0.25">
      <c r="A320" s="1">
        <v>25</v>
      </c>
      <c r="B320" s="1" t="s">
        <v>135</v>
      </c>
      <c r="C320" s="1" t="s">
        <v>121</v>
      </c>
      <c r="D320" s="1" t="s">
        <v>79</v>
      </c>
      <c r="E320" s="1">
        <v>0.26</v>
      </c>
      <c r="F320" s="1">
        <v>0.24</v>
      </c>
      <c r="G320" s="1">
        <v>1450.0830000000001</v>
      </c>
      <c r="H320" s="1">
        <v>2349.8339999999998</v>
      </c>
      <c r="I320" s="1">
        <v>0.61699999999999999</v>
      </c>
    </row>
    <row r="321" spans="1:9" x14ac:dyDescent="0.25">
      <c r="A321" s="1">
        <v>26</v>
      </c>
      <c r="B321" s="1" t="s">
        <v>136</v>
      </c>
      <c r="C321" s="1" t="s">
        <v>122</v>
      </c>
      <c r="D321" s="1" t="s">
        <v>80</v>
      </c>
      <c r="E321" s="1">
        <v>0.24</v>
      </c>
      <c r="F321" s="1">
        <v>0.24</v>
      </c>
      <c r="G321" s="1">
        <v>1871.73</v>
      </c>
      <c r="H321" s="1">
        <v>1772.6130000000001</v>
      </c>
      <c r="I321" s="1">
        <v>1.056</v>
      </c>
    </row>
    <row r="322" spans="1:9" x14ac:dyDescent="0.25">
      <c r="A322" s="1">
        <v>27</v>
      </c>
      <c r="B322" s="1" t="s">
        <v>137</v>
      </c>
      <c r="C322" s="1" t="s">
        <v>123</v>
      </c>
      <c r="D322" s="1" t="s">
        <v>81</v>
      </c>
      <c r="E322" s="1">
        <v>0.24</v>
      </c>
      <c r="F322" s="1">
        <v>0.24</v>
      </c>
      <c r="G322" s="1">
        <v>2011.231</v>
      </c>
      <c r="H322" s="1">
        <v>2498.9899999999998</v>
      </c>
      <c r="I322" s="1">
        <v>0.80500000000000005</v>
      </c>
    </row>
    <row r="323" spans="1:9" x14ac:dyDescent="0.25">
      <c r="A323" s="1">
        <v>28</v>
      </c>
      <c r="B323" s="1" t="s">
        <v>138</v>
      </c>
      <c r="C323" s="1" t="s">
        <v>124</v>
      </c>
      <c r="D323" s="1" t="s">
        <v>82</v>
      </c>
      <c r="E323" s="1">
        <v>0.24</v>
      </c>
      <c r="F323" s="1">
        <v>0.24</v>
      </c>
      <c r="G323" s="1">
        <v>1359.9670000000001</v>
      </c>
      <c r="H323" s="1">
        <v>450.697</v>
      </c>
      <c r="I323" s="1">
        <v>3.0169999999999999</v>
      </c>
    </row>
    <row r="324" spans="1:9" x14ac:dyDescent="0.25">
      <c r="A324" s="1">
        <v>29</v>
      </c>
      <c r="B324" s="1" t="s">
        <v>139</v>
      </c>
      <c r="C324" s="1" t="s">
        <v>125</v>
      </c>
      <c r="D324" s="1" t="s">
        <v>83</v>
      </c>
      <c r="E324" s="1">
        <v>0.24</v>
      </c>
      <c r="F324" s="1">
        <v>0.26</v>
      </c>
      <c r="G324" s="1">
        <v>2380.29</v>
      </c>
      <c r="H324" s="1">
        <v>1641.848</v>
      </c>
      <c r="I324" s="1">
        <v>1.45</v>
      </c>
    </row>
    <row r="325" spans="1:9" x14ac:dyDescent="0.25">
      <c r="A325" s="1">
        <v>30</v>
      </c>
      <c r="B325" s="1" t="s">
        <v>140</v>
      </c>
      <c r="C325" s="1" t="s">
        <v>126</v>
      </c>
      <c r="D325" s="1" t="s">
        <v>84</v>
      </c>
      <c r="E325" s="1">
        <v>0.26</v>
      </c>
      <c r="F325" s="1">
        <v>0.57999999999999996</v>
      </c>
      <c r="G325" s="1">
        <v>661.48</v>
      </c>
      <c r="H325" s="1">
        <v>201.73500000000001</v>
      </c>
      <c r="I325" s="1">
        <v>3.2789999999999999</v>
      </c>
    </row>
    <row r="326" spans="1:9" x14ac:dyDescent="0.25">
      <c r="A326" s="1">
        <v>31</v>
      </c>
      <c r="B326" s="1" t="s">
        <v>141</v>
      </c>
      <c r="C326" s="1" t="s">
        <v>127</v>
      </c>
      <c r="D326" s="1" t="s">
        <v>85</v>
      </c>
      <c r="E326" s="1">
        <v>0.24</v>
      </c>
      <c r="F326" s="1">
        <v>0.24</v>
      </c>
      <c r="G326" s="1">
        <v>1888.54</v>
      </c>
      <c r="H326" s="1">
        <v>1645.085</v>
      </c>
      <c r="I326" s="1">
        <v>1.1479999999999999</v>
      </c>
    </row>
    <row r="327" spans="1:9" x14ac:dyDescent="0.25">
      <c r="A327" s="1">
        <v>32</v>
      </c>
      <c r="B327" s="1" t="s">
        <v>142</v>
      </c>
      <c r="C327" s="1" t="s">
        <v>128</v>
      </c>
      <c r="D327" s="1" t="s">
        <v>94</v>
      </c>
      <c r="E327" s="1">
        <v>0.24</v>
      </c>
      <c r="F327" s="1">
        <v>0.24</v>
      </c>
      <c r="G327" s="1">
        <v>2013.0239999999999</v>
      </c>
      <c r="H327" s="1">
        <v>2132.623</v>
      </c>
      <c r="I327" s="1">
        <v>0.94399999999999995</v>
      </c>
    </row>
    <row r="329" spans="1:9" x14ac:dyDescent="0.25">
      <c r="A329" s="1" t="s">
        <v>56</v>
      </c>
    </row>
    <row r="331" spans="1:9" x14ac:dyDescent="0.25">
      <c r="B331" s="1" t="s">
        <v>1</v>
      </c>
      <c r="C331" s="1" t="s">
        <v>2</v>
      </c>
      <c r="D331" s="1" t="s">
        <v>3</v>
      </c>
      <c r="E331" s="1" t="s">
        <v>4</v>
      </c>
      <c r="F331" s="1" t="s">
        <v>5</v>
      </c>
      <c r="G331" s="1" t="s">
        <v>6</v>
      </c>
      <c r="H331" s="1" t="s">
        <v>7</v>
      </c>
      <c r="I331" s="1" t="s">
        <v>8</v>
      </c>
    </row>
    <row r="332" spans="1:9" x14ac:dyDescent="0.25">
      <c r="A332" s="1">
        <v>1</v>
      </c>
      <c r="B332" s="1" t="s">
        <v>111</v>
      </c>
      <c r="C332" s="1" t="s">
        <v>95</v>
      </c>
      <c r="D332" s="1" t="s">
        <v>92</v>
      </c>
      <c r="E332" s="1">
        <v>0.24</v>
      </c>
      <c r="F332" s="1">
        <v>0.26</v>
      </c>
      <c r="G332" s="1">
        <v>50682.309000000001</v>
      </c>
      <c r="H332" s="1">
        <v>33441.480000000003</v>
      </c>
      <c r="I332" s="1">
        <v>1.516</v>
      </c>
    </row>
    <row r="333" spans="1:9" x14ac:dyDescent="0.25">
      <c r="A333" s="1">
        <v>2</v>
      </c>
      <c r="B333" s="1" t="s">
        <v>112</v>
      </c>
      <c r="C333" s="1" t="s">
        <v>95</v>
      </c>
      <c r="D333" s="1" t="s">
        <v>92</v>
      </c>
      <c r="E333" s="1">
        <v>0.24</v>
      </c>
      <c r="F333" s="1">
        <v>0.26</v>
      </c>
      <c r="G333" s="1">
        <v>56978.09</v>
      </c>
      <c r="H333" s="1">
        <v>35853.027000000002</v>
      </c>
      <c r="I333" s="1">
        <v>1.589</v>
      </c>
    </row>
    <row r="334" spans="1:9" x14ac:dyDescent="0.25">
      <c r="A334" s="1">
        <v>3</v>
      </c>
      <c r="B334" s="1" t="s">
        <v>113</v>
      </c>
      <c r="C334" s="1" t="s">
        <v>96</v>
      </c>
      <c r="D334" s="1" t="s">
        <v>75</v>
      </c>
      <c r="E334" s="1">
        <v>0.24</v>
      </c>
      <c r="F334" s="1">
        <v>0.24</v>
      </c>
      <c r="G334" s="1">
        <v>336816.59399999998</v>
      </c>
      <c r="H334" s="1">
        <v>41602.578000000001</v>
      </c>
      <c r="I334" s="1">
        <v>8.0960000000000001</v>
      </c>
    </row>
    <row r="335" spans="1:9" x14ac:dyDescent="0.25">
      <c r="A335" s="1">
        <v>4</v>
      </c>
      <c r="B335" s="1" t="s">
        <v>114</v>
      </c>
      <c r="C335" s="1" t="s">
        <v>96</v>
      </c>
      <c r="D335" s="1" t="s">
        <v>75</v>
      </c>
      <c r="E335" s="1">
        <v>0.24</v>
      </c>
      <c r="F335" s="1">
        <v>0.26</v>
      </c>
      <c r="G335" s="1">
        <v>357236.65600000002</v>
      </c>
      <c r="H335" s="1">
        <v>37750.222999999998</v>
      </c>
      <c r="I335" s="1">
        <v>9.4629999999999992</v>
      </c>
    </row>
    <row r="336" spans="1:9" x14ac:dyDescent="0.25">
      <c r="A336" s="1">
        <v>5</v>
      </c>
      <c r="B336" s="1" t="s">
        <v>115</v>
      </c>
      <c r="C336" s="1" t="s">
        <v>115</v>
      </c>
      <c r="D336" s="1" t="s">
        <v>86</v>
      </c>
      <c r="E336" s="1">
        <v>0.24</v>
      </c>
      <c r="F336" s="1">
        <v>0.24</v>
      </c>
      <c r="G336" s="1">
        <v>16741.613000000001</v>
      </c>
      <c r="H336" s="1">
        <v>17622.273000000001</v>
      </c>
      <c r="I336" s="1">
        <v>0.95</v>
      </c>
    </row>
    <row r="337" spans="1:9" x14ac:dyDescent="0.25">
      <c r="A337" s="1">
        <v>6</v>
      </c>
      <c r="B337" s="1" t="s">
        <v>116</v>
      </c>
      <c r="C337" s="1" t="s">
        <v>116</v>
      </c>
      <c r="D337" s="1" t="s">
        <v>87</v>
      </c>
      <c r="E337" s="1">
        <v>0.24</v>
      </c>
      <c r="F337" s="1">
        <v>0.24</v>
      </c>
      <c r="G337" s="1">
        <v>12736.436</v>
      </c>
      <c r="H337" s="1">
        <v>16797.428</v>
      </c>
      <c r="I337" s="1">
        <v>0.75800000000000001</v>
      </c>
    </row>
    <row r="338" spans="1:9" x14ac:dyDescent="0.25">
      <c r="A338" s="1">
        <v>7</v>
      </c>
      <c r="B338" s="1" t="s">
        <v>117</v>
      </c>
      <c r="C338" s="1" t="s">
        <v>117</v>
      </c>
      <c r="D338" s="1" t="s">
        <v>76</v>
      </c>
      <c r="E338" s="1">
        <v>0.24</v>
      </c>
      <c r="F338" s="1">
        <v>0.24</v>
      </c>
      <c r="G338" s="1">
        <v>21672.467000000001</v>
      </c>
      <c r="H338" s="1">
        <v>23587.447</v>
      </c>
      <c r="I338" s="1">
        <v>0.91900000000000004</v>
      </c>
    </row>
    <row r="339" spans="1:9" x14ac:dyDescent="0.25">
      <c r="A339" s="1">
        <v>8</v>
      </c>
      <c r="B339" s="1" t="s">
        <v>118</v>
      </c>
      <c r="C339" s="1" t="s">
        <v>118</v>
      </c>
      <c r="D339" s="1" t="s">
        <v>77</v>
      </c>
      <c r="E339" s="1">
        <v>0.24</v>
      </c>
      <c r="F339" s="1">
        <v>0.24</v>
      </c>
      <c r="G339" s="1">
        <v>18472.469000000001</v>
      </c>
      <c r="H339" s="1">
        <v>14399.977000000001</v>
      </c>
      <c r="I339" s="1">
        <v>1.2829999999999999</v>
      </c>
    </row>
    <row r="340" spans="1:9" x14ac:dyDescent="0.25">
      <c r="A340" s="1">
        <v>9</v>
      </c>
      <c r="B340" s="1" t="s">
        <v>119</v>
      </c>
      <c r="C340" s="1" t="s">
        <v>119</v>
      </c>
      <c r="D340" s="1" t="s">
        <v>93</v>
      </c>
      <c r="E340" s="1">
        <v>0.24</v>
      </c>
      <c r="F340" s="1">
        <v>0.24</v>
      </c>
      <c r="G340" s="1">
        <v>21823.178</v>
      </c>
      <c r="H340" s="1">
        <v>15657.307000000001</v>
      </c>
      <c r="I340" s="1">
        <v>1.3939999999999999</v>
      </c>
    </row>
    <row r="341" spans="1:9" x14ac:dyDescent="0.25">
      <c r="A341" s="1">
        <v>10</v>
      </c>
      <c r="B341" s="1" t="s">
        <v>120</v>
      </c>
      <c r="C341" s="1" t="s">
        <v>120</v>
      </c>
      <c r="D341" s="1" t="s">
        <v>78</v>
      </c>
      <c r="E341" s="1">
        <v>0.24</v>
      </c>
      <c r="F341" s="1">
        <v>0.24</v>
      </c>
      <c r="G341" s="1">
        <v>15295.338</v>
      </c>
      <c r="H341" s="1">
        <v>10944.284</v>
      </c>
      <c r="I341" s="1">
        <v>1.3979999999999999</v>
      </c>
    </row>
    <row r="342" spans="1:9" x14ac:dyDescent="0.25">
      <c r="A342" s="1">
        <v>11</v>
      </c>
      <c r="B342" s="1" t="s">
        <v>121</v>
      </c>
      <c r="C342" s="1" t="s">
        <v>121</v>
      </c>
      <c r="D342" s="1" t="s">
        <v>79</v>
      </c>
      <c r="E342" s="1">
        <v>0.24</v>
      </c>
      <c r="F342" s="1">
        <v>0.24</v>
      </c>
      <c r="G342" s="1">
        <v>21054.011999999999</v>
      </c>
      <c r="H342" s="1">
        <v>19709.842000000001</v>
      </c>
      <c r="I342" s="1">
        <v>1.0680000000000001</v>
      </c>
    </row>
    <row r="343" spans="1:9" x14ac:dyDescent="0.25">
      <c r="A343" s="1">
        <v>12</v>
      </c>
      <c r="B343" s="1" t="s">
        <v>122</v>
      </c>
      <c r="C343" s="1" t="s">
        <v>122</v>
      </c>
      <c r="D343" s="1" t="s">
        <v>80</v>
      </c>
      <c r="E343" s="1">
        <v>0.24</v>
      </c>
      <c r="F343" s="1">
        <v>0.24</v>
      </c>
      <c r="G343" s="1">
        <v>19905.936000000002</v>
      </c>
      <c r="H343" s="1">
        <v>19683.511999999999</v>
      </c>
      <c r="I343" s="1">
        <v>1.0109999999999999</v>
      </c>
    </row>
    <row r="344" spans="1:9" x14ac:dyDescent="0.25">
      <c r="A344" s="1">
        <v>13</v>
      </c>
      <c r="B344" s="1" t="s">
        <v>123</v>
      </c>
      <c r="C344" s="1" t="s">
        <v>123</v>
      </c>
      <c r="D344" s="1" t="s">
        <v>81</v>
      </c>
      <c r="E344" s="1">
        <v>0.24</v>
      </c>
      <c r="F344" s="1">
        <v>0.24</v>
      </c>
      <c r="G344" s="1">
        <v>25279.1</v>
      </c>
      <c r="H344" s="1">
        <v>24638.881000000001</v>
      </c>
      <c r="I344" s="1">
        <v>1.026</v>
      </c>
    </row>
    <row r="345" spans="1:9" x14ac:dyDescent="0.25">
      <c r="A345" s="1">
        <v>14</v>
      </c>
      <c r="B345" s="1" t="s">
        <v>124</v>
      </c>
      <c r="C345" s="1" t="s">
        <v>124</v>
      </c>
      <c r="D345" s="1" t="s">
        <v>82</v>
      </c>
      <c r="E345" s="1">
        <v>0.24</v>
      </c>
      <c r="F345" s="1">
        <v>0.31</v>
      </c>
      <c r="G345" s="1">
        <v>19381.848000000002</v>
      </c>
      <c r="H345" s="1">
        <v>14206.98</v>
      </c>
      <c r="I345" s="1">
        <v>1.3640000000000001</v>
      </c>
    </row>
    <row r="346" spans="1:9" x14ac:dyDescent="0.25">
      <c r="A346" s="1">
        <v>15</v>
      </c>
      <c r="B346" s="1" t="s">
        <v>125</v>
      </c>
      <c r="C346" s="1" t="s">
        <v>125</v>
      </c>
      <c r="D346" s="1" t="s">
        <v>83</v>
      </c>
      <c r="E346" s="1">
        <v>0.24</v>
      </c>
      <c r="F346" s="1">
        <v>0.24</v>
      </c>
      <c r="G346" s="1">
        <v>19623.576000000001</v>
      </c>
      <c r="H346" s="1">
        <v>26960.32</v>
      </c>
      <c r="I346" s="1">
        <v>0.72799999999999998</v>
      </c>
    </row>
    <row r="347" spans="1:9" x14ac:dyDescent="0.25">
      <c r="A347" s="1">
        <v>16</v>
      </c>
      <c r="B347" s="1" t="s">
        <v>126</v>
      </c>
      <c r="C347" s="1" t="s">
        <v>126</v>
      </c>
      <c r="D347" s="1" t="s">
        <v>84</v>
      </c>
      <c r="E347" s="1">
        <v>0.24</v>
      </c>
      <c r="F347" s="1">
        <v>0.24</v>
      </c>
      <c r="G347" s="1">
        <v>10630.689</v>
      </c>
      <c r="H347" s="1">
        <v>8364.3019999999997</v>
      </c>
      <c r="I347" s="1">
        <v>1.2709999999999999</v>
      </c>
    </row>
    <row r="348" spans="1:9" x14ac:dyDescent="0.25">
      <c r="A348" s="1">
        <v>17</v>
      </c>
      <c r="B348" s="1" t="s">
        <v>127</v>
      </c>
      <c r="C348" s="1" t="s">
        <v>127</v>
      </c>
      <c r="D348" s="1" t="s">
        <v>85</v>
      </c>
      <c r="E348" s="1">
        <v>0.24</v>
      </c>
      <c r="F348" s="1">
        <v>0.24</v>
      </c>
      <c r="G348" s="1">
        <v>24438.766</v>
      </c>
      <c r="H348" s="1">
        <v>18898.266</v>
      </c>
      <c r="I348" s="1">
        <v>1.2929999999999999</v>
      </c>
    </row>
    <row r="349" spans="1:9" x14ac:dyDescent="0.25">
      <c r="A349" s="1">
        <v>18</v>
      </c>
      <c r="B349" s="1" t="s">
        <v>128</v>
      </c>
      <c r="C349" s="1" t="s">
        <v>128</v>
      </c>
      <c r="D349" s="1" t="s">
        <v>94</v>
      </c>
      <c r="E349" s="1">
        <v>0.24</v>
      </c>
      <c r="F349" s="1">
        <v>0.24</v>
      </c>
      <c r="G349" s="1">
        <v>18922.988000000001</v>
      </c>
      <c r="H349" s="1">
        <v>12028.23</v>
      </c>
      <c r="I349" s="1">
        <v>1.573</v>
      </c>
    </row>
    <row r="350" spans="1:9" x14ac:dyDescent="0.25">
      <c r="A350" s="1">
        <v>19</v>
      </c>
      <c r="B350" s="1" t="s">
        <v>129</v>
      </c>
      <c r="C350" s="1" t="s">
        <v>115</v>
      </c>
      <c r="D350" s="1" t="s">
        <v>86</v>
      </c>
      <c r="E350" s="1">
        <v>0.24</v>
      </c>
      <c r="F350" s="1">
        <v>0.24</v>
      </c>
      <c r="G350" s="1">
        <v>19031.298999999999</v>
      </c>
      <c r="H350" s="1">
        <v>21112.016</v>
      </c>
      <c r="I350" s="1">
        <v>0.90100000000000002</v>
      </c>
    </row>
    <row r="351" spans="1:9" x14ac:dyDescent="0.25">
      <c r="A351" s="1">
        <v>20</v>
      </c>
      <c r="B351" s="1" t="s">
        <v>130</v>
      </c>
      <c r="C351" s="1" t="s">
        <v>116</v>
      </c>
      <c r="D351" s="1" t="s">
        <v>87</v>
      </c>
      <c r="E351" s="1">
        <v>0.24</v>
      </c>
      <c r="F351" s="1">
        <v>0.24</v>
      </c>
      <c r="G351" s="1">
        <v>16605.998</v>
      </c>
      <c r="H351" s="1">
        <v>18310.437999999998</v>
      </c>
      <c r="I351" s="1">
        <v>0.90700000000000003</v>
      </c>
    </row>
    <row r="352" spans="1:9" x14ac:dyDescent="0.25">
      <c r="A352" s="1">
        <v>21</v>
      </c>
      <c r="B352" s="1" t="s">
        <v>131</v>
      </c>
      <c r="C352" s="1" t="s">
        <v>117</v>
      </c>
      <c r="D352" s="1" t="s">
        <v>76</v>
      </c>
      <c r="E352" s="1">
        <v>0.24</v>
      </c>
      <c r="F352" s="1">
        <v>0.24</v>
      </c>
      <c r="G352" s="1">
        <v>19865.916000000001</v>
      </c>
      <c r="H352" s="1">
        <v>23963.995999999999</v>
      </c>
      <c r="I352" s="1">
        <v>0.82899999999999996</v>
      </c>
    </row>
    <row r="353" spans="1:9" x14ac:dyDescent="0.25">
      <c r="A353" s="1">
        <v>22</v>
      </c>
      <c r="B353" s="1" t="s">
        <v>132</v>
      </c>
      <c r="C353" s="1" t="s">
        <v>118</v>
      </c>
      <c r="D353" s="1" t="s">
        <v>77</v>
      </c>
      <c r="E353" s="1">
        <v>0.24</v>
      </c>
      <c r="F353" s="1">
        <v>0.24</v>
      </c>
      <c r="G353" s="1">
        <v>26080.396000000001</v>
      </c>
      <c r="H353" s="1">
        <v>16639.800999999999</v>
      </c>
      <c r="I353" s="1">
        <v>1.5669999999999999</v>
      </c>
    </row>
    <row r="354" spans="1:9" x14ac:dyDescent="0.25">
      <c r="A354" s="1">
        <v>23</v>
      </c>
      <c r="B354" s="1" t="s">
        <v>133</v>
      </c>
      <c r="C354" s="1" t="s">
        <v>119</v>
      </c>
      <c r="D354" s="1" t="s">
        <v>93</v>
      </c>
      <c r="E354" s="1">
        <v>0.24</v>
      </c>
      <c r="F354" s="1">
        <v>0.24</v>
      </c>
      <c r="G354" s="1">
        <v>24159.096000000001</v>
      </c>
      <c r="H354" s="1">
        <v>21802.741999999998</v>
      </c>
      <c r="I354" s="1">
        <v>1.1080000000000001</v>
      </c>
    </row>
    <row r="355" spans="1:9" x14ac:dyDescent="0.25">
      <c r="A355" s="1">
        <v>24</v>
      </c>
      <c r="B355" s="1" t="s">
        <v>134</v>
      </c>
      <c r="C355" s="1" t="s">
        <v>120</v>
      </c>
      <c r="D355" s="1" t="s">
        <v>78</v>
      </c>
      <c r="E355" s="1">
        <v>0.24</v>
      </c>
      <c r="F355" s="1">
        <v>0.24</v>
      </c>
      <c r="G355" s="1">
        <v>16386.048999999999</v>
      </c>
      <c r="H355" s="1">
        <v>13504.126</v>
      </c>
      <c r="I355" s="1">
        <v>1.2130000000000001</v>
      </c>
    </row>
    <row r="356" spans="1:9" x14ac:dyDescent="0.25">
      <c r="A356" s="1">
        <v>25</v>
      </c>
      <c r="B356" s="1" t="s">
        <v>135</v>
      </c>
      <c r="C356" s="1" t="s">
        <v>121</v>
      </c>
      <c r="D356" s="1" t="s">
        <v>79</v>
      </c>
      <c r="E356" s="1">
        <v>0.24</v>
      </c>
      <c r="F356" s="1">
        <v>0.24</v>
      </c>
      <c r="G356" s="1">
        <v>20589.576000000001</v>
      </c>
      <c r="H356" s="1">
        <v>19518.732</v>
      </c>
      <c r="I356" s="1">
        <v>1.0549999999999999</v>
      </c>
    </row>
    <row r="357" spans="1:9" x14ac:dyDescent="0.25">
      <c r="A357" s="1">
        <v>26</v>
      </c>
      <c r="B357" s="1" t="s">
        <v>136</v>
      </c>
      <c r="C357" s="1" t="s">
        <v>122</v>
      </c>
      <c r="D357" s="1" t="s">
        <v>80</v>
      </c>
      <c r="E357" s="1">
        <v>0.24</v>
      </c>
      <c r="F357" s="1">
        <v>0.24</v>
      </c>
      <c r="G357" s="1">
        <v>21975.398000000001</v>
      </c>
      <c r="H357" s="1">
        <v>14998.697</v>
      </c>
      <c r="I357" s="1">
        <v>1.4650000000000001</v>
      </c>
    </row>
    <row r="358" spans="1:9" x14ac:dyDescent="0.25">
      <c r="A358" s="1">
        <v>27</v>
      </c>
      <c r="B358" s="1" t="s">
        <v>137</v>
      </c>
      <c r="C358" s="1" t="s">
        <v>123</v>
      </c>
      <c r="D358" s="1" t="s">
        <v>81</v>
      </c>
      <c r="E358" s="1">
        <v>0.24</v>
      </c>
      <c r="F358" s="1">
        <v>0.24</v>
      </c>
      <c r="G358" s="1">
        <v>26954.115000000002</v>
      </c>
      <c r="H358" s="1">
        <v>26458.886999999999</v>
      </c>
      <c r="I358" s="1">
        <v>1.0189999999999999</v>
      </c>
    </row>
    <row r="359" spans="1:9" x14ac:dyDescent="0.25">
      <c r="A359" s="1">
        <v>28</v>
      </c>
      <c r="B359" s="1" t="s">
        <v>138</v>
      </c>
      <c r="C359" s="1" t="s">
        <v>124</v>
      </c>
      <c r="D359" s="1" t="s">
        <v>82</v>
      </c>
      <c r="E359" s="1">
        <v>0.24</v>
      </c>
      <c r="F359" s="1">
        <v>0.28000000000000003</v>
      </c>
      <c r="G359" s="1">
        <v>20225.553</v>
      </c>
      <c r="H359" s="1">
        <v>18087.59</v>
      </c>
      <c r="I359" s="1">
        <v>1.1180000000000001</v>
      </c>
    </row>
    <row r="360" spans="1:9" x14ac:dyDescent="0.25">
      <c r="A360" s="1">
        <v>29</v>
      </c>
      <c r="B360" s="1" t="s">
        <v>139</v>
      </c>
      <c r="C360" s="1" t="s">
        <v>125</v>
      </c>
      <c r="D360" s="1" t="s">
        <v>83</v>
      </c>
      <c r="E360" s="1">
        <v>0.24</v>
      </c>
      <c r="F360" s="1">
        <v>0.24</v>
      </c>
      <c r="G360" s="1">
        <v>19925.895</v>
      </c>
      <c r="H360" s="1">
        <v>22595.907999999999</v>
      </c>
      <c r="I360" s="1">
        <v>0.88200000000000001</v>
      </c>
    </row>
    <row r="361" spans="1:9" x14ac:dyDescent="0.25">
      <c r="A361" s="1">
        <v>30</v>
      </c>
      <c r="B361" s="1" t="s">
        <v>140</v>
      </c>
      <c r="C361" s="1" t="s">
        <v>126</v>
      </c>
      <c r="D361" s="1" t="s">
        <v>84</v>
      </c>
      <c r="E361" s="1">
        <v>0.24</v>
      </c>
      <c r="F361" s="1">
        <v>0.24</v>
      </c>
      <c r="G361" s="1">
        <v>10926.878000000001</v>
      </c>
      <c r="H361" s="1">
        <v>10251.51</v>
      </c>
      <c r="I361" s="1">
        <v>1.0660000000000001</v>
      </c>
    </row>
    <row r="362" spans="1:9" x14ac:dyDescent="0.25">
      <c r="A362" s="1">
        <v>31</v>
      </c>
      <c r="B362" s="1" t="s">
        <v>141</v>
      </c>
      <c r="C362" s="1" t="s">
        <v>127</v>
      </c>
      <c r="D362" s="1" t="s">
        <v>85</v>
      </c>
      <c r="E362" s="1">
        <v>0.24</v>
      </c>
      <c r="F362" s="1">
        <v>0.24</v>
      </c>
      <c r="G362" s="1">
        <v>29789.809000000001</v>
      </c>
      <c r="H362" s="1">
        <v>21158.988000000001</v>
      </c>
      <c r="I362" s="1">
        <v>1.4079999999999999</v>
      </c>
    </row>
    <row r="363" spans="1:9" x14ac:dyDescent="0.25">
      <c r="A363" s="1">
        <v>32</v>
      </c>
      <c r="B363" s="1" t="s">
        <v>142</v>
      </c>
      <c r="C363" s="1" t="s">
        <v>128</v>
      </c>
      <c r="D363" s="1" t="s">
        <v>94</v>
      </c>
      <c r="E363" s="1">
        <v>0.24</v>
      </c>
      <c r="F363" s="1">
        <v>0.24</v>
      </c>
      <c r="G363" s="1">
        <v>20537.800999999999</v>
      </c>
      <c r="H363" s="1">
        <v>19924.601999999999</v>
      </c>
      <c r="I363" s="1">
        <v>1.0309999999999999</v>
      </c>
    </row>
    <row r="365" spans="1:9" x14ac:dyDescent="0.25">
      <c r="A365" s="1" t="s">
        <v>57</v>
      </c>
    </row>
    <row r="367" spans="1:9" x14ac:dyDescent="0.25">
      <c r="B367" s="1" t="s">
        <v>1</v>
      </c>
      <c r="C367" s="1" t="s">
        <v>2</v>
      </c>
      <c r="D367" s="1" t="s">
        <v>3</v>
      </c>
      <c r="E367" s="1" t="s">
        <v>4</v>
      </c>
      <c r="F367" s="1" t="s">
        <v>5</v>
      </c>
      <c r="G367" s="1" t="s">
        <v>6</v>
      </c>
      <c r="H367" s="1" t="s">
        <v>7</v>
      </c>
      <c r="I367" s="1" t="s">
        <v>8</v>
      </c>
    </row>
    <row r="368" spans="1:9" x14ac:dyDescent="0.25">
      <c r="A368" s="1">
        <v>1</v>
      </c>
      <c r="B368" s="1" t="s">
        <v>111</v>
      </c>
      <c r="C368" s="1" t="s">
        <v>95</v>
      </c>
      <c r="D368" s="1" t="s">
        <v>92</v>
      </c>
      <c r="E368" s="1">
        <v>0.24</v>
      </c>
      <c r="F368" s="1">
        <v>0.26</v>
      </c>
      <c r="G368" s="1">
        <v>40399.726999999999</v>
      </c>
      <c r="H368" s="1">
        <v>10907.022000000001</v>
      </c>
      <c r="I368" s="1">
        <v>3.7040000000000002</v>
      </c>
    </row>
    <row r="369" spans="1:9" x14ac:dyDescent="0.25">
      <c r="A369" s="1">
        <v>2</v>
      </c>
      <c r="B369" s="1" t="s">
        <v>112</v>
      </c>
      <c r="C369" s="1" t="s">
        <v>95</v>
      </c>
      <c r="D369" s="1" t="s">
        <v>92</v>
      </c>
      <c r="E369" s="1">
        <v>0.26</v>
      </c>
      <c r="F369" s="1">
        <v>0.26</v>
      </c>
      <c r="G369" s="1">
        <v>35153.152000000002</v>
      </c>
      <c r="H369" s="1">
        <v>9707.9879999999994</v>
      </c>
      <c r="I369" s="1">
        <v>3.621</v>
      </c>
    </row>
    <row r="370" spans="1:9" x14ac:dyDescent="0.25">
      <c r="A370" s="1">
        <v>3</v>
      </c>
      <c r="B370" s="1" t="s">
        <v>113</v>
      </c>
      <c r="C370" s="1" t="s">
        <v>96</v>
      </c>
      <c r="D370" s="1" t="s">
        <v>75</v>
      </c>
      <c r="E370" s="1">
        <v>0.26</v>
      </c>
      <c r="F370" s="1">
        <v>0.24</v>
      </c>
      <c r="G370" s="1">
        <v>88669.148000000001</v>
      </c>
      <c r="H370" s="1">
        <v>10443.582</v>
      </c>
      <c r="I370" s="1">
        <v>8.49</v>
      </c>
    </row>
    <row r="371" spans="1:9" x14ac:dyDescent="0.25">
      <c r="A371" s="1">
        <v>4</v>
      </c>
      <c r="B371" s="1" t="s">
        <v>114</v>
      </c>
      <c r="C371" s="1" t="s">
        <v>96</v>
      </c>
      <c r="D371" s="1" t="s">
        <v>75</v>
      </c>
      <c r="E371" s="1">
        <v>0.24</v>
      </c>
      <c r="F371" s="1">
        <v>0.24</v>
      </c>
      <c r="G371" s="1">
        <v>91921.539000000004</v>
      </c>
      <c r="H371" s="1">
        <v>13195.038</v>
      </c>
      <c r="I371" s="1">
        <v>6.9660000000000002</v>
      </c>
    </row>
    <row r="372" spans="1:9" x14ac:dyDescent="0.25">
      <c r="A372" s="1">
        <v>5</v>
      </c>
      <c r="B372" s="1" t="s">
        <v>115</v>
      </c>
      <c r="C372" s="1" t="s">
        <v>115</v>
      </c>
      <c r="D372" s="1" t="s">
        <v>86</v>
      </c>
      <c r="E372" s="1">
        <v>0.24</v>
      </c>
      <c r="F372" s="1">
        <v>0.24</v>
      </c>
      <c r="G372" s="1">
        <v>19178.173999999999</v>
      </c>
      <c r="H372" s="1">
        <v>9035.4950000000008</v>
      </c>
      <c r="I372" s="1">
        <v>2.1230000000000002</v>
      </c>
    </row>
    <row r="373" spans="1:9" x14ac:dyDescent="0.25">
      <c r="A373" s="1">
        <v>6</v>
      </c>
      <c r="B373" s="1" t="s">
        <v>116</v>
      </c>
      <c r="C373" s="1" t="s">
        <v>116</v>
      </c>
      <c r="D373" s="1" t="s">
        <v>87</v>
      </c>
      <c r="E373" s="1">
        <v>0.24</v>
      </c>
      <c r="F373" s="1">
        <v>0.24</v>
      </c>
      <c r="G373" s="1">
        <v>11281.620999999999</v>
      </c>
      <c r="H373" s="1">
        <v>5803.29</v>
      </c>
      <c r="I373" s="1">
        <v>1.944</v>
      </c>
    </row>
    <row r="374" spans="1:9" x14ac:dyDescent="0.25">
      <c r="A374" s="1">
        <v>7</v>
      </c>
      <c r="B374" s="1" t="s">
        <v>117</v>
      </c>
      <c r="C374" s="1" t="s">
        <v>117</v>
      </c>
      <c r="D374" s="1" t="s">
        <v>76</v>
      </c>
      <c r="E374" s="1">
        <v>0.24</v>
      </c>
      <c r="F374" s="1">
        <v>0.24</v>
      </c>
      <c r="G374" s="1">
        <v>24877.881000000001</v>
      </c>
      <c r="H374" s="1">
        <v>9721.5360000000001</v>
      </c>
      <c r="I374" s="1">
        <v>2.5590000000000002</v>
      </c>
    </row>
    <row r="375" spans="1:9" x14ac:dyDescent="0.25">
      <c r="A375" s="1">
        <v>8</v>
      </c>
      <c r="B375" s="1" t="s">
        <v>118</v>
      </c>
      <c r="C375" s="1" t="s">
        <v>118</v>
      </c>
      <c r="D375" s="1" t="s">
        <v>77</v>
      </c>
      <c r="E375" s="1">
        <v>0.26</v>
      </c>
      <c r="F375" s="1">
        <v>0.24</v>
      </c>
      <c r="G375" s="1">
        <v>14088.291999999999</v>
      </c>
      <c r="H375" s="1">
        <v>5245.78</v>
      </c>
      <c r="I375" s="1">
        <v>2.6859999999999999</v>
      </c>
    </row>
    <row r="376" spans="1:9" x14ac:dyDescent="0.25">
      <c r="A376" s="1">
        <v>9</v>
      </c>
      <c r="B376" s="1" t="s">
        <v>119</v>
      </c>
      <c r="C376" s="1" t="s">
        <v>119</v>
      </c>
      <c r="D376" s="1" t="s">
        <v>93</v>
      </c>
      <c r="E376" s="1">
        <v>0.24</v>
      </c>
      <c r="F376" s="1">
        <v>0.24</v>
      </c>
      <c r="G376" s="1">
        <v>27747.657999999999</v>
      </c>
      <c r="H376" s="1">
        <v>9465.9650000000001</v>
      </c>
      <c r="I376" s="1">
        <v>2.931</v>
      </c>
    </row>
    <row r="377" spans="1:9" x14ac:dyDescent="0.25">
      <c r="A377" s="1">
        <v>10</v>
      </c>
      <c r="B377" s="1" t="s">
        <v>120</v>
      </c>
      <c r="C377" s="1" t="s">
        <v>120</v>
      </c>
      <c r="D377" s="1" t="s">
        <v>78</v>
      </c>
      <c r="E377" s="1">
        <v>0.24</v>
      </c>
      <c r="F377" s="1">
        <v>0.24</v>
      </c>
      <c r="G377" s="1">
        <v>13709.768</v>
      </c>
      <c r="H377" s="1">
        <v>5064.9319999999998</v>
      </c>
      <c r="I377" s="1">
        <v>2.7069999999999999</v>
      </c>
    </row>
    <row r="378" spans="1:9" x14ac:dyDescent="0.25">
      <c r="A378" s="1">
        <v>11</v>
      </c>
      <c r="B378" s="1" t="s">
        <v>121</v>
      </c>
      <c r="C378" s="1" t="s">
        <v>121</v>
      </c>
      <c r="D378" s="1" t="s">
        <v>79</v>
      </c>
      <c r="E378" s="1">
        <v>0.24</v>
      </c>
      <c r="F378" s="1">
        <v>0.26</v>
      </c>
      <c r="G378" s="1">
        <v>20692.141</v>
      </c>
      <c r="H378" s="1">
        <v>6285.5349999999999</v>
      </c>
      <c r="I378" s="1">
        <v>3.2919999999999998</v>
      </c>
    </row>
    <row r="379" spans="1:9" x14ac:dyDescent="0.25">
      <c r="A379" s="1">
        <v>12</v>
      </c>
      <c r="B379" s="1" t="s">
        <v>122</v>
      </c>
      <c r="C379" s="1" t="s">
        <v>122</v>
      </c>
      <c r="D379" s="1" t="s">
        <v>80</v>
      </c>
      <c r="E379" s="1">
        <v>0.24</v>
      </c>
      <c r="F379" s="1">
        <v>0.24</v>
      </c>
      <c r="G379" s="1">
        <v>21355.955000000002</v>
      </c>
      <c r="H379" s="1">
        <v>9098.8130000000001</v>
      </c>
      <c r="I379" s="1">
        <v>2.347</v>
      </c>
    </row>
    <row r="380" spans="1:9" x14ac:dyDescent="0.25">
      <c r="A380" s="1">
        <v>13</v>
      </c>
      <c r="B380" s="1" t="s">
        <v>123</v>
      </c>
      <c r="C380" s="1" t="s">
        <v>123</v>
      </c>
      <c r="D380" s="1" t="s">
        <v>81</v>
      </c>
      <c r="E380" s="1">
        <v>0.24</v>
      </c>
      <c r="F380" s="1">
        <v>0.24</v>
      </c>
      <c r="G380" s="1">
        <v>32824.612999999998</v>
      </c>
      <c r="H380" s="1">
        <v>11554.914000000001</v>
      </c>
      <c r="I380" s="1">
        <v>2.8410000000000002</v>
      </c>
    </row>
    <row r="381" spans="1:9" x14ac:dyDescent="0.25">
      <c r="A381" s="1">
        <v>14</v>
      </c>
      <c r="B381" s="1" t="s">
        <v>124</v>
      </c>
      <c r="C381" s="1" t="s">
        <v>124</v>
      </c>
      <c r="D381" s="1" t="s">
        <v>82</v>
      </c>
      <c r="E381" s="1">
        <v>0.24</v>
      </c>
      <c r="F381" s="1">
        <v>0.24</v>
      </c>
      <c r="G381" s="1">
        <v>14609.861999999999</v>
      </c>
      <c r="H381" s="1">
        <v>4853.1899999999996</v>
      </c>
      <c r="I381" s="1">
        <v>3.01</v>
      </c>
    </row>
    <row r="382" spans="1:9" x14ac:dyDescent="0.25">
      <c r="A382" s="1">
        <v>15</v>
      </c>
      <c r="B382" s="1" t="s">
        <v>125</v>
      </c>
      <c r="C382" s="1" t="s">
        <v>125</v>
      </c>
      <c r="D382" s="1" t="s">
        <v>83</v>
      </c>
      <c r="E382" s="1">
        <v>0.24</v>
      </c>
      <c r="F382" s="1">
        <v>0.24</v>
      </c>
      <c r="G382" s="1">
        <v>27036.388999999999</v>
      </c>
      <c r="H382" s="1">
        <v>10597.544</v>
      </c>
      <c r="I382" s="1">
        <v>2.5510000000000002</v>
      </c>
    </row>
    <row r="383" spans="1:9" x14ac:dyDescent="0.25">
      <c r="A383" s="1">
        <v>16</v>
      </c>
      <c r="B383" s="1" t="s">
        <v>126</v>
      </c>
      <c r="C383" s="1" t="s">
        <v>126</v>
      </c>
      <c r="D383" s="1" t="s">
        <v>84</v>
      </c>
      <c r="E383" s="1">
        <v>0.24</v>
      </c>
      <c r="F383" s="1">
        <v>0.24</v>
      </c>
      <c r="G383" s="1">
        <v>15391.566999999999</v>
      </c>
      <c r="H383" s="1">
        <v>5209.1540000000005</v>
      </c>
      <c r="I383" s="1">
        <v>2.9550000000000001</v>
      </c>
    </row>
    <row r="384" spans="1:9" x14ac:dyDescent="0.25">
      <c r="A384" s="1">
        <v>17</v>
      </c>
      <c r="B384" s="1" t="s">
        <v>127</v>
      </c>
      <c r="C384" s="1" t="s">
        <v>127</v>
      </c>
      <c r="D384" s="1" t="s">
        <v>85</v>
      </c>
      <c r="E384" s="1">
        <v>0.24</v>
      </c>
      <c r="F384" s="1">
        <v>0.24</v>
      </c>
      <c r="G384" s="1">
        <v>22892.023000000001</v>
      </c>
      <c r="H384" s="1">
        <v>8040.19</v>
      </c>
      <c r="I384" s="1">
        <v>2.847</v>
      </c>
    </row>
    <row r="385" spans="1:9" x14ac:dyDescent="0.25">
      <c r="A385" s="1">
        <v>18</v>
      </c>
      <c r="B385" s="1" t="s">
        <v>128</v>
      </c>
      <c r="C385" s="1" t="s">
        <v>128</v>
      </c>
      <c r="D385" s="1" t="s">
        <v>94</v>
      </c>
      <c r="E385" s="1">
        <v>0.24</v>
      </c>
      <c r="F385" s="1">
        <v>0.26</v>
      </c>
      <c r="G385" s="1">
        <v>20777.375</v>
      </c>
      <c r="H385" s="1">
        <v>7723.3530000000001</v>
      </c>
      <c r="I385" s="1">
        <v>2.69</v>
      </c>
    </row>
    <row r="386" spans="1:9" x14ac:dyDescent="0.25">
      <c r="A386" s="1">
        <v>19</v>
      </c>
      <c r="B386" s="1" t="s">
        <v>129</v>
      </c>
      <c r="C386" s="1" t="s">
        <v>115</v>
      </c>
      <c r="D386" s="1" t="s">
        <v>86</v>
      </c>
      <c r="E386" s="1">
        <v>0.24</v>
      </c>
      <c r="F386" s="1">
        <v>0.24</v>
      </c>
      <c r="G386" s="1">
        <v>27871.381000000001</v>
      </c>
      <c r="H386" s="1">
        <v>9563.6919999999991</v>
      </c>
      <c r="I386" s="1">
        <v>2.9140000000000001</v>
      </c>
    </row>
    <row r="387" spans="1:9" x14ac:dyDescent="0.25">
      <c r="A387" s="1">
        <v>20</v>
      </c>
      <c r="B387" s="1" t="s">
        <v>130</v>
      </c>
      <c r="C387" s="1" t="s">
        <v>116</v>
      </c>
      <c r="D387" s="1" t="s">
        <v>87</v>
      </c>
      <c r="E387" s="1">
        <v>0.24</v>
      </c>
      <c r="F387" s="1">
        <v>0.24</v>
      </c>
      <c r="G387" s="1">
        <v>13091.97</v>
      </c>
      <c r="H387" s="1">
        <v>8292.7240000000002</v>
      </c>
      <c r="I387" s="1">
        <v>1.579</v>
      </c>
    </row>
    <row r="388" spans="1:9" x14ac:dyDescent="0.25">
      <c r="A388" s="1">
        <v>21</v>
      </c>
      <c r="B388" s="1" t="s">
        <v>131</v>
      </c>
      <c r="C388" s="1" t="s">
        <v>117</v>
      </c>
      <c r="D388" s="1" t="s">
        <v>76</v>
      </c>
      <c r="E388" s="1">
        <v>0.24</v>
      </c>
      <c r="F388" s="1">
        <v>0.24</v>
      </c>
      <c r="G388" s="1">
        <v>31980.653999999999</v>
      </c>
      <c r="H388" s="1">
        <v>9652.2829999999994</v>
      </c>
      <c r="I388" s="1">
        <v>3.3130000000000002</v>
      </c>
    </row>
    <row r="389" spans="1:9" x14ac:dyDescent="0.25">
      <c r="A389" s="1">
        <v>22</v>
      </c>
      <c r="B389" s="1" t="s">
        <v>132</v>
      </c>
      <c r="C389" s="1" t="s">
        <v>118</v>
      </c>
      <c r="D389" s="1" t="s">
        <v>77</v>
      </c>
      <c r="E389" s="1">
        <v>0.24</v>
      </c>
      <c r="F389" s="1">
        <v>0.24</v>
      </c>
      <c r="G389" s="1">
        <v>20616.278999999999</v>
      </c>
      <c r="H389" s="1">
        <v>6613.6289999999999</v>
      </c>
      <c r="I389" s="1">
        <v>3.117</v>
      </c>
    </row>
    <row r="390" spans="1:9" x14ac:dyDescent="0.25">
      <c r="A390" s="1">
        <v>23</v>
      </c>
      <c r="B390" s="1" t="s">
        <v>133</v>
      </c>
      <c r="C390" s="1" t="s">
        <v>119</v>
      </c>
      <c r="D390" s="1" t="s">
        <v>93</v>
      </c>
      <c r="E390" s="1">
        <v>0.24</v>
      </c>
      <c r="F390" s="1">
        <v>0.24</v>
      </c>
      <c r="G390" s="1">
        <v>25594.324000000001</v>
      </c>
      <c r="H390" s="1">
        <v>9606.4110000000001</v>
      </c>
      <c r="I390" s="1">
        <v>2.6640000000000001</v>
      </c>
    </row>
    <row r="391" spans="1:9" x14ac:dyDescent="0.25">
      <c r="A391" s="1">
        <v>24</v>
      </c>
      <c r="B391" s="1" t="s">
        <v>134</v>
      </c>
      <c r="C391" s="1" t="s">
        <v>120</v>
      </c>
      <c r="D391" s="1" t="s">
        <v>78</v>
      </c>
      <c r="E391" s="1">
        <v>0.24</v>
      </c>
      <c r="F391" s="1">
        <v>0.24</v>
      </c>
      <c r="G391" s="1">
        <v>15680.52</v>
      </c>
      <c r="H391" s="1">
        <v>5464.598</v>
      </c>
      <c r="I391" s="1">
        <v>2.8690000000000002</v>
      </c>
    </row>
    <row r="392" spans="1:9" x14ac:dyDescent="0.25">
      <c r="A392" s="1">
        <v>25</v>
      </c>
      <c r="B392" s="1" t="s">
        <v>135</v>
      </c>
      <c r="C392" s="1" t="s">
        <v>121</v>
      </c>
      <c r="D392" s="1" t="s">
        <v>79</v>
      </c>
      <c r="E392" s="1">
        <v>0.24</v>
      </c>
      <c r="F392" s="1">
        <v>0.24</v>
      </c>
      <c r="G392" s="1">
        <v>20002.414000000001</v>
      </c>
      <c r="H392" s="1">
        <v>8459.7150000000001</v>
      </c>
      <c r="I392" s="1">
        <v>2.3639999999999999</v>
      </c>
    </row>
    <row r="393" spans="1:9" x14ac:dyDescent="0.25">
      <c r="A393" s="1">
        <v>26</v>
      </c>
      <c r="B393" s="1" t="s">
        <v>136</v>
      </c>
      <c r="C393" s="1" t="s">
        <v>122</v>
      </c>
      <c r="D393" s="1" t="s">
        <v>80</v>
      </c>
      <c r="E393" s="1">
        <v>0.24</v>
      </c>
      <c r="F393" s="1">
        <v>0.24</v>
      </c>
      <c r="G393" s="1">
        <v>20689.907999999999</v>
      </c>
      <c r="H393" s="1">
        <v>8330.3790000000008</v>
      </c>
      <c r="I393" s="1">
        <v>2.484</v>
      </c>
    </row>
    <row r="394" spans="1:9" x14ac:dyDescent="0.25">
      <c r="A394" s="1">
        <v>27</v>
      </c>
      <c r="B394" s="1" t="s">
        <v>137</v>
      </c>
      <c r="C394" s="1" t="s">
        <v>123</v>
      </c>
      <c r="D394" s="1" t="s">
        <v>81</v>
      </c>
      <c r="E394" s="1">
        <v>0.24</v>
      </c>
      <c r="F394" s="1">
        <v>0.24</v>
      </c>
      <c r="G394" s="1">
        <v>37489.188000000002</v>
      </c>
      <c r="H394" s="1">
        <v>11616.6</v>
      </c>
      <c r="I394" s="1">
        <v>3.2269999999999999</v>
      </c>
    </row>
    <row r="395" spans="1:9" x14ac:dyDescent="0.25">
      <c r="A395" s="1">
        <v>28</v>
      </c>
      <c r="B395" s="1" t="s">
        <v>138</v>
      </c>
      <c r="C395" s="1" t="s">
        <v>124</v>
      </c>
      <c r="D395" s="1" t="s">
        <v>82</v>
      </c>
      <c r="E395" s="1">
        <v>0.24</v>
      </c>
      <c r="F395" s="1">
        <v>0.24</v>
      </c>
      <c r="G395" s="1">
        <v>14863.101000000001</v>
      </c>
      <c r="H395" s="1">
        <v>3983.0439999999999</v>
      </c>
      <c r="I395" s="1">
        <v>3.7320000000000002</v>
      </c>
    </row>
    <row r="396" spans="1:9" x14ac:dyDescent="0.25">
      <c r="A396" s="1">
        <v>29</v>
      </c>
      <c r="B396" s="1" t="s">
        <v>139</v>
      </c>
      <c r="C396" s="1" t="s">
        <v>125</v>
      </c>
      <c r="D396" s="1" t="s">
        <v>83</v>
      </c>
      <c r="E396" s="1">
        <v>0.24</v>
      </c>
      <c r="F396" s="1">
        <v>0.24</v>
      </c>
      <c r="G396" s="1">
        <v>26638.303</v>
      </c>
      <c r="H396" s="1">
        <v>11305.866</v>
      </c>
      <c r="I396" s="1">
        <v>2.3559999999999999</v>
      </c>
    </row>
    <row r="397" spans="1:9" x14ac:dyDescent="0.25">
      <c r="A397" s="1">
        <v>30</v>
      </c>
      <c r="B397" s="1" t="s">
        <v>140</v>
      </c>
      <c r="C397" s="1" t="s">
        <v>126</v>
      </c>
      <c r="D397" s="1" t="s">
        <v>84</v>
      </c>
      <c r="E397" s="1">
        <v>0.24</v>
      </c>
      <c r="F397" s="1">
        <v>0.24</v>
      </c>
      <c r="G397" s="1">
        <v>16255.415000000001</v>
      </c>
      <c r="H397" s="1">
        <v>5856.3270000000002</v>
      </c>
      <c r="I397" s="1">
        <v>2.7759999999999998</v>
      </c>
    </row>
    <row r="398" spans="1:9" x14ac:dyDescent="0.25">
      <c r="A398" s="1">
        <v>31</v>
      </c>
      <c r="B398" s="1" t="s">
        <v>141</v>
      </c>
      <c r="C398" s="1" t="s">
        <v>127</v>
      </c>
      <c r="D398" s="1" t="s">
        <v>85</v>
      </c>
      <c r="E398" s="1">
        <v>0.24</v>
      </c>
      <c r="F398" s="1">
        <v>0.24</v>
      </c>
      <c r="G398" s="1">
        <v>25867.905999999999</v>
      </c>
      <c r="H398" s="1">
        <v>9044.4079999999994</v>
      </c>
      <c r="I398" s="1">
        <v>2.86</v>
      </c>
    </row>
    <row r="399" spans="1:9" x14ac:dyDescent="0.25">
      <c r="A399" s="1">
        <v>32</v>
      </c>
      <c r="B399" s="1" t="s">
        <v>142</v>
      </c>
      <c r="C399" s="1" t="s">
        <v>128</v>
      </c>
      <c r="D399" s="1" t="s">
        <v>94</v>
      </c>
      <c r="E399" s="1">
        <v>0.24</v>
      </c>
      <c r="F399" s="1">
        <v>0.24</v>
      </c>
      <c r="G399" s="1">
        <v>21984.328000000001</v>
      </c>
      <c r="H399" s="1">
        <v>8631.5049999999992</v>
      </c>
      <c r="I399" s="1">
        <v>2.5470000000000002</v>
      </c>
    </row>
    <row r="401" spans="1:9" x14ac:dyDescent="0.25">
      <c r="A401" s="1" t="s">
        <v>58</v>
      </c>
    </row>
    <row r="403" spans="1:9" x14ac:dyDescent="0.25">
      <c r="B403" s="1" t="s">
        <v>1</v>
      </c>
      <c r="C403" s="1" t="s">
        <v>2</v>
      </c>
      <c r="D403" s="1" t="s">
        <v>3</v>
      </c>
      <c r="E403" s="1" t="s">
        <v>4</v>
      </c>
      <c r="F403" s="1" t="s">
        <v>5</v>
      </c>
      <c r="G403" s="1" t="s">
        <v>6</v>
      </c>
      <c r="H403" s="1" t="s">
        <v>7</v>
      </c>
      <c r="I403" s="1" t="s">
        <v>8</v>
      </c>
    </row>
    <row r="404" spans="1:9" x14ac:dyDescent="0.25">
      <c r="A404" s="1">
        <v>1</v>
      </c>
      <c r="B404" s="1" t="s">
        <v>111</v>
      </c>
      <c r="C404" s="1" t="s">
        <v>95</v>
      </c>
      <c r="D404" s="1" t="s">
        <v>92</v>
      </c>
      <c r="E404" s="1">
        <v>0.24</v>
      </c>
      <c r="F404" s="1">
        <v>0.26</v>
      </c>
      <c r="G404" s="1">
        <v>10913.094999999999</v>
      </c>
      <c r="H404" s="1">
        <v>9342.6749999999993</v>
      </c>
      <c r="I404" s="1">
        <v>1.1679999999999999</v>
      </c>
    </row>
    <row r="405" spans="1:9" x14ac:dyDescent="0.25">
      <c r="A405" s="1">
        <v>2</v>
      </c>
      <c r="B405" s="1" t="s">
        <v>112</v>
      </c>
      <c r="C405" s="1" t="s">
        <v>95</v>
      </c>
      <c r="D405" s="1" t="s">
        <v>92</v>
      </c>
      <c r="E405" s="1">
        <v>0.24</v>
      </c>
      <c r="F405" s="1">
        <v>0.26</v>
      </c>
      <c r="G405" s="1">
        <v>11524.978999999999</v>
      </c>
      <c r="H405" s="1">
        <v>10340.200999999999</v>
      </c>
      <c r="I405" s="1">
        <v>1.115</v>
      </c>
    </row>
    <row r="406" spans="1:9" x14ac:dyDescent="0.25">
      <c r="A406" s="1">
        <v>3</v>
      </c>
      <c r="B406" s="1" t="s">
        <v>113</v>
      </c>
      <c r="C406" s="1" t="s">
        <v>96</v>
      </c>
      <c r="D406" s="1" t="s">
        <v>75</v>
      </c>
      <c r="E406" s="1">
        <v>0.24</v>
      </c>
      <c r="F406" s="1">
        <v>0.24</v>
      </c>
      <c r="G406" s="1">
        <v>71705.327999999994</v>
      </c>
      <c r="H406" s="1">
        <v>8832.7530000000006</v>
      </c>
      <c r="I406" s="1">
        <v>8.1180000000000003</v>
      </c>
    </row>
    <row r="407" spans="1:9" x14ac:dyDescent="0.25">
      <c r="A407" s="1">
        <v>4</v>
      </c>
      <c r="B407" s="1" t="s">
        <v>114</v>
      </c>
      <c r="C407" s="1" t="s">
        <v>96</v>
      </c>
      <c r="D407" s="1" t="s">
        <v>75</v>
      </c>
      <c r="E407" s="1">
        <v>0.24</v>
      </c>
      <c r="F407" s="1">
        <v>0.24</v>
      </c>
      <c r="G407" s="1">
        <v>75627.406000000003</v>
      </c>
      <c r="H407" s="1">
        <v>12348.312</v>
      </c>
      <c r="I407" s="1">
        <v>6.125</v>
      </c>
    </row>
    <row r="408" spans="1:9" x14ac:dyDescent="0.25">
      <c r="A408" s="1">
        <v>5</v>
      </c>
      <c r="B408" s="1" t="s">
        <v>115</v>
      </c>
      <c r="C408" s="1" t="s">
        <v>115</v>
      </c>
      <c r="D408" s="1" t="s">
        <v>86</v>
      </c>
      <c r="E408" s="1">
        <v>0.24</v>
      </c>
      <c r="F408" s="1">
        <v>0.24</v>
      </c>
      <c r="G408" s="1">
        <v>9799.1509999999998</v>
      </c>
      <c r="H408" s="1">
        <v>5185.2380000000003</v>
      </c>
      <c r="I408" s="1">
        <v>1.89</v>
      </c>
    </row>
    <row r="409" spans="1:9" x14ac:dyDescent="0.25">
      <c r="A409" s="1">
        <v>6</v>
      </c>
      <c r="B409" s="1" t="s">
        <v>116</v>
      </c>
      <c r="C409" s="1" t="s">
        <v>116</v>
      </c>
      <c r="D409" s="1" t="s">
        <v>87</v>
      </c>
      <c r="E409" s="1">
        <v>0.24</v>
      </c>
      <c r="F409" s="1">
        <v>0.24</v>
      </c>
      <c r="G409" s="1">
        <v>10213.539000000001</v>
      </c>
      <c r="H409" s="1">
        <v>3206.9720000000002</v>
      </c>
      <c r="I409" s="1">
        <v>3.1850000000000001</v>
      </c>
    </row>
    <row r="410" spans="1:9" x14ac:dyDescent="0.25">
      <c r="A410" s="1">
        <v>7</v>
      </c>
      <c r="B410" s="1" t="s">
        <v>117</v>
      </c>
      <c r="C410" s="1" t="s">
        <v>117</v>
      </c>
      <c r="D410" s="1" t="s">
        <v>76</v>
      </c>
      <c r="E410" s="1">
        <v>0.24</v>
      </c>
      <c r="F410" s="1">
        <v>0.24</v>
      </c>
      <c r="G410" s="1">
        <v>7853.0029999999997</v>
      </c>
      <c r="H410" s="1">
        <v>5841.6580000000004</v>
      </c>
      <c r="I410" s="1">
        <v>1.3440000000000001</v>
      </c>
    </row>
    <row r="411" spans="1:9" x14ac:dyDescent="0.25">
      <c r="A411" s="1">
        <v>8</v>
      </c>
      <c r="B411" s="1" t="s">
        <v>118</v>
      </c>
      <c r="C411" s="1" t="s">
        <v>118</v>
      </c>
      <c r="D411" s="1" t="s">
        <v>77</v>
      </c>
      <c r="E411" s="1">
        <v>0.24</v>
      </c>
      <c r="F411" s="1">
        <v>0.24</v>
      </c>
      <c r="G411" s="1">
        <v>3863.047</v>
      </c>
      <c r="H411" s="1">
        <v>3609.806</v>
      </c>
      <c r="I411" s="1">
        <v>1.07</v>
      </c>
    </row>
    <row r="412" spans="1:9" x14ac:dyDescent="0.25">
      <c r="A412" s="1">
        <v>9</v>
      </c>
      <c r="B412" s="1" t="s">
        <v>119</v>
      </c>
      <c r="C412" s="1" t="s">
        <v>119</v>
      </c>
      <c r="D412" s="1" t="s">
        <v>93</v>
      </c>
      <c r="E412" s="1">
        <v>0.24</v>
      </c>
      <c r="F412" s="1">
        <v>0.24</v>
      </c>
      <c r="G412" s="1">
        <v>7053.2529999999997</v>
      </c>
      <c r="H412" s="1">
        <v>4080.2840000000001</v>
      </c>
      <c r="I412" s="1">
        <v>1.7290000000000001</v>
      </c>
    </row>
    <row r="413" spans="1:9" x14ac:dyDescent="0.25">
      <c r="A413" s="1">
        <v>10</v>
      </c>
      <c r="B413" s="1" t="s">
        <v>120</v>
      </c>
      <c r="C413" s="1" t="s">
        <v>120</v>
      </c>
      <c r="D413" s="1" t="s">
        <v>78</v>
      </c>
      <c r="E413" s="1">
        <v>0.24</v>
      </c>
      <c r="F413" s="1">
        <v>0.24</v>
      </c>
      <c r="G413" s="1">
        <v>4325.9639999999999</v>
      </c>
      <c r="H413" s="1">
        <v>3263.864</v>
      </c>
      <c r="I413" s="1">
        <v>1.325</v>
      </c>
    </row>
    <row r="414" spans="1:9" x14ac:dyDescent="0.25">
      <c r="A414" s="1">
        <v>11</v>
      </c>
      <c r="B414" s="1" t="s">
        <v>121</v>
      </c>
      <c r="C414" s="1" t="s">
        <v>121</v>
      </c>
      <c r="D414" s="1" t="s">
        <v>79</v>
      </c>
      <c r="E414" s="1">
        <v>0.24</v>
      </c>
      <c r="F414" s="1">
        <v>0.24</v>
      </c>
      <c r="G414" s="1">
        <v>5883.009</v>
      </c>
      <c r="H414" s="1">
        <v>5582.7020000000002</v>
      </c>
      <c r="I414" s="1">
        <v>1.054</v>
      </c>
    </row>
    <row r="415" spans="1:9" x14ac:dyDescent="0.25">
      <c r="A415" s="1">
        <v>12</v>
      </c>
      <c r="B415" s="1" t="s">
        <v>122</v>
      </c>
      <c r="C415" s="1" t="s">
        <v>122</v>
      </c>
      <c r="D415" s="1" t="s">
        <v>80</v>
      </c>
      <c r="E415" s="1">
        <v>0.24</v>
      </c>
      <c r="F415" s="1">
        <v>0.24</v>
      </c>
      <c r="G415" s="1">
        <v>5749.8130000000001</v>
      </c>
      <c r="H415" s="1">
        <v>5268.4390000000003</v>
      </c>
      <c r="I415" s="1">
        <v>1.091</v>
      </c>
    </row>
    <row r="416" spans="1:9" x14ac:dyDescent="0.25">
      <c r="A416" s="1">
        <v>13</v>
      </c>
      <c r="B416" s="1" t="s">
        <v>123</v>
      </c>
      <c r="C416" s="1" t="s">
        <v>123</v>
      </c>
      <c r="D416" s="1" t="s">
        <v>81</v>
      </c>
      <c r="E416" s="1">
        <v>0.24</v>
      </c>
      <c r="F416" s="1">
        <v>0.24</v>
      </c>
      <c r="G416" s="1">
        <v>12045.371999999999</v>
      </c>
      <c r="H416" s="1">
        <v>6082.2060000000001</v>
      </c>
      <c r="I416" s="1">
        <v>1.98</v>
      </c>
    </row>
    <row r="417" spans="1:9" x14ac:dyDescent="0.25">
      <c r="A417" s="1">
        <v>14</v>
      </c>
      <c r="B417" s="1" t="s">
        <v>124</v>
      </c>
      <c r="C417" s="1" t="s">
        <v>124</v>
      </c>
      <c r="D417" s="1" t="s">
        <v>82</v>
      </c>
      <c r="E417" s="1">
        <v>0.24</v>
      </c>
      <c r="F417" s="1">
        <v>0.26</v>
      </c>
      <c r="G417" s="1">
        <v>4603.7979999999998</v>
      </c>
      <c r="H417" s="1">
        <v>1981.8040000000001</v>
      </c>
      <c r="I417" s="1">
        <v>2.323</v>
      </c>
    </row>
    <row r="418" spans="1:9" x14ac:dyDescent="0.25">
      <c r="A418" s="1">
        <v>15</v>
      </c>
      <c r="B418" s="1" t="s">
        <v>125</v>
      </c>
      <c r="C418" s="1" t="s">
        <v>125</v>
      </c>
      <c r="D418" s="1" t="s">
        <v>83</v>
      </c>
      <c r="E418" s="1">
        <v>0.24</v>
      </c>
      <c r="F418" s="1">
        <v>0.24</v>
      </c>
      <c r="G418" s="1">
        <v>7931.9179999999997</v>
      </c>
      <c r="H418" s="1">
        <v>6644.076</v>
      </c>
      <c r="I418" s="1">
        <v>1.194</v>
      </c>
    </row>
    <row r="419" spans="1:9" x14ac:dyDescent="0.25">
      <c r="A419" s="1">
        <v>16</v>
      </c>
      <c r="B419" s="1" t="s">
        <v>126</v>
      </c>
      <c r="C419" s="1" t="s">
        <v>126</v>
      </c>
      <c r="D419" s="1" t="s">
        <v>84</v>
      </c>
      <c r="E419" s="1">
        <v>0.24</v>
      </c>
      <c r="F419" s="1">
        <v>0.24</v>
      </c>
      <c r="G419" s="1">
        <v>5487.1090000000004</v>
      </c>
      <c r="H419" s="1">
        <v>934.59100000000001</v>
      </c>
      <c r="I419" s="1">
        <v>5.8710000000000004</v>
      </c>
    </row>
    <row r="420" spans="1:9" x14ac:dyDescent="0.25">
      <c r="A420" s="1">
        <v>17</v>
      </c>
      <c r="B420" s="1" t="s">
        <v>127</v>
      </c>
      <c r="C420" s="1" t="s">
        <v>127</v>
      </c>
      <c r="D420" s="1" t="s">
        <v>85</v>
      </c>
      <c r="E420" s="1">
        <v>0.24</v>
      </c>
      <c r="F420" s="1">
        <v>0.24</v>
      </c>
      <c r="G420" s="1">
        <v>7985.7489999999998</v>
      </c>
      <c r="H420" s="1">
        <v>4553.518</v>
      </c>
      <c r="I420" s="1">
        <v>1.754</v>
      </c>
    </row>
    <row r="421" spans="1:9" x14ac:dyDescent="0.25">
      <c r="A421" s="1">
        <v>18</v>
      </c>
      <c r="B421" s="1" t="s">
        <v>128</v>
      </c>
      <c r="C421" s="1" t="s">
        <v>128</v>
      </c>
      <c r="D421" s="1" t="s">
        <v>94</v>
      </c>
      <c r="E421" s="1">
        <v>0.24</v>
      </c>
      <c r="F421" s="1">
        <v>0.24</v>
      </c>
      <c r="G421" s="1">
        <v>7589.277</v>
      </c>
      <c r="H421" s="1">
        <v>4547.2160000000003</v>
      </c>
      <c r="I421" s="1">
        <v>1.669</v>
      </c>
    </row>
    <row r="422" spans="1:9" x14ac:dyDescent="0.25">
      <c r="A422" s="1">
        <v>19</v>
      </c>
      <c r="B422" s="1" t="s">
        <v>129</v>
      </c>
      <c r="C422" s="1" t="s">
        <v>115</v>
      </c>
      <c r="D422" s="1" t="s">
        <v>86</v>
      </c>
      <c r="E422" s="1">
        <v>0.24</v>
      </c>
      <c r="F422" s="1">
        <v>0.24</v>
      </c>
      <c r="G422" s="1">
        <v>9898.0949999999993</v>
      </c>
      <c r="H422" s="1">
        <v>5510.2439999999997</v>
      </c>
      <c r="I422" s="1">
        <v>1.796</v>
      </c>
    </row>
    <row r="423" spans="1:9" x14ac:dyDescent="0.25">
      <c r="A423" s="1">
        <v>20</v>
      </c>
      <c r="B423" s="1" t="s">
        <v>130</v>
      </c>
      <c r="C423" s="1" t="s">
        <v>116</v>
      </c>
      <c r="D423" s="1" t="s">
        <v>87</v>
      </c>
      <c r="E423" s="1">
        <v>0.24</v>
      </c>
      <c r="F423" s="1">
        <v>0.24</v>
      </c>
      <c r="G423" s="1">
        <v>13428.313</v>
      </c>
      <c r="H423" s="1">
        <v>5045.8779999999997</v>
      </c>
      <c r="I423" s="1">
        <v>2.661</v>
      </c>
    </row>
    <row r="424" spans="1:9" x14ac:dyDescent="0.25">
      <c r="A424" s="1">
        <v>21</v>
      </c>
      <c r="B424" s="1" t="s">
        <v>131</v>
      </c>
      <c r="C424" s="1" t="s">
        <v>117</v>
      </c>
      <c r="D424" s="1" t="s">
        <v>76</v>
      </c>
      <c r="E424" s="1">
        <v>0.24</v>
      </c>
      <c r="F424" s="1">
        <v>0.24</v>
      </c>
      <c r="G424" s="1">
        <v>8204.25</v>
      </c>
      <c r="H424" s="1">
        <v>7173.5860000000002</v>
      </c>
      <c r="I424" s="1">
        <v>1.1439999999999999</v>
      </c>
    </row>
    <row r="425" spans="1:9" x14ac:dyDescent="0.25">
      <c r="A425" s="1">
        <v>22</v>
      </c>
      <c r="B425" s="1" t="s">
        <v>132</v>
      </c>
      <c r="C425" s="1" t="s">
        <v>118</v>
      </c>
      <c r="D425" s="1" t="s">
        <v>77</v>
      </c>
      <c r="E425" s="1">
        <v>0.24</v>
      </c>
      <c r="F425" s="1">
        <v>0.26</v>
      </c>
      <c r="G425" s="1">
        <v>4353.8379999999997</v>
      </c>
      <c r="H425" s="1">
        <v>4142.6719999999996</v>
      </c>
      <c r="I425" s="1">
        <v>1.0509999999999999</v>
      </c>
    </row>
    <row r="426" spans="1:9" x14ac:dyDescent="0.25">
      <c r="A426" s="1">
        <v>23</v>
      </c>
      <c r="B426" s="1" t="s">
        <v>133</v>
      </c>
      <c r="C426" s="1" t="s">
        <v>119</v>
      </c>
      <c r="D426" s="1" t="s">
        <v>93</v>
      </c>
      <c r="E426" s="1">
        <v>0.24</v>
      </c>
      <c r="F426" s="1">
        <v>0.24</v>
      </c>
      <c r="G426" s="1">
        <v>6681.1239999999998</v>
      </c>
      <c r="H426" s="1">
        <v>6098.73</v>
      </c>
      <c r="I426" s="1">
        <v>1.095</v>
      </c>
    </row>
    <row r="427" spans="1:9" x14ac:dyDescent="0.25">
      <c r="A427" s="1">
        <v>24</v>
      </c>
      <c r="B427" s="1" t="s">
        <v>134</v>
      </c>
      <c r="C427" s="1" t="s">
        <v>120</v>
      </c>
      <c r="D427" s="1" t="s">
        <v>78</v>
      </c>
      <c r="E427" s="1">
        <v>0.24</v>
      </c>
      <c r="F427" s="1">
        <v>0.26</v>
      </c>
      <c r="G427" s="1">
        <v>3873.4960000000001</v>
      </c>
      <c r="H427" s="1">
        <v>2472.8159999999998</v>
      </c>
      <c r="I427" s="1">
        <v>1.5660000000000001</v>
      </c>
    </row>
    <row r="428" spans="1:9" x14ac:dyDescent="0.25">
      <c r="A428" s="1">
        <v>25</v>
      </c>
      <c r="B428" s="1" t="s">
        <v>135</v>
      </c>
      <c r="C428" s="1" t="s">
        <v>121</v>
      </c>
      <c r="D428" s="1" t="s">
        <v>79</v>
      </c>
      <c r="E428" s="1">
        <v>0.24</v>
      </c>
      <c r="F428" s="1">
        <v>0.24</v>
      </c>
      <c r="G428" s="1">
        <v>5983.7640000000001</v>
      </c>
      <c r="H428" s="1">
        <v>5681.2709999999997</v>
      </c>
      <c r="I428" s="1">
        <v>1.0529999999999999</v>
      </c>
    </row>
    <row r="429" spans="1:9" x14ac:dyDescent="0.25">
      <c r="A429" s="1">
        <v>26</v>
      </c>
      <c r="B429" s="1" t="s">
        <v>136</v>
      </c>
      <c r="C429" s="1" t="s">
        <v>122</v>
      </c>
      <c r="D429" s="1" t="s">
        <v>80</v>
      </c>
      <c r="E429" s="1">
        <v>0.24</v>
      </c>
      <c r="F429" s="1">
        <v>0.26</v>
      </c>
      <c r="G429" s="1">
        <v>5697.7169999999996</v>
      </c>
      <c r="H429" s="1">
        <v>3998.0819999999999</v>
      </c>
      <c r="I429" s="1">
        <v>1.425</v>
      </c>
    </row>
    <row r="430" spans="1:9" x14ac:dyDescent="0.25">
      <c r="A430" s="1">
        <v>27</v>
      </c>
      <c r="B430" s="1" t="s">
        <v>137</v>
      </c>
      <c r="C430" s="1" t="s">
        <v>123</v>
      </c>
      <c r="D430" s="1" t="s">
        <v>81</v>
      </c>
      <c r="E430" s="1">
        <v>0.24</v>
      </c>
      <c r="F430" s="1">
        <v>0.24</v>
      </c>
      <c r="G430" s="1">
        <v>14246.713</v>
      </c>
      <c r="H430" s="1">
        <v>6980.6170000000002</v>
      </c>
      <c r="I430" s="1">
        <v>2.0409999999999999</v>
      </c>
    </row>
    <row r="431" spans="1:9" x14ac:dyDescent="0.25">
      <c r="A431" s="1">
        <v>28</v>
      </c>
      <c r="B431" s="1" t="s">
        <v>138</v>
      </c>
      <c r="C431" s="1" t="s">
        <v>124</v>
      </c>
      <c r="D431" s="1" t="s">
        <v>82</v>
      </c>
      <c r="E431" s="1">
        <v>0.24</v>
      </c>
      <c r="F431" s="1">
        <v>0.26</v>
      </c>
      <c r="G431" s="1">
        <v>4268.2089999999998</v>
      </c>
      <c r="H431" s="1">
        <v>2363.5239999999999</v>
      </c>
      <c r="I431" s="1">
        <v>1.806</v>
      </c>
    </row>
    <row r="432" spans="1:9" x14ac:dyDescent="0.25">
      <c r="A432" s="1">
        <v>29</v>
      </c>
      <c r="B432" s="1" t="s">
        <v>139</v>
      </c>
      <c r="C432" s="1" t="s">
        <v>125</v>
      </c>
      <c r="D432" s="1" t="s">
        <v>83</v>
      </c>
      <c r="E432" s="1">
        <v>0.24</v>
      </c>
      <c r="F432" s="1">
        <v>0.24</v>
      </c>
      <c r="G432" s="1">
        <v>8686.6689999999999</v>
      </c>
      <c r="H432" s="1">
        <v>6656.7280000000001</v>
      </c>
      <c r="I432" s="1">
        <v>1.3049999999999999</v>
      </c>
    </row>
    <row r="433" spans="1:9" x14ac:dyDescent="0.25">
      <c r="A433" s="1">
        <v>30</v>
      </c>
      <c r="B433" s="1" t="s">
        <v>140</v>
      </c>
      <c r="C433" s="1" t="s">
        <v>126</v>
      </c>
      <c r="D433" s="1" t="s">
        <v>84</v>
      </c>
      <c r="E433" s="1">
        <v>0.24</v>
      </c>
      <c r="F433" s="1">
        <v>0.24</v>
      </c>
      <c r="G433" s="1">
        <v>6665.8059999999996</v>
      </c>
      <c r="H433" s="1">
        <v>2615.5230000000001</v>
      </c>
      <c r="I433" s="1">
        <v>2.5489999999999999</v>
      </c>
    </row>
    <row r="434" spans="1:9" x14ac:dyDescent="0.25">
      <c r="A434" s="1">
        <v>31</v>
      </c>
      <c r="B434" s="1" t="s">
        <v>141</v>
      </c>
      <c r="C434" s="1" t="s">
        <v>127</v>
      </c>
      <c r="D434" s="1" t="s">
        <v>85</v>
      </c>
      <c r="E434" s="1">
        <v>0.24</v>
      </c>
      <c r="F434" s="1">
        <v>0.24</v>
      </c>
      <c r="G434" s="1">
        <v>8815.2579999999998</v>
      </c>
      <c r="H434" s="1">
        <v>5986.5969999999998</v>
      </c>
      <c r="I434" s="1">
        <v>1.472</v>
      </c>
    </row>
    <row r="435" spans="1:9" x14ac:dyDescent="0.25">
      <c r="A435" s="1">
        <v>32</v>
      </c>
      <c r="B435" s="1" t="s">
        <v>142</v>
      </c>
      <c r="C435" s="1" t="s">
        <v>128</v>
      </c>
      <c r="D435" s="1" t="s">
        <v>94</v>
      </c>
      <c r="E435" s="1">
        <v>0.24</v>
      </c>
      <c r="F435" s="1">
        <v>0.24</v>
      </c>
      <c r="G435" s="1">
        <v>6361.9759999999997</v>
      </c>
      <c r="H435" s="1">
        <v>6346.7079999999996</v>
      </c>
      <c r="I435" s="1">
        <v>1.002</v>
      </c>
    </row>
    <row r="437" spans="1:9" x14ac:dyDescent="0.25">
      <c r="A437" s="1" t="s">
        <v>59</v>
      </c>
    </row>
    <row r="439" spans="1:9" x14ac:dyDescent="0.25">
      <c r="B439" s="1" t="s">
        <v>1</v>
      </c>
      <c r="C439" s="1" t="s">
        <v>2</v>
      </c>
      <c r="D439" s="1" t="s">
        <v>3</v>
      </c>
      <c r="E439" s="1" t="s">
        <v>4</v>
      </c>
      <c r="F439" s="1" t="s">
        <v>5</v>
      </c>
      <c r="G439" s="1" t="s">
        <v>6</v>
      </c>
      <c r="H439" s="1" t="s">
        <v>7</v>
      </c>
      <c r="I439" s="1" t="s">
        <v>8</v>
      </c>
    </row>
    <row r="440" spans="1:9" x14ac:dyDescent="0.25">
      <c r="A440" s="1">
        <v>1</v>
      </c>
      <c r="B440" s="1" t="s">
        <v>111</v>
      </c>
      <c r="C440" s="1" t="s">
        <v>95</v>
      </c>
      <c r="D440" s="1" t="s">
        <v>92</v>
      </c>
      <c r="E440" s="1">
        <v>0.24</v>
      </c>
      <c r="F440" s="1">
        <v>0.26</v>
      </c>
      <c r="G440" s="1">
        <v>33933.012000000002</v>
      </c>
      <c r="H440" s="1">
        <v>11719.599</v>
      </c>
      <c r="I440" s="1">
        <v>2.895</v>
      </c>
    </row>
    <row r="441" spans="1:9" x14ac:dyDescent="0.25">
      <c r="A441" s="1">
        <v>2</v>
      </c>
      <c r="B441" s="1" t="s">
        <v>112</v>
      </c>
      <c r="C441" s="1" t="s">
        <v>95</v>
      </c>
      <c r="D441" s="1" t="s">
        <v>92</v>
      </c>
      <c r="E441" s="1">
        <v>0.24</v>
      </c>
      <c r="F441" s="1">
        <v>0.28000000000000003</v>
      </c>
      <c r="G441" s="1">
        <v>38179.660000000003</v>
      </c>
      <c r="H441" s="1">
        <v>11100.016</v>
      </c>
      <c r="I441" s="1">
        <v>3.44</v>
      </c>
    </row>
    <row r="442" spans="1:9" x14ac:dyDescent="0.25">
      <c r="A442" s="1">
        <v>3</v>
      </c>
      <c r="B442" s="1" t="s">
        <v>113</v>
      </c>
      <c r="C442" s="1" t="s">
        <v>96</v>
      </c>
      <c r="D442" s="1" t="s">
        <v>75</v>
      </c>
      <c r="E442" s="1">
        <v>0.24</v>
      </c>
      <c r="F442" s="1">
        <v>0.24</v>
      </c>
      <c r="G442" s="1">
        <v>94071.085999999996</v>
      </c>
      <c r="H442" s="1">
        <v>15000.806</v>
      </c>
      <c r="I442" s="1">
        <v>6.2709999999999999</v>
      </c>
    </row>
    <row r="443" spans="1:9" x14ac:dyDescent="0.25">
      <c r="A443" s="1">
        <v>4</v>
      </c>
      <c r="B443" s="1" t="s">
        <v>114</v>
      </c>
      <c r="C443" s="1" t="s">
        <v>96</v>
      </c>
      <c r="D443" s="1" t="s">
        <v>75</v>
      </c>
      <c r="E443" s="1">
        <v>0.24</v>
      </c>
      <c r="F443" s="1">
        <v>0.24</v>
      </c>
      <c r="G443" s="1">
        <v>103393.125</v>
      </c>
      <c r="H443" s="1">
        <v>14621.92</v>
      </c>
      <c r="I443" s="1">
        <v>7.0709999999999997</v>
      </c>
    </row>
    <row r="444" spans="1:9" x14ac:dyDescent="0.25">
      <c r="A444" s="1">
        <v>5</v>
      </c>
      <c r="B444" s="1" t="s">
        <v>115</v>
      </c>
      <c r="C444" s="1" t="s">
        <v>115</v>
      </c>
      <c r="D444" s="1" t="s">
        <v>86</v>
      </c>
      <c r="E444" s="1">
        <v>0.24</v>
      </c>
      <c r="F444" s="1">
        <v>0.24</v>
      </c>
      <c r="G444" s="1">
        <v>10299.972</v>
      </c>
      <c r="H444" s="1">
        <v>5508.5649999999996</v>
      </c>
      <c r="I444" s="1">
        <v>1.87</v>
      </c>
    </row>
    <row r="445" spans="1:9" x14ac:dyDescent="0.25">
      <c r="A445" s="1">
        <v>6</v>
      </c>
      <c r="B445" s="1" t="s">
        <v>116</v>
      </c>
      <c r="C445" s="1" t="s">
        <v>116</v>
      </c>
      <c r="D445" s="1" t="s">
        <v>87</v>
      </c>
      <c r="E445" s="1">
        <v>0.24</v>
      </c>
      <c r="F445" s="1">
        <v>0.24</v>
      </c>
      <c r="G445" s="1">
        <v>6818.1220000000003</v>
      </c>
      <c r="H445" s="1">
        <v>4940.0230000000001</v>
      </c>
      <c r="I445" s="1">
        <v>1.38</v>
      </c>
    </row>
    <row r="446" spans="1:9" x14ac:dyDescent="0.25">
      <c r="A446" s="1">
        <v>7</v>
      </c>
      <c r="B446" s="1" t="s">
        <v>117</v>
      </c>
      <c r="C446" s="1" t="s">
        <v>117</v>
      </c>
      <c r="D446" s="1" t="s">
        <v>76</v>
      </c>
      <c r="E446" s="1">
        <v>0.24</v>
      </c>
      <c r="F446" s="1">
        <v>0.24</v>
      </c>
      <c r="G446" s="1">
        <v>12198.941999999999</v>
      </c>
      <c r="H446" s="1">
        <v>5688.0569999999998</v>
      </c>
      <c r="I446" s="1">
        <v>2.145</v>
      </c>
    </row>
    <row r="447" spans="1:9" x14ac:dyDescent="0.25">
      <c r="A447" s="1">
        <v>8</v>
      </c>
      <c r="B447" s="1" t="s">
        <v>118</v>
      </c>
      <c r="C447" s="1" t="s">
        <v>118</v>
      </c>
      <c r="D447" s="1" t="s">
        <v>77</v>
      </c>
      <c r="E447" s="1">
        <v>0.24</v>
      </c>
      <c r="F447" s="1">
        <v>0.24</v>
      </c>
      <c r="G447" s="1">
        <v>8320.6869999999999</v>
      </c>
      <c r="H447" s="1">
        <v>3928.3539999999998</v>
      </c>
      <c r="I447" s="1">
        <v>2.1179999999999999</v>
      </c>
    </row>
    <row r="448" spans="1:9" x14ac:dyDescent="0.25">
      <c r="A448" s="1">
        <v>9</v>
      </c>
      <c r="B448" s="1" t="s">
        <v>119</v>
      </c>
      <c r="C448" s="1" t="s">
        <v>119</v>
      </c>
      <c r="D448" s="1" t="s">
        <v>93</v>
      </c>
      <c r="E448" s="1">
        <v>0.24</v>
      </c>
      <c r="F448" s="1">
        <v>0.24</v>
      </c>
      <c r="G448" s="1">
        <v>15527.915000000001</v>
      </c>
      <c r="H448" s="1">
        <v>6183.3419999999996</v>
      </c>
      <c r="I448" s="1">
        <v>2.5110000000000001</v>
      </c>
    </row>
    <row r="449" spans="1:9" x14ac:dyDescent="0.25">
      <c r="A449" s="1">
        <v>10</v>
      </c>
      <c r="B449" s="1" t="s">
        <v>120</v>
      </c>
      <c r="C449" s="1" t="s">
        <v>120</v>
      </c>
      <c r="D449" s="1" t="s">
        <v>78</v>
      </c>
      <c r="E449" s="1">
        <v>0.24</v>
      </c>
      <c r="F449" s="1">
        <v>0.24</v>
      </c>
      <c r="G449" s="1">
        <v>7766.0659999999998</v>
      </c>
      <c r="H449" s="1">
        <v>3887.857</v>
      </c>
      <c r="I449" s="1">
        <v>1.998</v>
      </c>
    </row>
    <row r="450" spans="1:9" x14ac:dyDescent="0.25">
      <c r="A450" s="1">
        <v>11</v>
      </c>
      <c r="B450" s="1" t="s">
        <v>121</v>
      </c>
      <c r="C450" s="1" t="s">
        <v>121</v>
      </c>
      <c r="D450" s="1" t="s">
        <v>79</v>
      </c>
      <c r="E450" s="1">
        <v>0.24</v>
      </c>
      <c r="F450" s="1">
        <v>0.24</v>
      </c>
      <c r="G450" s="1">
        <v>12038.416999999999</v>
      </c>
      <c r="H450" s="1">
        <v>5736.4650000000001</v>
      </c>
      <c r="I450" s="1">
        <v>2.0990000000000002</v>
      </c>
    </row>
    <row r="451" spans="1:9" x14ac:dyDescent="0.25">
      <c r="A451" s="1">
        <v>12</v>
      </c>
      <c r="B451" s="1" t="s">
        <v>122</v>
      </c>
      <c r="C451" s="1" t="s">
        <v>122</v>
      </c>
      <c r="D451" s="1" t="s">
        <v>80</v>
      </c>
      <c r="E451" s="1">
        <v>0.24</v>
      </c>
      <c r="F451" s="1">
        <v>0.24</v>
      </c>
      <c r="G451" s="1">
        <v>11221.083000000001</v>
      </c>
      <c r="H451" s="1">
        <v>5983.9880000000003</v>
      </c>
      <c r="I451" s="1">
        <v>1.875</v>
      </c>
    </row>
    <row r="452" spans="1:9" x14ac:dyDescent="0.25">
      <c r="A452" s="1">
        <v>13</v>
      </c>
      <c r="B452" s="1" t="s">
        <v>123</v>
      </c>
      <c r="C452" s="1" t="s">
        <v>123</v>
      </c>
      <c r="D452" s="1" t="s">
        <v>81</v>
      </c>
      <c r="E452" s="1">
        <v>0.24</v>
      </c>
      <c r="F452" s="1">
        <v>0.24</v>
      </c>
      <c r="G452" s="1">
        <v>11402.15</v>
      </c>
      <c r="H452" s="1">
        <v>6873.26</v>
      </c>
      <c r="I452" s="1">
        <v>1.659</v>
      </c>
    </row>
    <row r="453" spans="1:9" x14ac:dyDescent="0.25">
      <c r="A453" s="1">
        <v>14</v>
      </c>
      <c r="B453" s="1" t="s">
        <v>124</v>
      </c>
      <c r="C453" s="1" t="s">
        <v>124</v>
      </c>
      <c r="D453" s="1" t="s">
        <v>82</v>
      </c>
      <c r="E453" s="1">
        <v>0.24</v>
      </c>
      <c r="F453" s="1">
        <v>0.24</v>
      </c>
      <c r="G453" s="1">
        <v>8497.1790000000001</v>
      </c>
      <c r="H453" s="1">
        <v>2786.2739999999999</v>
      </c>
      <c r="I453" s="1">
        <v>3.05</v>
      </c>
    </row>
    <row r="454" spans="1:9" x14ac:dyDescent="0.25">
      <c r="A454" s="1">
        <v>15</v>
      </c>
      <c r="B454" s="1" t="s">
        <v>125</v>
      </c>
      <c r="C454" s="1" t="s">
        <v>125</v>
      </c>
      <c r="D454" s="1" t="s">
        <v>83</v>
      </c>
      <c r="E454" s="1">
        <v>0.24</v>
      </c>
      <c r="F454" s="1">
        <v>0.24</v>
      </c>
      <c r="G454" s="1">
        <v>10979.89</v>
      </c>
      <c r="H454" s="1">
        <v>7003.3370000000004</v>
      </c>
      <c r="I454" s="1">
        <v>1.5680000000000001</v>
      </c>
    </row>
    <row r="455" spans="1:9" x14ac:dyDescent="0.25">
      <c r="A455" s="1">
        <v>16</v>
      </c>
      <c r="B455" s="1" t="s">
        <v>126</v>
      </c>
      <c r="C455" s="1" t="s">
        <v>126</v>
      </c>
      <c r="D455" s="1" t="s">
        <v>84</v>
      </c>
      <c r="E455" s="1">
        <v>0.24</v>
      </c>
      <c r="F455" s="1">
        <v>0.28000000000000003</v>
      </c>
      <c r="G455" s="1">
        <v>8737.2019999999993</v>
      </c>
      <c r="H455" s="1">
        <v>2402.422</v>
      </c>
      <c r="I455" s="1">
        <v>3.637</v>
      </c>
    </row>
    <row r="456" spans="1:9" x14ac:dyDescent="0.25">
      <c r="A456" s="1">
        <v>17</v>
      </c>
      <c r="B456" s="1" t="s">
        <v>127</v>
      </c>
      <c r="C456" s="1" t="s">
        <v>127</v>
      </c>
      <c r="D456" s="1" t="s">
        <v>85</v>
      </c>
      <c r="E456" s="1">
        <v>0.24</v>
      </c>
      <c r="F456" s="1">
        <v>0.24</v>
      </c>
      <c r="G456" s="1">
        <v>12143.235000000001</v>
      </c>
      <c r="H456" s="1">
        <v>5557.4110000000001</v>
      </c>
      <c r="I456" s="1">
        <v>2.1850000000000001</v>
      </c>
    </row>
    <row r="457" spans="1:9" x14ac:dyDescent="0.25">
      <c r="A457" s="1">
        <v>18</v>
      </c>
      <c r="B457" s="1" t="s">
        <v>128</v>
      </c>
      <c r="C457" s="1" t="s">
        <v>128</v>
      </c>
      <c r="D457" s="1" t="s">
        <v>94</v>
      </c>
      <c r="E457" s="1">
        <v>0.24</v>
      </c>
      <c r="F457" s="1">
        <v>0.24</v>
      </c>
      <c r="G457" s="1">
        <v>11512.347</v>
      </c>
      <c r="H457" s="1">
        <v>6635.78</v>
      </c>
      <c r="I457" s="1">
        <v>1.7350000000000001</v>
      </c>
    </row>
    <row r="458" spans="1:9" x14ac:dyDescent="0.25">
      <c r="A458" s="1">
        <v>19</v>
      </c>
      <c r="B458" s="1" t="s">
        <v>129</v>
      </c>
      <c r="C458" s="1" t="s">
        <v>115</v>
      </c>
      <c r="D458" s="1" t="s">
        <v>86</v>
      </c>
      <c r="E458" s="1">
        <v>0.24</v>
      </c>
      <c r="F458" s="1">
        <v>0.24</v>
      </c>
      <c r="G458" s="1">
        <v>14652.48</v>
      </c>
      <c r="H458" s="1">
        <v>6365.7039999999997</v>
      </c>
      <c r="I458" s="1">
        <v>2.302</v>
      </c>
    </row>
    <row r="459" spans="1:9" x14ac:dyDescent="0.25">
      <c r="A459" s="1">
        <v>20</v>
      </c>
      <c r="B459" s="1" t="s">
        <v>130</v>
      </c>
      <c r="C459" s="1" t="s">
        <v>116</v>
      </c>
      <c r="D459" s="1" t="s">
        <v>87</v>
      </c>
      <c r="E459" s="1">
        <v>0.24</v>
      </c>
      <c r="F459" s="1">
        <v>0.24</v>
      </c>
      <c r="G459" s="1">
        <v>7930.7709999999997</v>
      </c>
      <c r="H459" s="1">
        <v>6706.7020000000002</v>
      </c>
      <c r="I459" s="1">
        <v>1.1830000000000001</v>
      </c>
    </row>
    <row r="460" spans="1:9" x14ac:dyDescent="0.25">
      <c r="A460" s="1">
        <v>21</v>
      </c>
      <c r="B460" s="1" t="s">
        <v>131</v>
      </c>
      <c r="C460" s="1" t="s">
        <v>117</v>
      </c>
      <c r="D460" s="1" t="s">
        <v>76</v>
      </c>
      <c r="E460" s="1">
        <v>0.24</v>
      </c>
      <c r="F460" s="1">
        <v>0.24</v>
      </c>
      <c r="G460" s="1">
        <v>14125.925999999999</v>
      </c>
      <c r="H460" s="1">
        <v>8678.3610000000008</v>
      </c>
      <c r="I460" s="1">
        <v>1.6279999999999999</v>
      </c>
    </row>
    <row r="461" spans="1:9" x14ac:dyDescent="0.25">
      <c r="A461" s="1">
        <v>22</v>
      </c>
      <c r="B461" s="1" t="s">
        <v>132</v>
      </c>
      <c r="C461" s="1" t="s">
        <v>118</v>
      </c>
      <c r="D461" s="1" t="s">
        <v>77</v>
      </c>
      <c r="E461" s="1">
        <v>0.24</v>
      </c>
      <c r="F461" s="1">
        <v>0.24</v>
      </c>
      <c r="G461" s="1">
        <v>13302.493</v>
      </c>
      <c r="H461" s="1">
        <v>4228.1469999999999</v>
      </c>
      <c r="I461" s="1">
        <v>3.1459999999999999</v>
      </c>
    </row>
    <row r="462" spans="1:9" x14ac:dyDescent="0.25">
      <c r="A462" s="1">
        <v>23</v>
      </c>
      <c r="B462" s="1" t="s">
        <v>133</v>
      </c>
      <c r="C462" s="1" t="s">
        <v>119</v>
      </c>
      <c r="D462" s="1" t="s">
        <v>93</v>
      </c>
      <c r="E462" s="1">
        <v>0.24</v>
      </c>
      <c r="F462" s="1">
        <v>0.24</v>
      </c>
      <c r="G462" s="1">
        <v>15724.087</v>
      </c>
      <c r="H462" s="1">
        <v>6171.1629999999996</v>
      </c>
      <c r="I462" s="1">
        <v>2.548</v>
      </c>
    </row>
    <row r="463" spans="1:9" x14ac:dyDescent="0.25">
      <c r="A463" s="1">
        <v>24</v>
      </c>
      <c r="B463" s="1" t="s">
        <v>134</v>
      </c>
      <c r="C463" s="1" t="s">
        <v>120</v>
      </c>
      <c r="D463" s="1" t="s">
        <v>78</v>
      </c>
      <c r="E463" s="1">
        <v>0.24</v>
      </c>
      <c r="F463" s="1">
        <v>0.26</v>
      </c>
      <c r="G463" s="1">
        <v>7957.2960000000003</v>
      </c>
      <c r="H463" s="1">
        <v>3679.6030000000001</v>
      </c>
      <c r="I463" s="1">
        <v>2.1629999999999998</v>
      </c>
    </row>
    <row r="464" spans="1:9" x14ac:dyDescent="0.25">
      <c r="A464" s="1">
        <v>25</v>
      </c>
      <c r="B464" s="1" t="s">
        <v>135</v>
      </c>
      <c r="C464" s="1" t="s">
        <v>121</v>
      </c>
      <c r="D464" s="1" t="s">
        <v>79</v>
      </c>
      <c r="E464" s="1">
        <v>0.24</v>
      </c>
      <c r="F464" s="1">
        <v>0.24</v>
      </c>
      <c r="G464" s="1">
        <v>10686.815000000001</v>
      </c>
      <c r="H464" s="1">
        <v>6136.5410000000002</v>
      </c>
      <c r="I464" s="1">
        <v>1.742</v>
      </c>
    </row>
    <row r="465" spans="1:9" x14ac:dyDescent="0.25">
      <c r="A465" s="1">
        <v>26</v>
      </c>
      <c r="B465" s="1" t="s">
        <v>136</v>
      </c>
      <c r="C465" s="1" t="s">
        <v>122</v>
      </c>
      <c r="D465" s="1" t="s">
        <v>80</v>
      </c>
      <c r="E465" s="1">
        <v>0.24</v>
      </c>
      <c r="F465" s="1">
        <v>0.26</v>
      </c>
      <c r="G465" s="1">
        <v>12034.606</v>
      </c>
      <c r="H465" s="1">
        <v>5719.509</v>
      </c>
      <c r="I465" s="1">
        <v>2.1040000000000001</v>
      </c>
    </row>
    <row r="466" spans="1:9" x14ac:dyDescent="0.25">
      <c r="A466" s="1">
        <v>27</v>
      </c>
      <c r="B466" s="1" t="s">
        <v>137</v>
      </c>
      <c r="C466" s="1" t="s">
        <v>123</v>
      </c>
      <c r="D466" s="1" t="s">
        <v>81</v>
      </c>
      <c r="E466" s="1">
        <v>0.24</v>
      </c>
      <c r="F466" s="1">
        <v>0.26</v>
      </c>
      <c r="G466" s="1">
        <v>14740.842000000001</v>
      </c>
      <c r="H466" s="1">
        <v>5746.3770000000004</v>
      </c>
      <c r="I466" s="1">
        <v>2.5649999999999999</v>
      </c>
    </row>
    <row r="467" spans="1:9" x14ac:dyDescent="0.25">
      <c r="A467" s="1">
        <v>28</v>
      </c>
      <c r="B467" s="1" t="s">
        <v>138</v>
      </c>
      <c r="C467" s="1" t="s">
        <v>124</v>
      </c>
      <c r="D467" s="1" t="s">
        <v>82</v>
      </c>
      <c r="E467" s="1">
        <v>0.24</v>
      </c>
      <c r="F467" s="1">
        <v>0.24</v>
      </c>
      <c r="G467" s="1">
        <v>10596.021000000001</v>
      </c>
      <c r="H467" s="1">
        <v>4488.5519999999997</v>
      </c>
      <c r="I467" s="1">
        <v>2.3610000000000002</v>
      </c>
    </row>
    <row r="468" spans="1:9" x14ac:dyDescent="0.25">
      <c r="A468" s="1">
        <v>29</v>
      </c>
      <c r="B468" s="1" t="s">
        <v>139</v>
      </c>
      <c r="C468" s="1" t="s">
        <v>125</v>
      </c>
      <c r="D468" s="1" t="s">
        <v>83</v>
      </c>
      <c r="E468" s="1">
        <v>0.24</v>
      </c>
      <c r="F468" s="1">
        <v>0.24</v>
      </c>
      <c r="G468" s="1">
        <v>10015.716</v>
      </c>
      <c r="H468" s="1">
        <v>7673.0339999999997</v>
      </c>
      <c r="I468" s="1">
        <v>1.3049999999999999</v>
      </c>
    </row>
    <row r="469" spans="1:9" x14ac:dyDescent="0.25">
      <c r="A469" s="1">
        <v>30</v>
      </c>
      <c r="B469" s="1" t="s">
        <v>140</v>
      </c>
      <c r="C469" s="1" t="s">
        <v>126</v>
      </c>
      <c r="D469" s="1" t="s">
        <v>84</v>
      </c>
      <c r="E469" s="1">
        <v>0.24</v>
      </c>
      <c r="F469" s="1">
        <v>0.24</v>
      </c>
      <c r="G469" s="1">
        <v>9136.375</v>
      </c>
      <c r="H469" s="1">
        <v>3818.0770000000002</v>
      </c>
      <c r="I469" s="1">
        <v>2.3929999999999998</v>
      </c>
    </row>
    <row r="470" spans="1:9" x14ac:dyDescent="0.25">
      <c r="A470" s="1">
        <v>31</v>
      </c>
      <c r="B470" s="1" t="s">
        <v>141</v>
      </c>
      <c r="C470" s="1" t="s">
        <v>127</v>
      </c>
      <c r="D470" s="1" t="s">
        <v>85</v>
      </c>
      <c r="E470" s="1">
        <v>0.24</v>
      </c>
      <c r="F470" s="1">
        <v>0.24</v>
      </c>
      <c r="G470" s="1">
        <v>13246.790999999999</v>
      </c>
      <c r="H470" s="1">
        <v>6115.9040000000005</v>
      </c>
      <c r="I470" s="1">
        <v>2.1659999999999999</v>
      </c>
    </row>
    <row r="471" spans="1:9" x14ac:dyDescent="0.25">
      <c r="A471" s="1">
        <v>32</v>
      </c>
      <c r="B471" s="1" t="s">
        <v>142</v>
      </c>
      <c r="C471" s="1" t="s">
        <v>128</v>
      </c>
      <c r="D471" s="1" t="s">
        <v>94</v>
      </c>
      <c r="E471" s="1">
        <v>0.24</v>
      </c>
      <c r="F471" s="1">
        <v>0.24</v>
      </c>
      <c r="G471" s="1">
        <v>14281.653</v>
      </c>
      <c r="H471" s="1">
        <v>6862.0659999999998</v>
      </c>
      <c r="I471" s="1">
        <v>2.081</v>
      </c>
    </row>
    <row r="473" spans="1:9" x14ac:dyDescent="0.25">
      <c r="A473" s="1" t="s">
        <v>60</v>
      </c>
    </row>
    <row r="475" spans="1:9" x14ac:dyDescent="0.25">
      <c r="B475" s="1" t="s">
        <v>1</v>
      </c>
      <c r="C475" s="1" t="s">
        <v>2</v>
      </c>
      <c r="D475" s="1" t="s">
        <v>3</v>
      </c>
      <c r="E475" s="1" t="s">
        <v>4</v>
      </c>
      <c r="F475" s="1" t="s">
        <v>5</v>
      </c>
      <c r="G475" s="1" t="s">
        <v>6</v>
      </c>
      <c r="H475" s="1" t="s">
        <v>7</v>
      </c>
      <c r="I475" s="1" t="s">
        <v>8</v>
      </c>
    </row>
    <row r="476" spans="1:9" x14ac:dyDescent="0.25">
      <c r="A476" s="1">
        <v>1</v>
      </c>
      <c r="B476" s="1" t="s">
        <v>111</v>
      </c>
      <c r="D476" s="1" t="s">
        <v>92</v>
      </c>
    </row>
    <row r="477" spans="1:9" x14ac:dyDescent="0.25">
      <c r="A477" s="1">
        <v>2</v>
      </c>
      <c r="B477" s="1" t="s">
        <v>112</v>
      </c>
      <c r="D477" s="1" t="s">
        <v>92</v>
      </c>
    </row>
    <row r="478" spans="1:9" x14ac:dyDescent="0.25">
      <c r="A478" s="1">
        <v>3</v>
      </c>
      <c r="B478" s="1" t="s">
        <v>113</v>
      </c>
      <c r="D478" s="1" t="s">
        <v>75</v>
      </c>
    </row>
    <row r="479" spans="1:9" x14ac:dyDescent="0.25">
      <c r="A479" s="1">
        <v>4</v>
      </c>
      <c r="B479" s="1" t="s">
        <v>114</v>
      </c>
      <c r="D479" s="1" t="s">
        <v>75</v>
      </c>
    </row>
    <row r="480" spans="1:9" x14ac:dyDescent="0.25">
      <c r="A480" s="1">
        <v>5</v>
      </c>
      <c r="B480" s="1" t="s">
        <v>115</v>
      </c>
      <c r="D480" s="1" t="s">
        <v>86</v>
      </c>
    </row>
    <row r="481" spans="1:4" x14ac:dyDescent="0.25">
      <c r="A481" s="1">
        <v>6</v>
      </c>
      <c r="B481" s="1" t="s">
        <v>116</v>
      </c>
      <c r="D481" s="1" t="s">
        <v>87</v>
      </c>
    </row>
    <row r="482" spans="1:4" x14ac:dyDescent="0.25">
      <c r="A482" s="1">
        <v>7</v>
      </c>
      <c r="B482" s="1" t="s">
        <v>117</v>
      </c>
      <c r="D482" s="1" t="s">
        <v>76</v>
      </c>
    </row>
    <row r="483" spans="1:4" x14ac:dyDescent="0.25">
      <c r="A483" s="1">
        <v>8</v>
      </c>
      <c r="B483" s="1" t="s">
        <v>118</v>
      </c>
      <c r="D483" s="1" t="s">
        <v>77</v>
      </c>
    </row>
    <row r="484" spans="1:4" x14ac:dyDescent="0.25">
      <c r="A484" s="1">
        <v>9</v>
      </c>
      <c r="B484" s="1" t="s">
        <v>119</v>
      </c>
      <c r="D484" s="1" t="s">
        <v>93</v>
      </c>
    </row>
    <row r="485" spans="1:4" x14ac:dyDescent="0.25">
      <c r="A485" s="1">
        <v>10</v>
      </c>
      <c r="B485" s="1" t="s">
        <v>120</v>
      </c>
      <c r="D485" s="1" t="s">
        <v>78</v>
      </c>
    </row>
    <row r="486" spans="1:4" x14ac:dyDescent="0.25">
      <c r="A486" s="1">
        <v>11</v>
      </c>
      <c r="B486" s="1" t="s">
        <v>121</v>
      </c>
      <c r="D486" s="1" t="s">
        <v>79</v>
      </c>
    </row>
    <row r="487" spans="1:4" x14ac:dyDescent="0.25">
      <c r="A487" s="1">
        <v>12</v>
      </c>
      <c r="B487" s="1" t="s">
        <v>122</v>
      </c>
      <c r="D487" s="1" t="s">
        <v>80</v>
      </c>
    </row>
    <row r="488" spans="1:4" x14ac:dyDescent="0.25">
      <c r="A488" s="1">
        <v>13</v>
      </c>
      <c r="B488" s="1" t="s">
        <v>123</v>
      </c>
      <c r="D488" s="1" t="s">
        <v>81</v>
      </c>
    </row>
    <row r="489" spans="1:4" x14ac:dyDescent="0.25">
      <c r="A489" s="1">
        <v>14</v>
      </c>
      <c r="B489" s="1" t="s">
        <v>124</v>
      </c>
      <c r="D489" s="1" t="s">
        <v>82</v>
      </c>
    </row>
    <row r="490" spans="1:4" x14ac:dyDescent="0.25">
      <c r="A490" s="1">
        <v>15</v>
      </c>
      <c r="B490" s="1" t="s">
        <v>125</v>
      </c>
      <c r="D490" s="1" t="s">
        <v>83</v>
      </c>
    </row>
    <row r="491" spans="1:4" x14ac:dyDescent="0.25">
      <c r="A491" s="1">
        <v>16</v>
      </c>
      <c r="B491" s="1" t="s">
        <v>126</v>
      </c>
      <c r="D491" s="1" t="s">
        <v>84</v>
      </c>
    </row>
    <row r="492" spans="1:4" x14ac:dyDescent="0.25">
      <c r="A492" s="1">
        <v>17</v>
      </c>
      <c r="B492" s="1" t="s">
        <v>127</v>
      </c>
      <c r="D492" s="1" t="s">
        <v>85</v>
      </c>
    </row>
    <row r="493" spans="1:4" x14ac:dyDescent="0.25">
      <c r="A493" s="1">
        <v>18</v>
      </c>
      <c r="B493" s="1" t="s">
        <v>128</v>
      </c>
      <c r="D493" s="1" t="s">
        <v>94</v>
      </c>
    </row>
    <row r="494" spans="1:4" x14ac:dyDescent="0.25">
      <c r="A494" s="1">
        <v>19</v>
      </c>
      <c r="B494" s="1" t="s">
        <v>129</v>
      </c>
      <c r="D494" s="1" t="s">
        <v>86</v>
      </c>
    </row>
    <row r="495" spans="1:4" x14ac:dyDescent="0.25">
      <c r="A495" s="1">
        <v>20</v>
      </c>
      <c r="B495" s="1" t="s">
        <v>130</v>
      </c>
      <c r="D495" s="1" t="s">
        <v>87</v>
      </c>
    </row>
    <row r="496" spans="1:4" x14ac:dyDescent="0.25">
      <c r="A496" s="1">
        <v>21</v>
      </c>
      <c r="B496" s="1" t="s">
        <v>131</v>
      </c>
      <c r="D496" s="1" t="s">
        <v>76</v>
      </c>
    </row>
    <row r="497" spans="1:9" x14ac:dyDescent="0.25">
      <c r="A497" s="1">
        <v>22</v>
      </c>
      <c r="B497" s="1" t="s">
        <v>132</v>
      </c>
      <c r="D497" s="1" t="s">
        <v>77</v>
      </c>
    </row>
    <row r="498" spans="1:9" x14ac:dyDescent="0.25">
      <c r="A498" s="1">
        <v>23</v>
      </c>
      <c r="B498" s="1" t="s">
        <v>133</v>
      </c>
      <c r="D498" s="1" t="s">
        <v>93</v>
      </c>
    </row>
    <row r="499" spans="1:9" x14ac:dyDescent="0.25">
      <c r="A499" s="1">
        <v>24</v>
      </c>
      <c r="B499" s="1" t="s">
        <v>134</v>
      </c>
      <c r="D499" s="1" t="s">
        <v>78</v>
      </c>
    </row>
    <row r="500" spans="1:9" x14ac:dyDescent="0.25">
      <c r="A500" s="1">
        <v>25</v>
      </c>
      <c r="B500" s="1" t="s">
        <v>135</v>
      </c>
      <c r="D500" s="1" t="s">
        <v>79</v>
      </c>
    </row>
    <row r="501" spans="1:9" x14ac:dyDescent="0.25">
      <c r="A501" s="1">
        <v>26</v>
      </c>
      <c r="B501" s="1" t="s">
        <v>136</v>
      </c>
      <c r="D501" s="1" t="s">
        <v>80</v>
      </c>
    </row>
    <row r="502" spans="1:9" x14ac:dyDescent="0.25">
      <c r="A502" s="1">
        <v>27</v>
      </c>
      <c r="B502" s="1" t="s">
        <v>137</v>
      </c>
      <c r="D502" s="1" t="s">
        <v>81</v>
      </c>
    </row>
    <row r="503" spans="1:9" x14ac:dyDescent="0.25">
      <c r="A503" s="1">
        <v>28</v>
      </c>
      <c r="B503" s="1" t="s">
        <v>138</v>
      </c>
      <c r="D503" s="1" t="s">
        <v>82</v>
      </c>
    </row>
    <row r="504" spans="1:9" x14ac:dyDescent="0.25">
      <c r="A504" s="1">
        <v>29</v>
      </c>
      <c r="B504" s="1" t="s">
        <v>139</v>
      </c>
      <c r="D504" s="1" t="s">
        <v>83</v>
      </c>
    </row>
    <row r="505" spans="1:9" x14ac:dyDescent="0.25">
      <c r="A505" s="1">
        <v>30</v>
      </c>
      <c r="B505" s="1" t="s">
        <v>140</v>
      </c>
      <c r="D505" s="1" t="s">
        <v>84</v>
      </c>
    </row>
    <row r="506" spans="1:9" x14ac:dyDescent="0.25">
      <c r="A506" s="1">
        <v>31</v>
      </c>
      <c r="B506" s="1" t="s">
        <v>141</v>
      </c>
      <c r="D506" s="1" t="s">
        <v>85</v>
      </c>
    </row>
    <row r="507" spans="1:9" x14ac:dyDescent="0.25">
      <c r="A507" s="1">
        <v>32</v>
      </c>
      <c r="B507" s="1" t="s">
        <v>142</v>
      </c>
      <c r="D507" s="1" t="s">
        <v>94</v>
      </c>
    </row>
    <row r="509" spans="1:9" x14ac:dyDescent="0.25">
      <c r="A509" s="1" t="s">
        <v>61</v>
      </c>
    </row>
    <row r="511" spans="1:9" x14ac:dyDescent="0.25">
      <c r="B511" s="1" t="s">
        <v>1</v>
      </c>
      <c r="C511" s="1" t="s">
        <v>2</v>
      </c>
      <c r="D511" s="1" t="s">
        <v>3</v>
      </c>
      <c r="E511" s="1" t="s">
        <v>4</v>
      </c>
      <c r="F511" s="1" t="s">
        <v>5</v>
      </c>
      <c r="G511" s="1" t="s">
        <v>6</v>
      </c>
      <c r="H511" s="1" t="s">
        <v>7</v>
      </c>
      <c r="I511" s="1" t="s">
        <v>8</v>
      </c>
    </row>
    <row r="512" spans="1:9" x14ac:dyDescent="0.25">
      <c r="A512" s="1">
        <v>1</v>
      </c>
      <c r="B512" s="1" t="s">
        <v>111</v>
      </c>
      <c r="C512" s="1" t="s">
        <v>95</v>
      </c>
      <c r="D512" s="1" t="s">
        <v>92</v>
      </c>
      <c r="E512" s="1">
        <v>0.24</v>
      </c>
      <c r="G512" s="1">
        <v>20262.692999999999</v>
      </c>
      <c r="I512" s="1">
        <v>20262.692999999999</v>
      </c>
    </row>
    <row r="513" spans="1:9" x14ac:dyDescent="0.25">
      <c r="A513" s="1">
        <v>2</v>
      </c>
      <c r="B513" s="1" t="s">
        <v>112</v>
      </c>
      <c r="C513" s="1" t="s">
        <v>95</v>
      </c>
      <c r="D513" s="1" t="s">
        <v>92</v>
      </c>
      <c r="E513" s="1">
        <v>0.26</v>
      </c>
      <c r="G513" s="1">
        <v>21055.002</v>
      </c>
      <c r="I513" s="1">
        <v>21055.002</v>
      </c>
    </row>
    <row r="514" spans="1:9" x14ac:dyDescent="0.25">
      <c r="A514" s="1">
        <v>3</v>
      </c>
      <c r="B514" s="1" t="s">
        <v>113</v>
      </c>
      <c r="C514" s="1" t="s">
        <v>96</v>
      </c>
      <c r="D514" s="1" t="s">
        <v>75</v>
      </c>
      <c r="E514" s="1">
        <v>0.24</v>
      </c>
      <c r="G514" s="1">
        <v>22432.370999999999</v>
      </c>
      <c r="I514" s="1">
        <v>22432.370999999999</v>
      </c>
    </row>
    <row r="515" spans="1:9" x14ac:dyDescent="0.25">
      <c r="A515" s="1">
        <v>4</v>
      </c>
      <c r="B515" s="1" t="s">
        <v>114</v>
      </c>
      <c r="C515" s="1" t="s">
        <v>96</v>
      </c>
      <c r="D515" s="1" t="s">
        <v>75</v>
      </c>
      <c r="E515" s="1">
        <v>0.24</v>
      </c>
      <c r="G515" s="1">
        <v>17559.455000000002</v>
      </c>
      <c r="I515" s="1">
        <v>17559.455000000002</v>
      </c>
    </row>
    <row r="516" spans="1:9" x14ac:dyDescent="0.25">
      <c r="A516" s="1">
        <v>5</v>
      </c>
      <c r="B516" s="1" t="s">
        <v>115</v>
      </c>
      <c r="C516" s="1" t="s">
        <v>115</v>
      </c>
      <c r="D516" s="1" t="s">
        <v>86</v>
      </c>
      <c r="E516" s="1">
        <v>0.24</v>
      </c>
      <c r="G516" s="1">
        <v>10033.343999999999</v>
      </c>
      <c r="I516" s="1">
        <v>10033.343999999999</v>
      </c>
    </row>
    <row r="517" spans="1:9" x14ac:dyDescent="0.25">
      <c r="A517" s="1">
        <v>6</v>
      </c>
      <c r="B517" s="1" t="s">
        <v>116</v>
      </c>
      <c r="C517" s="1" t="s">
        <v>116</v>
      </c>
      <c r="D517" s="1" t="s">
        <v>87</v>
      </c>
      <c r="E517" s="1">
        <v>0.26</v>
      </c>
      <c r="G517" s="1">
        <v>9397.7189999999991</v>
      </c>
      <c r="I517" s="1">
        <v>9397.7189999999991</v>
      </c>
    </row>
    <row r="518" spans="1:9" x14ac:dyDescent="0.25">
      <c r="A518" s="1">
        <v>7</v>
      </c>
      <c r="B518" s="1" t="s">
        <v>117</v>
      </c>
      <c r="C518" s="1" t="s">
        <v>117</v>
      </c>
      <c r="D518" s="1" t="s">
        <v>76</v>
      </c>
      <c r="E518" s="1">
        <v>0.24</v>
      </c>
      <c r="G518" s="1">
        <v>16280.668</v>
      </c>
      <c r="I518" s="1">
        <v>16280.668</v>
      </c>
    </row>
    <row r="519" spans="1:9" x14ac:dyDescent="0.25">
      <c r="A519" s="1">
        <v>8</v>
      </c>
      <c r="B519" s="1" t="s">
        <v>118</v>
      </c>
      <c r="C519" s="1" t="s">
        <v>118</v>
      </c>
      <c r="D519" s="1" t="s">
        <v>77</v>
      </c>
      <c r="E519" s="1">
        <v>0.24</v>
      </c>
      <c r="G519" s="1">
        <v>7113.6109999999999</v>
      </c>
      <c r="I519" s="1">
        <v>7113.6109999999999</v>
      </c>
    </row>
    <row r="520" spans="1:9" x14ac:dyDescent="0.25">
      <c r="A520" s="1">
        <v>9</v>
      </c>
      <c r="B520" s="1" t="s">
        <v>119</v>
      </c>
      <c r="C520" s="1" t="s">
        <v>119</v>
      </c>
      <c r="D520" s="1" t="s">
        <v>93</v>
      </c>
      <c r="E520" s="1">
        <v>0.24</v>
      </c>
      <c r="G520" s="1">
        <v>13602.258</v>
      </c>
      <c r="I520" s="1">
        <v>13602.258</v>
      </c>
    </row>
    <row r="521" spans="1:9" x14ac:dyDescent="0.25">
      <c r="A521" s="1">
        <v>10</v>
      </c>
      <c r="B521" s="1" t="s">
        <v>120</v>
      </c>
      <c r="C521" s="1" t="s">
        <v>120</v>
      </c>
      <c r="D521" s="1" t="s">
        <v>78</v>
      </c>
      <c r="E521" s="1">
        <v>0.24</v>
      </c>
      <c r="G521" s="1">
        <v>8360.4320000000007</v>
      </c>
      <c r="I521" s="1">
        <v>8360.4320000000007</v>
      </c>
    </row>
    <row r="522" spans="1:9" x14ac:dyDescent="0.25">
      <c r="A522" s="1">
        <v>11</v>
      </c>
      <c r="B522" s="1" t="s">
        <v>121</v>
      </c>
      <c r="C522" s="1" t="s">
        <v>121</v>
      </c>
      <c r="D522" s="1" t="s">
        <v>79</v>
      </c>
      <c r="E522" s="1">
        <v>0.24</v>
      </c>
      <c r="G522" s="1">
        <v>14236.103999999999</v>
      </c>
      <c r="I522" s="1">
        <v>14236.103999999999</v>
      </c>
    </row>
    <row r="523" spans="1:9" x14ac:dyDescent="0.25">
      <c r="A523" s="1">
        <v>12</v>
      </c>
      <c r="B523" s="1" t="s">
        <v>122</v>
      </c>
      <c r="C523" s="1" t="s">
        <v>122</v>
      </c>
      <c r="D523" s="1" t="s">
        <v>80</v>
      </c>
      <c r="E523" s="1">
        <v>0.24</v>
      </c>
      <c r="G523" s="1">
        <v>14236.623</v>
      </c>
      <c r="I523" s="1">
        <v>14236.623</v>
      </c>
    </row>
    <row r="524" spans="1:9" x14ac:dyDescent="0.25">
      <c r="A524" s="1">
        <v>13</v>
      </c>
      <c r="B524" s="1" t="s">
        <v>123</v>
      </c>
      <c r="C524" s="1" t="s">
        <v>123</v>
      </c>
      <c r="D524" s="1" t="s">
        <v>81</v>
      </c>
      <c r="E524" s="1">
        <v>0.24</v>
      </c>
      <c r="G524" s="1">
        <v>18079.896000000001</v>
      </c>
      <c r="I524" s="1">
        <v>18079.896000000001</v>
      </c>
    </row>
    <row r="525" spans="1:9" x14ac:dyDescent="0.25">
      <c r="A525" s="1">
        <v>14</v>
      </c>
      <c r="B525" s="1" t="s">
        <v>124</v>
      </c>
      <c r="C525" s="1" t="s">
        <v>124</v>
      </c>
      <c r="D525" s="1" t="s">
        <v>82</v>
      </c>
      <c r="E525" s="1">
        <v>0.28000000000000003</v>
      </c>
      <c r="G525" s="1">
        <v>8140.1670000000004</v>
      </c>
      <c r="I525" s="1">
        <v>8140.1670000000004</v>
      </c>
    </row>
    <row r="526" spans="1:9" x14ac:dyDescent="0.25">
      <c r="A526" s="1">
        <v>15</v>
      </c>
      <c r="B526" s="1" t="s">
        <v>125</v>
      </c>
      <c r="C526" s="1" t="s">
        <v>125</v>
      </c>
      <c r="D526" s="1" t="s">
        <v>83</v>
      </c>
      <c r="E526" s="1">
        <v>0.24</v>
      </c>
      <c r="G526" s="1">
        <v>17405.184000000001</v>
      </c>
      <c r="I526" s="1">
        <v>17405.184000000001</v>
      </c>
    </row>
    <row r="527" spans="1:9" x14ac:dyDescent="0.25">
      <c r="A527" s="1">
        <v>16</v>
      </c>
      <c r="B527" s="1" t="s">
        <v>126</v>
      </c>
      <c r="C527" s="1" t="s">
        <v>126</v>
      </c>
      <c r="D527" s="1" t="s">
        <v>84</v>
      </c>
      <c r="E527" s="1">
        <v>0.26</v>
      </c>
      <c r="G527" s="1">
        <v>6668.3860000000004</v>
      </c>
      <c r="I527" s="1">
        <v>6668.3860000000004</v>
      </c>
    </row>
    <row r="528" spans="1:9" x14ac:dyDescent="0.25">
      <c r="A528" s="1">
        <v>17</v>
      </c>
      <c r="B528" s="1" t="s">
        <v>127</v>
      </c>
      <c r="C528" s="1" t="s">
        <v>127</v>
      </c>
      <c r="D528" s="1" t="s">
        <v>85</v>
      </c>
      <c r="E528" s="1">
        <v>0.24</v>
      </c>
      <c r="G528" s="1">
        <v>11391.597</v>
      </c>
      <c r="I528" s="1">
        <v>11391.597</v>
      </c>
    </row>
    <row r="529" spans="1:9" x14ac:dyDescent="0.25">
      <c r="A529" s="1">
        <v>18</v>
      </c>
      <c r="B529" s="1" t="s">
        <v>128</v>
      </c>
      <c r="C529" s="1" t="s">
        <v>128</v>
      </c>
      <c r="D529" s="1" t="s">
        <v>94</v>
      </c>
      <c r="E529" s="1">
        <v>0.24</v>
      </c>
      <c r="G529" s="1">
        <v>14748.724</v>
      </c>
      <c r="I529" s="1">
        <v>14748.724</v>
      </c>
    </row>
    <row r="530" spans="1:9" x14ac:dyDescent="0.25">
      <c r="A530" s="1">
        <v>19</v>
      </c>
      <c r="B530" s="1" t="s">
        <v>129</v>
      </c>
      <c r="C530" s="1" t="s">
        <v>115</v>
      </c>
      <c r="D530" s="1" t="s">
        <v>86</v>
      </c>
      <c r="E530" s="1">
        <v>0.24</v>
      </c>
      <c r="G530" s="1">
        <v>16075.106</v>
      </c>
      <c r="I530" s="1">
        <v>16075.106</v>
      </c>
    </row>
    <row r="531" spans="1:9" x14ac:dyDescent="0.25">
      <c r="A531" s="1">
        <v>20</v>
      </c>
      <c r="B531" s="1" t="s">
        <v>130</v>
      </c>
      <c r="C531" s="1" t="s">
        <v>116</v>
      </c>
      <c r="D531" s="1" t="s">
        <v>87</v>
      </c>
      <c r="E531" s="1">
        <v>0.24</v>
      </c>
      <c r="G531" s="1">
        <v>14019.531999999999</v>
      </c>
      <c r="I531" s="1">
        <v>14019.531999999999</v>
      </c>
    </row>
    <row r="532" spans="1:9" x14ac:dyDescent="0.25">
      <c r="A532" s="1">
        <v>21</v>
      </c>
      <c r="B532" s="1" t="s">
        <v>131</v>
      </c>
      <c r="C532" s="1" t="s">
        <v>117</v>
      </c>
      <c r="D532" s="1" t="s">
        <v>76</v>
      </c>
      <c r="E532" s="1">
        <v>0.24</v>
      </c>
      <c r="G532" s="1">
        <v>9512.9740000000002</v>
      </c>
      <c r="I532" s="1">
        <v>9512.9740000000002</v>
      </c>
    </row>
    <row r="533" spans="1:9" x14ac:dyDescent="0.25">
      <c r="A533" s="1">
        <v>22</v>
      </c>
      <c r="B533" s="1" t="s">
        <v>132</v>
      </c>
      <c r="C533" s="1" t="s">
        <v>118</v>
      </c>
      <c r="D533" s="1" t="s">
        <v>77</v>
      </c>
      <c r="E533" s="1">
        <v>0.26</v>
      </c>
      <c r="G533" s="1">
        <v>10545.142</v>
      </c>
      <c r="I533" s="1">
        <v>10545.142</v>
      </c>
    </row>
    <row r="534" spans="1:9" x14ac:dyDescent="0.25">
      <c r="A534" s="1">
        <v>23</v>
      </c>
      <c r="B534" s="1" t="s">
        <v>133</v>
      </c>
      <c r="C534" s="1" t="s">
        <v>119</v>
      </c>
      <c r="D534" s="1" t="s">
        <v>93</v>
      </c>
      <c r="E534" s="1">
        <v>0.26</v>
      </c>
      <c r="G534" s="1">
        <v>14420.839</v>
      </c>
      <c r="I534" s="1">
        <v>14420.839</v>
      </c>
    </row>
    <row r="535" spans="1:9" x14ac:dyDescent="0.25">
      <c r="A535" s="1">
        <v>24</v>
      </c>
      <c r="B535" s="1" t="s">
        <v>134</v>
      </c>
      <c r="C535" s="1" t="s">
        <v>120</v>
      </c>
      <c r="D535" s="1" t="s">
        <v>78</v>
      </c>
      <c r="E535" s="1">
        <v>0.26</v>
      </c>
      <c r="G535" s="1">
        <v>8238.4760000000006</v>
      </c>
      <c r="I535" s="1">
        <v>8238.4760000000006</v>
      </c>
    </row>
    <row r="536" spans="1:9" x14ac:dyDescent="0.25">
      <c r="A536" s="1">
        <v>25</v>
      </c>
      <c r="B536" s="1" t="s">
        <v>135</v>
      </c>
      <c r="C536" s="1" t="s">
        <v>121</v>
      </c>
      <c r="D536" s="1" t="s">
        <v>79</v>
      </c>
      <c r="E536" s="1">
        <v>0.24</v>
      </c>
      <c r="G536" s="1">
        <v>13699.253000000001</v>
      </c>
      <c r="I536" s="1">
        <v>13699.253000000001</v>
      </c>
    </row>
    <row r="537" spans="1:9" x14ac:dyDescent="0.25">
      <c r="A537" s="1">
        <v>26</v>
      </c>
      <c r="B537" s="1" t="s">
        <v>136</v>
      </c>
      <c r="C537" s="1" t="s">
        <v>122</v>
      </c>
      <c r="D537" s="1" t="s">
        <v>80</v>
      </c>
      <c r="E537" s="1">
        <v>0.26</v>
      </c>
      <c r="G537" s="1">
        <v>12766.835999999999</v>
      </c>
      <c r="I537" s="1">
        <v>12766.835999999999</v>
      </c>
    </row>
    <row r="538" spans="1:9" x14ac:dyDescent="0.25">
      <c r="A538" s="1">
        <v>27</v>
      </c>
      <c r="B538" s="1" t="s">
        <v>137</v>
      </c>
      <c r="C538" s="1" t="s">
        <v>123</v>
      </c>
      <c r="D538" s="1" t="s">
        <v>81</v>
      </c>
      <c r="E538" s="1">
        <v>0.26</v>
      </c>
      <c r="G538" s="1">
        <v>13332.553</v>
      </c>
      <c r="I538" s="1">
        <v>13332.553</v>
      </c>
    </row>
    <row r="539" spans="1:9" x14ac:dyDescent="0.25">
      <c r="A539" s="1">
        <v>28</v>
      </c>
      <c r="B539" s="1" t="s">
        <v>138</v>
      </c>
      <c r="C539" s="1" t="s">
        <v>124</v>
      </c>
      <c r="D539" s="1" t="s">
        <v>82</v>
      </c>
      <c r="E539" s="1">
        <v>0.24</v>
      </c>
      <c r="G539" s="1">
        <v>8497.7119999999995</v>
      </c>
      <c r="I539" s="1">
        <v>8497.7119999999995</v>
      </c>
    </row>
    <row r="540" spans="1:9" x14ac:dyDescent="0.25">
      <c r="A540" s="1">
        <v>29</v>
      </c>
      <c r="B540" s="1" t="s">
        <v>139</v>
      </c>
      <c r="C540" s="1" t="s">
        <v>125</v>
      </c>
      <c r="D540" s="1" t="s">
        <v>83</v>
      </c>
      <c r="E540" s="1">
        <v>0.24</v>
      </c>
      <c r="G540" s="1">
        <v>17675.118999999999</v>
      </c>
      <c r="I540" s="1">
        <v>17675.118999999999</v>
      </c>
    </row>
    <row r="541" spans="1:9" x14ac:dyDescent="0.25">
      <c r="A541" s="1">
        <v>30</v>
      </c>
      <c r="B541" s="1" t="s">
        <v>140</v>
      </c>
      <c r="C541" s="1" t="s">
        <v>126</v>
      </c>
      <c r="D541" s="1" t="s">
        <v>84</v>
      </c>
      <c r="E541" s="1">
        <v>0.24</v>
      </c>
      <c r="G541" s="1">
        <v>7398.0230000000001</v>
      </c>
      <c r="I541" s="1">
        <v>7398.0230000000001</v>
      </c>
    </row>
    <row r="542" spans="1:9" x14ac:dyDescent="0.25">
      <c r="A542" s="1">
        <v>31</v>
      </c>
      <c r="B542" s="1" t="s">
        <v>141</v>
      </c>
      <c r="C542" s="1" t="s">
        <v>127</v>
      </c>
      <c r="D542" s="1" t="s">
        <v>85</v>
      </c>
      <c r="E542" s="1">
        <v>0.24</v>
      </c>
      <c r="G542" s="1">
        <v>14585.227999999999</v>
      </c>
      <c r="I542" s="1">
        <v>14585.227999999999</v>
      </c>
    </row>
    <row r="543" spans="1:9" x14ac:dyDescent="0.25">
      <c r="A543" s="1">
        <v>32</v>
      </c>
      <c r="B543" s="1" t="s">
        <v>142</v>
      </c>
      <c r="C543" s="1" t="s">
        <v>128</v>
      </c>
      <c r="D543" s="1" t="s">
        <v>94</v>
      </c>
      <c r="E543" s="1">
        <v>0.24</v>
      </c>
      <c r="G543" s="1">
        <v>14883.710999999999</v>
      </c>
      <c r="I543" s="1">
        <v>14883.710999999999</v>
      </c>
    </row>
    <row r="545" spans="1:9" x14ac:dyDescent="0.25">
      <c r="A545" s="1" t="s">
        <v>62</v>
      </c>
    </row>
    <row r="547" spans="1:9" x14ac:dyDescent="0.25">
      <c r="B547" s="1" t="s">
        <v>1</v>
      </c>
      <c r="C547" s="1" t="s">
        <v>2</v>
      </c>
      <c r="D547" s="1" t="s">
        <v>3</v>
      </c>
      <c r="E547" s="1" t="s">
        <v>4</v>
      </c>
      <c r="F547" s="1" t="s">
        <v>5</v>
      </c>
      <c r="G547" s="1" t="s">
        <v>6</v>
      </c>
      <c r="H547" s="1" t="s">
        <v>7</v>
      </c>
      <c r="I547" s="1" t="s">
        <v>8</v>
      </c>
    </row>
    <row r="548" spans="1:9" x14ac:dyDescent="0.25">
      <c r="A548" s="1">
        <v>1</v>
      </c>
      <c r="B548" s="1" t="s">
        <v>111</v>
      </c>
      <c r="C548" s="1" t="s">
        <v>95</v>
      </c>
      <c r="D548" s="1" t="s">
        <v>92</v>
      </c>
      <c r="E548" s="1">
        <v>0.26</v>
      </c>
      <c r="G548" s="1">
        <v>12490.858</v>
      </c>
      <c r="I548" s="1">
        <v>12490.858</v>
      </c>
    </row>
    <row r="549" spans="1:9" x14ac:dyDescent="0.25">
      <c r="A549" s="1">
        <v>2</v>
      </c>
      <c r="B549" s="1" t="s">
        <v>112</v>
      </c>
      <c r="C549" s="1" t="s">
        <v>95</v>
      </c>
      <c r="D549" s="1" t="s">
        <v>92</v>
      </c>
      <c r="E549" s="1">
        <v>0.24</v>
      </c>
      <c r="G549" s="1">
        <v>10076.629000000001</v>
      </c>
      <c r="I549" s="1">
        <v>10076.629000000001</v>
      </c>
    </row>
    <row r="550" spans="1:9" x14ac:dyDescent="0.25">
      <c r="A550" s="1">
        <v>3</v>
      </c>
      <c r="B550" s="1" t="s">
        <v>113</v>
      </c>
      <c r="C550" s="1" t="s">
        <v>96</v>
      </c>
      <c r="D550" s="1" t="s">
        <v>75</v>
      </c>
      <c r="E550" s="1">
        <v>0.24</v>
      </c>
      <c r="G550" s="1">
        <v>7897.9290000000001</v>
      </c>
      <c r="I550" s="1">
        <v>7897.9290000000001</v>
      </c>
    </row>
    <row r="551" spans="1:9" x14ac:dyDescent="0.25">
      <c r="A551" s="1">
        <v>4</v>
      </c>
      <c r="B551" s="1" t="s">
        <v>114</v>
      </c>
      <c r="C551" s="1" t="s">
        <v>96</v>
      </c>
      <c r="D551" s="1" t="s">
        <v>75</v>
      </c>
      <c r="E551" s="1">
        <v>0.24</v>
      </c>
      <c r="G551" s="1">
        <v>9315.402</v>
      </c>
      <c r="I551" s="1">
        <v>9315.402</v>
      </c>
    </row>
    <row r="552" spans="1:9" x14ac:dyDescent="0.25">
      <c r="A552" s="1">
        <v>5</v>
      </c>
      <c r="B552" s="1" t="s">
        <v>115</v>
      </c>
      <c r="C552" s="1" t="s">
        <v>115</v>
      </c>
      <c r="D552" s="1" t="s">
        <v>86</v>
      </c>
      <c r="E552" s="1">
        <v>0.24</v>
      </c>
      <c r="G552" s="1">
        <v>4064.808</v>
      </c>
      <c r="I552" s="1">
        <v>4064.808</v>
      </c>
    </row>
    <row r="553" spans="1:9" x14ac:dyDescent="0.25">
      <c r="A553" s="1">
        <v>6</v>
      </c>
      <c r="B553" s="1" t="s">
        <v>116</v>
      </c>
      <c r="C553" s="1" t="s">
        <v>116</v>
      </c>
      <c r="D553" s="1" t="s">
        <v>87</v>
      </c>
      <c r="E553" s="1">
        <v>0.24</v>
      </c>
      <c r="G553" s="1">
        <v>4712.8680000000004</v>
      </c>
      <c r="I553" s="1">
        <v>4712.8680000000004</v>
      </c>
    </row>
    <row r="554" spans="1:9" x14ac:dyDescent="0.25">
      <c r="A554" s="1">
        <v>7</v>
      </c>
      <c r="B554" s="1" t="s">
        <v>117</v>
      </c>
      <c r="C554" s="1" t="s">
        <v>117</v>
      </c>
      <c r="D554" s="1" t="s">
        <v>76</v>
      </c>
      <c r="E554" s="1">
        <v>0.24</v>
      </c>
      <c r="G554" s="1">
        <v>5621.2470000000003</v>
      </c>
      <c r="I554" s="1">
        <v>5621.2470000000003</v>
      </c>
    </row>
    <row r="555" spans="1:9" x14ac:dyDescent="0.25">
      <c r="A555" s="1">
        <v>8</v>
      </c>
      <c r="B555" s="1" t="s">
        <v>118</v>
      </c>
      <c r="C555" s="1" t="s">
        <v>118</v>
      </c>
      <c r="D555" s="1" t="s">
        <v>77</v>
      </c>
      <c r="E555" s="1">
        <v>0.24</v>
      </c>
      <c r="G555" s="1">
        <v>3932.3159999999998</v>
      </c>
      <c r="I555" s="1">
        <v>3932.3159999999998</v>
      </c>
    </row>
    <row r="556" spans="1:9" x14ac:dyDescent="0.25">
      <c r="A556" s="1">
        <v>9</v>
      </c>
      <c r="B556" s="1" t="s">
        <v>119</v>
      </c>
      <c r="C556" s="1" t="s">
        <v>119</v>
      </c>
      <c r="D556" s="1" t="s">
        <v>93</v>
      </c>
      <c r="E556" s="1">
        <v>0.24</v>
      </c>
      <c r="G556" s="1">
        <v>3696.0079999999998</v>
      </c>
      <c r="I556" s="1">
        <v>3696.0079999999998</v>
      </c>
    </row>
    <row r="557" spans="1:9" x14ac:dyDescent="0.25">
      <c r="A557" s="1">
        <v>10</v>
      </c>
      <c r="B557" s="1" t="s">
        <v>120</v>
      </c>
      <c r="C557" s="1" t="s">
        <v>120</v>
      </c>
      <c r="D557" s="1" t="s">
        <v>78</v>
      </c>
      <c r="E557" s="1">
        <v>0.24</v>
      </c>
      <c r="G557" s="1">
        <v>3628.9659999999999</v>
      </c>
      <c r="I557" s="1">
        <v>3628.9659999999999</v>
      </c>
    </row>
    <row r="558" spans="1:9" x14ac:dyDescent="0.25">
      <c r="A558" s="1">
        <v>11</v>
      </c>
      <c r="B558" s="1" t="s">
        <v>121</v>
      </c>
      <c r="C558" s="1" t="s">
        <v>121</v>
      </c>
      <c r="D558" s="1" t="s">
        <v>79</v>
      </c>
      <c r="E558" s="1">
        <v>0.24</v>
      </c>
      <c r="G558" s="1">
        <v>3392.518</v>
      </c>
      <c r="I558" s="1">
        <v>3392.518</v>
      </c>
    </row>
    <row r="559" spans="1:9" x14ac:dyDescent="0.25">
      <c r="A559" s="1">
        <v>12</v>
      </c>
      <c r="B559" s="1" t="s">
        <v>122</v>
      </c>
      <c r="C559" s="1" t="s">
        <v>122</v>
      </c>
      <c r="D559" s="1" t="s">
        <v>80</v>
      </c>
      <c r="E559" s="1">
        <v>0.24</v>
      </c>
      <c r="G559" s="1">
        <v>4379.5259999999998</v>
      </c>
      <c r="I559" s="1">
        <v>4379.5259999999998</v>
      </c>
    </row>
    <row r="560" spans="1:9" x14ac:dyDescent="0.25">
      <c r="A560" s="1">
        <v>13</v>
      </c>
      <c r="B560" s="1" t="s">
        <v>123</v>
      </c>
      <c r="C560" s="1" t="s">
        <v>123</v>
      </c>
      <c r="D560" s="1" t="s">
        <v>81</v>
      </c>
      <c r="E560" s="1">
        <v>0.26</v>
      </c>
      <c r="G560" s="1">
        <v>6720.98</v>
      </c>
      <c r="I560" s="1">
        <v>6720.98</v>
      </c>
    </row>
    <row r="561" spans="1:9" x14ac:dyDescent="0.25">
      <c r="A561" s="1">
        <v>14</v>
      </c>
      <c r="B561" s="1" t="s">
        <v>124</v>
      </c>
      <c r="C561" s="1" t="s">
        <v>124</v>
      </c>
      <c r="D561" s="1" t="s">
        <v>82</v>
      </c>
      <c r="E561" s="1">
        <v>0.26</v>
      </c>
      <c r="G561" s="1">
        <v>2308.6019999999999</v>
      </c>
      <c r="I561" s="1">
        <v>2308.6019999999999</v>
      </c>
    </row>
    <row r="562" spans="1:9" x14ac:dyDescent="0.25">
      <c r="A562" s="1">
        <v>15</v>
      </c>
      <c r="B562" s="1" t="s">
        <v>125</v>
      </c>
      <c r="C562" s="1" t="s">
        <v>125</v>
      </c>
      <c r="D562" s="1" t="s">
        <v>83</v>
      </c>
      <c r="E562" s="1">
        <v>0.24</v>
      </c>
      <c r="G562" s="1">
        <v>6072.2830000000004</v>
      </c>
      <c r="I562" s="1">
        <v>6072.2830000000004</v>
      </c>
    </row>
    <row r="563" spans="1:9" x14ac:dyDescent="0.25">
      <c r="A563" s="1">
        <v>16</v>
      </c>
      <c r="B563" s="1" t="s">
        <v>126</v>
      </c>
      <c r="C563" s="1" t="s">
        <v>126</v>
      </c>
      <c r="D563" s="1" t="s">
        <v>84</v>
      </c>
      <c r="E563" s="1">
        <v>0.24</v>
      </c>
      <c r="G563" s="1">
        <v>1178.597</v>
      </c>
      <c r="I563" s="1">
        <v>1178.597</v>
      </c>
    </row>
    <row r="564" spans="1:9" x14ac:dyDescent="0.25">
      <c r="A564" s="1">
        <v>17</v>
      </c>
      <c r="B564" s="1" t="s">
        <v>127</v>
      </c>
      <c r="C564" s="1" t="s">
        <v>127</v>
      </c>
      <c r="D564" s="1" t="s">
        <v>85</v>
      </c>
      <c r="E564" s="1">
        <v>0.24</v>
      </c>
      <c r="G564" s="1">
        <v>5249.7139999999999</v>
      </c>
      <c r="I564" s="1">
        <v>5249.7139999999999</v>
      </c>
    </row>
    <row r="565" spans="1:9" x14ac:dyDescent="0.25">
      <c r="A565" s="1">
        <v>18</v>
      </c>
      <c r="B565" s="1" t="s">
        <v>128</v>
      </c>
      <c r="C565" s="1" t="s">
        <v>128</v>
      </c>
      <c r="D565" s="1" t="s">
        <v>94</v>
      </c>
      <c r="E565" s="1">
        <v>0.24</v>
      </c>
      <c r="G565" s="1">
        <v>6615.0079999999998</v>
      </c>
      <c r="I565" s="1">
        <v>6615.0079999999998</v>
      </c>
    </row>
    <row r="566" spans="1:9" x14ac:dyDescent="0.25">
      <c r="A566" s="1">
        <v>19</v>
      </c>
      <c r="B566" s="1" t="s">
        <v>129</v>
      </c>
      <c r="C566" s="1" t="s">
        <v>115</v>
      </c>
      <c r="D566" s="1" t="s">
        <v>86</v>
      </c>
      <c r="E566" s="1">
        <v>0.24</v>
      </c>
      <c r="G566" s="1">
        <v>5288.7340000000004</v>
      </c>
      <c r="I566" s="1">
        <v>5288.7340000000004</v>
      </c>
    </row>
    <row r="567" spans="1:9" x14ac:dyDescent="0.25">
      <c r="A567" s="1">
        <v>20</v>
      </c>
      <c r="B567" s="1" t="s">
        <v>130</v>
      </c>
      <c r="C567" s="1" t="s">
        <v>116</v>
      </c>
      <c r="D567" s="1" t="s">
        <v>87</v>
      </c>
      <c r="E567" s="1">
        <v>0.24</v>
      </c>
      <c r="G567" s="1">
        <v>5645.36</v>
      </c>
      <c r="I567" s="1">
        <v>5645.36</v>
      </c>
    </row>
    <row r="568" spans="1:9" x14ac:dyDescent="0.25">
      <c r="A568" s="1">
        <v>21</v>
      </c>
      <c r="B568" s="1" t="s">
        <v>131</v>
      </c>
      <c r="C568" s="1" t="s">
        <v>117</v>
      </c>
      <c r="D568" s="1" t="s">
        <v>76</v>
      </c>
      <c r="E568" s="1">
        <v>0.24</v>
      </c>
      <c r="G568" s="1">
        <v>6748.3519999999999</v>
      </c>
      <c r="I568" s="1">
        <v>6748.3519999999999</v>
      </c>
    </row>
    <row r="569" spans="1:9" x14ac:dyDescent="0.25">
      <c r="A569" s="1">
        <v>22</v>
      </c>
      <c r="B569" s="1" t="s">
        <v>132</v>
      </c>
      <c r="C569" s="1" t="s">
        <v>118</v>
      </c>
      <c r="D569" s="1" t="s">
        <v>77</v>
      </c>
      <c r="E569" s="1">
        <v>0.24</v>
      </c>
      <c r="G569" s="1">
        <v>4690.9830000000002</v>
      </c>
      <c r="I569" s="1">
        <v>4690.9830000000002</v>
      </c>
    </row>
    <row r="570" spans="1:9" x14ac:dyDescent="0.25">
      <c r="A570" s="1">
        <v>23</v>
      </c>
      <c r="B570" s="1" t="s">
        <v>133</v>
      </c>
      <c r="C570" s="1" t="s">
        <v>119</v>
      </c>
      <c r="D570" s="1" t="s">
        <v>93</v>
      </c>
      <c r="E570" s="1">
        <v>0.24</v>
      </c>
      <c r="G570" s="1">
        <v>5965.52</v>
      </c>
      <c r="I570" s="1">
        <v>5965.52</v>
      </c>
    </row>
    <row r="571" spans="1:9" x14ac:dyDescent="0.25">
      <c r="A571" s="1">
        <v>24</v>
      </c>
      <c r="B571" s="1" t="s">
        <v>134</v>
      </c>
      <c r="C571" s="1" t="s">
        <v>120</v>
      </c>
      <c r="D571" s="1" t="s">
        <v>78</v>
      </c>
      <c r="E571" s="1">
        <v>0.24</v>
      </c>
      <c r="G571" s="1">
        <v>3781.2919999999999</v>
      </c>
      <c r="I571" s="1">
        <v>3781.2919999999999</v>
      </c>
    </row>
    <row r="572" spans="1:9" x14ac:dyDescent="0.25">
      <c r="A572" s="1">
        <v>25</v>
      </c>
      <c r="B572" s="1" t="s">
        <v>135</v>
      </c>
      <c r="C572" s="1" t="s">
        <v>121</v>
      </c>
      <c r="D572" s="1" t="s">
        <v>79</v>
      </c>
      <c r="E572" s="1">
        <v>0.24</v>
      </c>
      <c r="G572" s="1">
        <v>5220.6459999999997</v>
      </c>
      <c r="I572" s="1">
        <v>5220.6459999999997</v>
      </c>
    </row>
    <row r="573" spans="1:9" x14ac:dyDescent="0.25">
      <c r="A573" s="1">
        <v>26</v>
      </c>
      <c r="B573" s="1" t="s">
        <v>136</v>
      </c>
      <c r="C573" s="1" t="s">
        <v>122</v>
      </c>
      <c r="D573" s="1" t="s">
        <v>80</v>
      </c>
      <c r="E573" s="1">
        <v>0.24</v>
      </c>
      <c r="G573" s="1">
        <v>5391.8280000000004</v>
      </c>
      <c r="I573" s="1">
        <v>5391.8280000000004</v>
      </c>
    </row>
    <row r="574" spans="1:9" x14ac:dyDescent="0.25">
      <c r="A574" s="1">
        <v>27</v>
      </c>
      <c r="B574" s="1" t="s">
        <v>137</v>
      </c>
      <c r="C574" s="1" t="s">
        <v>123</v>
      </c>
      <c r="D574" s="1" t="s">
        <v>81</v>
      </c>
      <c r="E574" s="1">
        <v>0.24</v>
      </c>
      <c r="G574" s="1">
        <v>7574.241</v>
      </c>
      <c r="I574" s="1">
        <v>7574.241</v>
      </c>
    </row>
    <row r="575" spans="1:9" x14ac:dyDescent="0.25">
      <c r="A575" s="1">
        <v>28</v>
      </c>
      <c r="B575" s="1" t="s">
        <v>138</v>
      </c>
      <c r="C575" s="1" t="s">
        <v>124</v>
      </c>
      <c r="D575" s="1" t="s">
        <v>82</v>
      </c>
      <c r="E575" s="1">
        <v>0.24</v>
      </c>
      <c r="G575" s="1">
        <v>3275.7359999999999</v>
      </c>
      <c r="I575" s="1">
        <v>3275.7359999999999</v>
      </c>
    </row>
    <row r="576" spans="1:9" x14ac:dyDescent="0.25">
      <c r="A576" s="1">
        <v>29</v>
      </c>
      <c r="B576" s="1" t="s">
        <v>139</v>
      </c>
      <c r="C576" s="1" t="s">
        <v>125</v>
      </c>
      <c r="D576" s="1" t="s">
        <v>83</v>
      </c>
      <c r="E576" s="1">
        <v>0.24</v>
      </c>
      <c r="G576" s="1">
        <v>5284.4889999999996</v>
      </c>
      <c r="I576" s="1">
        <v>5284.4889999999996</v>
      </c>
    </row>
    <row r="577" spans="1:9" x14ac:dyDescent="0.25">
      <c r="A577" s="1">
        <v>30</v>
      </c>
      <c r="B577" s="1" t="s">
        <v>140</v>
      </c>
      <c r="C577" s="1" t="s">
        <v>126</v>
      </c>
      <c r="D577" s="1" t="s">
        <v>84</v>
      </c>
      <c r="E577" s="1">
        <v>0.26</v>
      </c>
      <c r="G577" s="1">
        <v>884.96199999999999</v>
      </c>
      <c r="I577" s="1">
        <v>884.96199999999999</v>
      </c>
    </row>
    <row r="578" spans="1:9" x14ac:dyDescent="0.25">
      <c r="A578" s="1">
        <v>31</v>
      </c>
      <c r="B578" s="1" t="s">
        <v>141</v>
      </c>
      <c r="C578" s="1" t="s">
        <v>127</v>
      </c>
      <c r="D578" s="1" t="s">
        <v>85</v>
      </c>
      <c r="E578" s="1">
        <v>0.24</v>
      </c>
      <c r="G578" s="1">
        <v>4867.3130000000001</v>
      </c>
      <c r="I578" s="1">
        <v>4867.3130000000001</v>
      </c>
    </row>
    <row r="579" spans="1:9" x14ac:dyDescent="0.25">
      <c r="A579" s="1">
        <v>32</v>
      </c>
      <c r="B579" s="1" t="s">
        <v>142</v>
      </c>
      <c r="C579" s="1" t="s">
        <v>128</v>
      </c>
      <c r="D579" s="1" t="s">
        <v>94</v>
      </c>
      <c r="E579" s="1">
        <v>0.24</v>
      </c>
      <c r="G579" s="1">
        <v>5565.0349999999999</v>
      </c>
      <c r="I579" s="1">
        <v>5565.0349999999999</v>
      </c>
    </row>
    <row r="581" spans="1:9" x14ac:dyDescent="0.25">
      <c r="A581" s="1" t="s">
        <v>63</v>
      </c>
    </row>
    <row r="583" spans="1:9" x14ac:dyDescent="0.25">
      <c r="B583" s="1" t="s">
        <v>1</v>
      </c>
      <c r="C583" s="1" t="s">
        <v>2</v>
      </c>
      <c r="D583" s="1" t="s">
        <v>3</v>
      </c>
      <c r="E583" s="1" t="s">
        <v>4</v>
      </c>
      <c r="F583" s="1" t="s">
        <v>5</v>
      </c>
      <c r="G583" s="1" t="s">
        <v>6</v>
      </c>
      <c r="H583" s="1" t="s">
        <v>7</v>
      </c>
      <c r="I583" s="1" t="s">
        <v>8</v>
      </c>
    </row>
    <row r="584" spans="1:9" x14ac:dyDescent="0.25">
      <c r="A584" s="1">
        <v>1</v>
      </c>
      <c r="B584" s="1" t="s">
        <v>111</v>
      </c>
      <c r="C584" s="1" t="s">
        <v>95</v>
      </c>
      <c r="D584" s="1" t="s">
        <v>92</v>
      </c>
      <c r="E584" s="1">
        <v>0.26</v>
      </c>
      <c r="G584" s="1">
        <v>8217.6579999999994</v>
      </c>
      <c r="I584" s="1">
        <v>8217.6579999999994</v>
      </c>
    </row>
    <row r="585" spans="1:9" x14ac:dyDescent="0.25">
      <c r="A585" s="1">
        <v>2</v>
      </c>
      <c r="B585" s="1" t="s">
        <v>112</v>
      </c>
      <c r="C585" s="1" t="s">
        <v>95</v>
      </c>
      <c r="D585" s="1" t="s">
        <v>92</v>
      </c>
      <c r="E585" s="1">
        <v>0.26</v>
      </c>
      <c r="G585" s="1">
        <v>10054.459000000001</v>
      </c>
      <c r="I585" s="1">
        <v>10054.459000000001</v>
      </c>
    </row>
    <row r="586" spans="1:9" x14ac:dyDescent="0.25">
      <c r="A586" s="1">
        <v>3</v>
      </c>
      <c r="B586" s="1" t="s">
        <v>113</v>
      </c>
      <c r="C586" s="1" t="s">
        <v>96</v>
      </c>
      <c r="D586" s="1" t="s">
        <v>75</v>
      </c>
      <c r="E586" s="1">
        <v>0.26</v>
      </c>
      <c r="G586" s="1">
        <v>11954.414000000001</v>
      </c>
      <c r="I586" s="1">
        <v>11954.414000000001</v>
      </c>
    </row>
    <row r="587" spans="1:9" x14ac:dyDescent="0.25">
      <c r="A587" s="1">
        <v>4</v>
      </c>
      <c r="B587" s="1" t="s">
        <v>114</v>
      </c>
      <c r="C587" s="1" t="s">
        <v>96</v>
      </c>
      <c r="D587" s="1" t="s">
        <v>75</v>
      </c>
      <c r="E587" s="1">
        <v>0.26</v>
      </c>
      <c r="G587" s="1">
        <v>10602.188</v>
      </c>
      <c r="I587" s="1">
        <v>10602.188</v>
      </c>
    </row>
    <row r="588" spans="1:9" x14ac:dyDescent="0.25">
      <c r="A588" s="1">
        <v>5</v>
      </c>
      <c r="B588" s="1" t="s">
        <v>115</v>
      </c>
      <c r="C588" s="1" t="s">
        <v>115</v>
      </c>
      <c r="D588" s="1" t="s">
        <v>86</v>
      </c>
      <c r="E588" s="1">
        <v>0.24</v>
      </c>
      <c r="G588" s="1">
        <v>4486.9610000000002</v>
      </c>
      <c r="I588" s="1">
        <v>4486.9610000000002</v>
      </c>
    </row>
    <row r="589" spans="1:9" x14ac:dyDescent="0.25">
      <c r="A589" s="1">
        <v>6</v>
      </c>
      <c r="B589" s="1" t="s">
        <v>116</v>
      </c>
      <c r="C589" s="1" t="s">
        <v>116</v>
      </c>
      <c r="D589" s="1" t="s">
        <v>87</v>
      </c>
      <c r="E589" s="1">
        <v>0.24</v>
      </c>
      <c r="G589" s="1">
        <v>4245.5460000000003</v>
      </c>
      <c r="I589" s="1">
        <v>4245.5460000000003</v>
      </c>
    </row>
    <row r="590" spans="1:9" x14ac:dyDescent="0.25">
      <c r="A590" s="1">
        <v>7</v>
      </c>
      <c r="B590" s="1" t="s">
        <v>117</v>
      </c>
      <c r="C590" s="1" t="s">
        <v>117</v>
      </c>
      <c r="D590" s="1" t="s">
        <v>76</v>
      </c>
      <c r="E590" s="1">
        <v>0.26</v>
      </c>
      <c r="G590" s="1">
        <v>3372.9810000000002</v>
      </c>
      <c r="I590" s="1">
        <v>3372.9810000000002</v>
      </c>
    </row>
    <row r="591" spans="1:9" x14ac:dyDescent="0.25">
      <c r="A591" s="1">
        <v>8</v>
      </c>
      <c r="B591" s="1" t="s">
        <v>118</v>
      </c>
      <c r="C591" s="1" t="s">
        <v>118</v>
      </c>
      <c r="D591" s="1" t="s">
        <v>77</v>
      </c>
      <c r="E591" s="1">
        <v>0.26</v>
      </c>
      <c r="G591" s="1">
        <v>2393.9459999999999</v>
      </c>
      <c r="I591" s="1">
        <v>2393.9459999999999</v>
      </c>
    </row>
    <row r="592" spans="1:9" x14ac:dyDescent="0.25">
      <c r="A592" s="1">
        <v>9</v>
      </c>
      <c r="B592" s="1" t="s">
        <v>119</v>
      </c>
      <c r="C592" s="1" t="s">
        <v>119</v>
      </c>
      <c r="D592" s="1" t="s">
        <v>93</v>
      </c>
      <c r="E592" s="1">
        <v>0.24</v>
      </c>
      <c r="G592" s="1">
        <v>3977.8620000000001</v>
      </c>
      <c r="I592" s="1">
        <v>3977.8620000000001</v>
      </c>
    </row>
    <row r="593" spans="1:9" x14ac:dyDescent="0.25">
      <c r="A593" s="1">
        <v>10</v>
      </c>
      <c r="B593" s="1" t="s">
        <v>120</v>
      </c>
      <c r="C593" s="1" t="s">
        <v>120</v>
      </c>
      <c r="D593" s="1" t="s">
        <v>78</v>
      </c>
      <c r="E593" s="1">
        <v>0.24</v>
      </c>
      <c r="G593" s="1">
        <v>1749.992</v>
      </c>
      <c r="I593" s="1">
        <v>1749.992</v>
      </c>
    </row>
    <row r="594" spans="1:9" x14ac:dyDescent="0.25">
      <c r="A594" s="1">
        <v>11</v>
      </c>
      <c r="B594" s="1" t="s">
        <v>121</v>
      </c>
      <c r="C594" s="1" t="s">
        <v>121</v>
      </c>
      <c r="D594" s="1" t="s">
        <v>79</v>
      </c>
      <c r="E594" s="1">
        <v>0.24</v>
      </c>
      <c r="G594" s="1">
        <v>4079.78</v>
      </c>
      <c r="I594" s="1">
        <v>4079.78</v>
      </c>
    </row>
    <row r="595" spans="1:9" x14ac:dyDescent="0.25">
      <c r="A595" s="1">
        <v>12</v>
      </c>
      <c r="B595" s="1" t="s">
        <v>122</v>
      </c>
      <c r="C595" s="1" t="s">
        <v>122</v>
      </c>
      <c r="D595" s="1" t="s">
        <v>80</v>
      </c>
      <c r="E595" s="1">
        <v>0.24</v>
      </c>
      <c r="G595" s="1">
        <v>3846.768</v>
      </c>
      <c r="I595" s="1">
        <v>3846.768</v>
      </c>
    </row>
    <row r="596" spans="1:9" x14ac:dyDescent="0.25">
      <c r="A596" s="1">
        <v>13</v>
      </c>
      <c r="B596" s="1" t="s">
        <v>123</v>
      </c>
      <c r="C596" s="1" t="s">
        <v>123</v>
      </c>
      <c r="D596" s="1" t="s">
        <v>81</v>
      </c>
      <c r="E596" s="1">
        <v>0.24</v>
      </c>
      <c r="G596" s="1">
        <v>4179.2460000000001</v>
      </c>
      <c r="I596" s="1">
        <v>4179.2460000000001</v>
      </c>
    </row>
    <row r="597" spans="1:9" x14ac:dyDescent="0.25">
      <c r="A597" s="1">
        <v>14</v>
      </c>
      <c r="B597" s="1" t="s">
        <v>124</v>
      </c>
      <c r="C597" s="1" t="s">
        <v>124</v>
      </c>
      <c r="D597" s="1" t="s">
        <v>82</v>
      </c>
      <c r="E597" s="1">
        <v>0.24</v>
      </c>
      <c r="G597" s="1">
        <v>2753.7130000000002</v>
      </c>
      <c r="I597" s="1">
        <v>2753.7130000000002</v>
      </c>
    </row>
    <row r="598" spans="1:9" x14ac:dyDescent="0.25">
      <c r="A598" s="1">
        <v>15</v>
      </c>
      <c r="B598" s="1" t="s">
        <v>125</v>
      </c>
      <c r="C598" s="1" t="s">
        <v>125</v>
      </c>
      <c r="D598" s="1" t="s">
        <v>83</v>
      </c>
      <c r="E598" s="1">
        <v>0.26</v>
      </c>
      <c r="G598" s="1">
        <v>4146.0129999999999</v>
      </c>
      <c r="I598" s="1">
        <v>4146.0129999999999</v>
      </c>
    </row>
    <row r="599" spans="1:9" x14ac:dyDescent="0.25">
      <c r="A599" s="1">
        <v>16</v>
      </c>
      <c r="B599" s="1" t="s">
        <v>126</v>
      </c>
      <c r="C599" s="1" t="s">
        <v>126</v>
      </c>
      <c r="D599" s="1" t="s">
        <v>84</v>
      </c>
      <c r="E599" s="1">
        <v>0.24</v>
      </c>
      <c r="G599" s="1">
        <v>1713.9459999999999</v>
      </c>
      <c r="I599" s="1">
        <v>1713.9459999999999</v>
      </c>
    </row>
    <row r="600" spans="1:9" x14ac:dyDescent="0.25">
      <c r="A600" s="1">
        <v>17</v>
      </c>
      <c r="B600" s="1" t="s">
        <v>127</v>
      </c>
      <c r="C600" s="1" t="s">
        <v>127</v>
      </c>
      <c r="D600" s="1" t="s">
        <v>85</v>
      </c>
      <c r="E600" s="1">
        <v>0.26</v>
      </c>
      <c r="G600" s="1">
        <v>2848.5830000000001</v>
      </c>
      <c r="I600" s="1">
        <v>2848.5830000000001</v>
      </c>
    </row>
    <row r="601" spans="1:9" x14ac:dyDescent="0.25">
      <c r="A601" s="1">
        <v>18</v>
      </c>
      <c r="B601" s="1" t="s">
        <v>128</v>
      </c>
      <c r="C601" s="1" t="s">
        <v>128</v>
      </c>
      <c r="D601" s="1" t="s">
        <v>94</v>
      </c>
      <c r="E601" s="1">
        <v>0.24</v>
      </c>
      <c r="G601" s="1">
        <v>3979.0569999999998</v>
      </c>
      <c r="I601" s="1">
        <v>3979.0569999999998</v>
      </c>
    </row>
    <row r="602" spans="1:9" x14ac:dyDescent="0.25">
      <c r="A602" s="1">
        <v>19</v>
      </c>
      <c r="B602" s="1" t="s">
        <v>129</v>
      </c>
      <c r="C602" s="1" t="s">
        <v>115</v>
      </c>
      <c r="D602" s="1" t="s">
        <v>86</v>
      </c>
      <c r="E602" s="1">
        <v>0.24</v>
      </c>
      <c r="G602" s="1">
        <v>3765.9540000000002</v>
      </c>
      <c r="I602" s="1">
        <v>3765.9540000000002</v>
      </c>
    </row>
    <row r="603" spans="1:9" x14ac:dyDescent="0.25">
      <c r="A603" s="1">
        <v>20</v>
      </c>
      <c r="B603" s="1" t="s">
        <v>130</v>
      </c>
      <c r="C603" s="1" t="s">
        <v>116</v>
      </c>
      <c r="D603" s="1" t="s">
        <v>87</v>
      </c>
      <c r="E603" s="1">
        <v>0.24</v>
      </c>
      <c r="G603" s="1">
        <v>4105.38</v>
      </c>
      <c r="I603" s="1">
        <v>4105.38</v>
      </c>
    </row>
    <row r="604" spans="1:9" x14ac:dyDescent="0.25">
      <c r="A604" s="1">
        <v>21</v>
      </c>
      <c r="B604" s="1" t="s">
        <v>131</v>
      </c>
      <c r="C604" s="1" t="s">
        <v>117</v>
      </c>
      <c r="D604" s="1" t="s">
        <v>76</v>
      </c>
      <c r="E604" s="1">
        <v>0.24</v>
      </c>
      <c r="G604" s="1">
        <v>3856.8440000000001</v>
      </c>
      <c r="I604" s="1">
        <v>3856.8440000000001</v>
      </c>
    </row>
    <row r="605" spans="1:9" x14ac:dyDescent="0.25">
      <c r="A605" s="1">
        <v>22</v>
      </c>
      <c r="B605" s="1" t="s">
        <v>132</v>
      </c>
      <c r="C605" s="1" t="s">
        <v>118</v>
      </c>
      <c r="D605" s="1" t="s">
        <v>77</v>
      </c>
      <c r="E605" s="1">
        <v>0.24</v>
      </c>
      <c r="G605" s="1">
        <v>2706.6529999999998</v>
      </c>
      <c r="I605" s="1">
        <v>2706.6529999999998</v>
      </c>
    </row>
    <row r="606" spans="1:9" x14ac:dyDescent="0.25">
      <c r="A606" s="1">
        <v>23</v>
      </c>
      <c r="B606" s="1" t="s">
        <v>133</v>
      </c>
      <c r="C606" s="1" t="s">
        <v>119</v>
      </c>
      <c r="D606" s="1" t="s">
        <v>93</v>
      </c>
      <c r="E606" s="1">
        <v>0.26</v>
      </c>
      <c r="G606" s="1">
        <v>3140.116</v>
      </c>
      <c r="I606" s="1">
        <v>3140.116</v>
      </c>
    </row>
    <row r="607" spans="1:9" x14ac:dyDescent="0.25">
      <c r="A607" s="1">
        <v>24</v>
      </c>
      <c r="B607" s="1" t="s">
        <v>134</v>
      </c>
      <c r="C607" s="1" t="s">
        <v>120</v>
      </c>
      <c r="D607" s="1" t="s">
        <v>78</v>
      </c>
      <c r="E607" s="1">
        <v>0.24</v>
      </c>
      <c r="G607" s="1">
        <v>2384.29</v>
      </c>
      <c r="I607" s="1">
        <v>2384.29</v>
      </c>
    </row>
    <row r="608" spans="1:9" x14ac:dyDescent="0.25">
      <c r="A608" s="1">
        <v>25</v>
      </c>
      <c r="B608" s="1" t="s">
        <v>135</v>
      </c>
      <c r="C608" s="1" t="s">
        <v>121</v>
      </c>
      <c r="D608" s="1" t="s">
        <v>79</v>
      </c>
      <c r="E608" s="1">
        <v>0.26</v>
      </c>
      <c r="G608" s="1">
        <v>3622.5030000000002</v>
      </c>
      <c r="I608" s="1">
        <v>3622.5030000000002</v>
      </c>
    </row>
    <row r="609" spans="1:9" x14ac:dyDescent="0.25">
      <c r="A609" s="1">
        <v>26</v>
      </c>
      <c r="B609" s="1" t="s">
        <v>136</v>
      </c>
      <c r="C609" s="1" t="s">
        <v>122</v>
      </c>
      <c r="D609" s="1" t="s">
        <v>80</v>
      </c>
      <c r="E609" s="1">
        <v>0.26</v>
      </c>
      <c r="G609" s="1">
        <v>3384.2930000000001</v>
      </c>
      <c r="I609" s="1">
        <v>3384.2930000000001</v>
      </c>
    </row>
    <row r="610" spans="1:9" x14ac:dyDescent="0.25">
      <c r="A610" s="1">
        <v>27</v>
      </c>
      <c r="B610" s="1" t="s">
        <v>137</v>
      </c>
      <c r="C610" s="1" t="s">
        <v>123</v>
      </c>
      <c r="D610" s="1" t="s">
        <v>81</v>
      </c>
      <c r="E610" s="1">
        <v>0.24</v>
      </c>
      <c r="G610" s="1">
        <v>4413.1769999999997</v>
      </c>
      <c r="I610" s="1">
        <v>4413.1769999999997</v>
      </c>
    </row>
    <row r="611" spans="1:9" x14ac:dyDescent="0.25">
      <c r="A611" s="1">
        <v>28</v>
      </c>
      <c r="B611" s="1" t="s">
        <v>138</v>
      </c>
      <c r="C611" s="1" t="s">
        <v>124</v>
      </c>
      <c r="D611" s="1" t="s">
        <v>82</v>
      </c>
    </row>
    <row r="612" spans="1:9" x14ac:dyDescent="0.25">
      <c r="A612" s="1">
        <v>29</v>
      </c>
      <c r="B612" s="1" t="s">
        <v>139</v>
      </c>
      <c r="C612" s="1" t="s">
        <v>125</v>
      </c>
      <c r="D612" s="1" t="s">
        <v>83</v>
      </c>
      <c r="E612" s="1">
        <v>0.24</v>
      </c>
      <c r="G612" s="1">
        <v>5107.2060000000001</v>
      </c>
      <c r="I612" s="1">
        <v>5107.2060000000001</v>
      </c>
    </row>
    <row r="613" spans="1:9" x14ac:dyDescent="0.25">
      <c r="A613" s="1">
        <v>30</v>
      </c>
      <c r="B613" s="1" t="s">
        <v>140</v>
      </c>
      <c r="C613" s="1" t="s">
        <v>126</v>
      </c>
      <c r="D613" s="1" t="s">
        <v>84</v>
      </c>
      <c r="E613" s="1">
        <v>0.24</v>
      </c>
      <c r="G613" s="1">
        <v>2192.8589999999999</v>
      </c>
      <c r="I613" s="1">
        <v>2192.8589999999999</v>
      </c>
    </row>
    <row r="614" spans="1:9" x14ac:dyDescent="0.25">
      <c r="A614" s="1">
        <v>31</v>
      </c>
      <c r="B614" s="1" t="s">
        <v>141</v>
      </c>
      <c r="C614" s="1" t="s">
        <v>127</v>
      </c>
      <c r="D614" s="1" t="s">
        <v>85</v>
      </c>
      <c r="E614" s="1">
        <v>0.26</v>
      </c>
      <c r="G614" s="1">
        <v>3997.6610000000001</v>
      </c>
      <c r="I614" s="1">
        <v>3997.6610000000001</v>
      </c>
    </row>
    <row r="615" spans="1:9" x14ac:dyDescent="0.25">
      <c r="A615" s="1">
        <v>32</v>
      </c>
      <c r="B615" s="1" t="s">
        <v>142</v>
      </c>
      <c r="C615" s="1" t="s">
        <v>128</v>
      </c>
      <c r="D615" s="1" t="s">
        <v>94</v>
      </c>
      <c r="E615" s="1">
        <v>0.24</v>
      </c>
      <c r="G615" s="1">
        <v>4604.6549999999997</v>
      </c>
      <c r="I615" s="1">
        <v>4604.6549999999997</v>
      </c>
    </row>
    <row r="617" spans="1:9" x14ac:dyDescent="0.25">
      <c r="A617" s="1" t="s">
        <v>64</v>
      </c>
    </row>
    <row r="619" spans="1:9" x14ac:dyDescent="0.25">
      <c r="B619" s="1" t="s">
        <v>1</v>
      </c>
      <c r="C619" s="1" t="s">
        <v>2</v>
      </c>
      <c r="D619" s="1" t="s">
        <v>3</v>
      </c>
      <c r="E619" s="1" t="s">
        <v>4</v>
      </c>
      <c r="F619" s="1" t="s">
        <v>5</v>
      </c>
      <c r="G619" s="1" t="s">
        <v>6</v>
      </c>
      <c r="H619" s="1" t="s">
        <v>7</v>
      </c>
      <c r="I619" s="1" t="s">
        <v>8</v>
      </c>
    </row>
    <row r="620" spans="1:9" x14ac:dyDescent="0.25">
      <c r="A620" s="1">
        <v>1</v>
      </c>
      <c r="B620" s="1" t="s">
        <v>111</v>
      </c>
      <c r="C620" s="1" t="s">
        <v>95</v>
      </c>
      <c r="D620" s="1" t="s">
        <v>92</v>
      </c>
      <c r="E620" s="1">
        <v>0.26</v>
      </c>
      <c r="G620" s="1">
        <v>2806.02</v>
      </c>
      <c r="I620" s="1">
        <v>2806.02</v>
      </c>
    </row>
    <row r="621" spans="1:9" x14ac:dyDescent="0.25">
      <c r="A621" s="1">
        <v>2</v>
      </c>
      <c r="B621" s="1" t="s">
        <v>112</v>
      </c>
      <c r="C621" s="1" t="s">
        <v>95</v>
      </c>
      <c r="D621" s="1" t="s">
        <v>92</v>
      </c>
      <c r="E621" s="1">
        <v>0.26</v>
      </c>
      <c r="G621" s="1">
        <v>3430.3719999999998</v>
      </c>
      <c r="I621" s="1">
        <v>3430.3719999999998</v>
      </c>
    </row>
    <row r="622" spans="1:9" x14ac:dyDescent="0.25">
      <c r="A622" s="1">
        <v>3</v>
      </c>
      <c r="B622" s="1" t="s">
        <v>113</v>
      </c>
      <c r="C622" s="1" t="s">
        <v>96</v>
      </c>
      <c r="D622" s="1" t="s">
        <v>75</v>
      </c>
      <c r="E622" s="1">
        <v>0.24</v>
      </c>
      <c r="G622" s="1">
        <v>3940.13</v>
      </c>
      <c r="I622" s="1">
        <v>3940.13</v>
      </c>
    </row>
    <row r="623" spans="1:9" x14ac:dyDescent="0.25">
      <c r="A623" s="1">
        <v>4</v>
      </c>
      <c r="B623" s="1" t="s">
        <v>114</v>
      </c>
      <c r="C623" s="1" t="s">
        <v>96</v>
      </c>
      <c r="D623" s="1" t="s">
        <v>75</v>
      </c>
      <c r="E623" s="1">
        <v>0.24</v>
      </c>
      <c r="G623" s="1">
        <v>3906.1860000000001</v>
      </c>
      <c r="I623" s="1">
        <v>3906.1860000000001</v>
      </c>
    </row>
    <row r="624" spans="1:9" x14ac:dyDescent="0.25">
      <c r="A624" s="1">
        <v>5</v>
      </c>
      <c r="B624" s="1" t="s">
        <v>115</v>
      </c>
      <c r="C624" s="1" t="s">
        <v>115</v>
      </c>
      <c r="D624" s="1" t="s">
        <v>86</v>
      </c>
      <c r="E624" s="1">
        <v>0.24</v>
      </c>
      <c r="G624" s="1">
        <v>1893.94</v>
      </c>
      <c r="I624" s="1">
        <v>1893.94</v>
      </c>
    </row>
    <row r="625" spans="1:9" x14ac:dyDescent="0.25">
      <c r="A625" s="1">
        <v>6</v>
      </c>
      <c r="B625" s="1" t="s">
        <v>116</v>
      </c>
      <c r="C625" s="1" t="s">
        <v>116</v>
      </c>
      <c r="D625" s="1" t="s">
        <v>87</v>
      </c>
      <c r="E625" s="1">
        <v>0.24</v>
      </c>
      <c r="G625" s="1">
        <v>1278.7460000000001</v>
      </c>
      <c r="I625" s="1">
        <v>1278.7460000000001</v>
      </c>
    </row>
    <row r="626" spans="1:9" x14ac:dyDescent="0.25">
      <c r="A626" s="1">
        <v>7</v>
      </c>
      <c r="B626" s="1" t="s">
        <v>117</v>
      </c>
      <c r="C626" s="1" t="s">
        <v>117</v>
      </c>
      <c r="D626" s="1" t="s">
        <v>76</v>
      </c>
      <c r="E626" s="1">
        <v>0.24</v>
      </c>
      <c r="G626" s="1">
        <v>2266.6889999999999</v>
      </c>
      <c r="I626" s="1">
        <v>2266.6889999999999</v>
      </c>
    </row>
    <row r="627" spans="1:9" x14ac:dyDescent="0.25">
      <c r="A627" s="1">
        <v>8</v>
      </c>
      <c r="B627" s="1" t="s">
        <v>118</v>
      </c>
      <c r="C627" s="1" t="s">
        <v>118</v>
      </c>
      <c r="D627" s="1" t="s">
        <v>77</v>
      </c>
      <c r="E627" s="1">
        <v>0.26</v>
      </c>
      <c r="G627" s="1">
        <v>957.31500000000005</v>
      </c>
      <c r="I627" s="1">
        <v>957.31500000000005</v>
      </c>
    </row>
    <row r="628" spans="1:9" x14ac:dyDescent="0.25">
      <c r="A628" s="1">
        <v>9</v>
      </c>
      <c r="B628" s="1" t="s">
        <v>119</v>
      </c>
      <c r="C628" s="1" t="s">
        <v>119</v>
      </c>
      <c r="D628" s="1" t="s">
        <v>93</v>
      </c>
      <c r="E628" s="1">
        <v>0.24</v>
      </c>
      <c r="G628" s="1">
        <v>2236.0509999999999</v>
      </c>
      <c r="I628" s="1">
        <v>2236.0509999999999</v>
      </c>
    </row>
    <row r="629" spans="1:9" x14ac:dyDescent="0.25">
      <c r="A629" s="1">
        <v>10</v>
      </c>
      <c r="B629" s="1" t="s">
        <v>120</v>
      </c>
      <c r="C629" s="1" t="s">
        <v>120</v>
      </c>
      <c r="D629" s="1" t="s">
        <v>78</v>
      </c>
      <c r="E629" s="1">
        <v>0.24</v>
      </c>
      <c r="G629" s="1">
        <v>1477.2059999999999</v>
      </c>
      <c r="I629" s="1">
        <v>1477.2059999999999</v>
      </c>
    </row>
    <row r="630" spans="1:9" x14ac:dyDescent="0.25">
      <c r="A630" s="1">
        <v>11</v>
      </c>
      <c r="B630" s="1" t="s">
        <v>121</v>
      </c>
      <c r="C630" s="1" t="s">
        <v>121</v>
      </c>
      <c r="D630" s="1" t="s">
        <v>79</v>
      </c>
      <c r="E630" s="1">
        <v>0.24</v>
      </c>
      <c r="G630" s="1">
        <v>2384.431</v>
      </c>
      <c r="I630" s="1">
        <v>2384.431</v>
      </c>
    </row>
    <row r="631" spans="1:9" x14ac:dyDescent="0.25">
      <c r="A631" s="1">
        <v>12</v>
      </c>
      <c r="B631" s="1" t="s">
        <v>122</v>
      </c>
      <c r="C631" s="1" t="s">
        <v>122</v>
      </c>
      <c r="D631" s="1" t="s">
        <v>80</v>
      </c>
      <c r="E631" s="1">
        <v>0.24</v>
      </c>
      <c r="G631" s="1">
        <v>1651.212</v>
      </c>
      <c r="I631" s="1">
        <v>1651.212</v>
      </c>
    </row>
    <row r="632" spans="1:9" x14ac:dyDescent="0.25">
      <c r="A632" s="1">
        <v>13</v>
      </c>
      <c r="B632" s="1" t="s">
        <v>123</v>
      </c>
      <c r="C632" s="1" t="s">
        <v>123</v>
      </c>
      <c r="D632" s="1" t="s">
        <v>81</v>
      </c>
      <c r="E632" s="1">
        <v>0.24</v>
      </c>
      <c r="G632" s="1">
        <v>2149.0279999999998</v>
      </c>
      <c r="I632" s="1">
        <v>2149.0279999999998</v>
      </c>
    </row>
    <row r="633" spans="1:9" x14ac:dyDescent="0.25">
      <c r="A633" s="1">
        <v>14</v>
      </c>
      <c r="B633" s="1" t="s">
        <v>124</v>
      </c>
      <c r="C633" s="1" t="s">
        <v>124</v>
      </c>
      <c r="D633" s="1" t="s">
        <v>82</v>
      </c>
      <c r="E633" s="1">
        <v>0.26</v>
      </c>
      <c r="G633" s="1">
        <v>1252.2159999999999</v>
      </c>
      <c r="I633" s="1">
        <v>1252.2159999999999</v>
      </c>
    </row>
    <row r="634" spans="1:9" x14ac:dyDescent="0.25">
      <c r="A634" s="1">
        <v>15</v>
      </c>
      <c r="B634" s="1" t="s">
        <v>125</v>
      </c>
      <c r="C634" s="1" t="s">
        <v>125</v>
      </c>
      <c r="D634" s="1" t="s">
        <v>83</v>
      </c>
      <c r="E634" s="1">
        <v>0.24</v>
      </c>
      <c r="G634" s="1">
        <v>2435.5529999999999</v>
      </c>
      <c r="I634" s="1">
        <v>2435.5529999999999</v>
      </c>
    </row>
    <row r="635" spans="1:9" x14ac:dyDescent="0.25">
      <c r="A635" s="1">
        <v>16</v>
      </c>
      <c r="B635" s="1" t="s">
        <v>126</v>
      </c>
      <c r="C635" s="1" t="s">
        <v>126</v>
      </c>
      <c r="D635" s="1" t="s">
        <v>84</v>
      </c>
      <c r="E635" s="1">
        <v>0.24</v>
      </c>
      <c r="G635" s="1">
        <v>733.75099999999998</v>
      </c>
      <c r="I635" s="1">
        <v>733.75099999999998</v>
      </c>
    </row>
    <row r="636" spans="1:9" x14ac:dyDescent="0.25">
      <c r="A636" s="1">
        <v>17</v>
      </c>
      <c r="B636" s="1" t="s">
        <v>127</v>
      </c>
      <c r="C636" s="1" t="s">
        <v>127</v>
      </c>
      <c r="D636" s="1" t="s">
        <v>85</v>
      </c>
      <c r="E636" s="1">
        <v>0.24</v>
      </c>
      <c r="G636" s="1">
        <v>2151.1410000000001</v>
      </c>
      <c r="I636" s="1">
        <v>2151.1410000000001</v>
      </c>
    </row>
    <row r="637" spans="1:9" x14ac:dyDescent="0.25">
      <c r="A637" s="1">
        <v>18</v>
      </c>
      <c r="B637" s="1" t="s">
        <v>128</v>
      </c>
      <c r="C637" s="1" t="s">
        <v>128</v>
      </c>
      <c r="D637" s="1" t="s">
        <v>94</v>
      </c>
      <c r="E637" s="1">
        <v>0.24</v>
      </c>
      <c r="G637" s="1">
        <v>1763.8130000000001</v>
      </c>
      <c r="I637" s="1">
        <v>1763.8130000000001</v>
      </c>
    </row>
    <row r="638" spans="1:9" x14ac:dyDescent="0.25">
      <c r="A638" s="1">
        <v>19</v>
      </c>
      <c r="B638" s="1" t="s">
        <v>129</v>
      </c>
      <c r="C638" s="1" t="s">
        <v>115</v>
      </c>
      <c r="D638" s="1" t="s">
        <v>86</v>
      </c>
      <c r="E638" s="1">
        <v>0.24</v>
      </c>
      <c r="G638" s="1">
        <v>2116.0610000000001</v>
      </c>
      <c r="I638" s="1">
        <v>2116.0610000000001</v>
      </c>
    </row>
    <row r="639" spans="1:9" x14ac:dyDescent="0.25">
      <c r="A639" s="1">
        <v>20</v>
      </c>
      <c r="B639" s="1" t="s">
        <v>130</v>
      </c>
      <c r="C639" s="1" t="s">
        <v>116</v>
      </c>
      <c r="D639" s="1" t="s">
        <v>87</v>
      </c>
      <c r="E639" s="1">
        <v>0.24</v>
      </c>
      <c r="G639" s="1">
        <v>2397.453</v>
      </c>
      <c r="I639" s="1">
        <v>2397.453</v>
      </c>
    </row>
    <row r="640" spans="1:9" x14ac:dyDescent="0.25">
      <c r="A640" s="1">
        <v>21</v>
      </c>
      <c r="B640" s="1" t="s">
        <v>131</v>
      </c>
      <c r="C640" s="1" t="s">
        <v>117</v>
      </c>
      <c r="D640" s="1" t="s">
        <v>76</v>
      </c>
      <c r="E640" s="1">
        <v>0.24</v>
      </c>
      <c r="G640" s="1">
        <v>2240.4630000000002</v>
      </c>
      <c r="I640" s="1">
        <v>2240.4630000000002</v>
      </c>
    </row>
    <row r="641" spans="1:9" x14ac:dyDescent="0.25">
      <c r="A641" s="1">
        <v>22</v>
      </c>
      <c r="B641" s="1" t="s">
        <v>132</v>
      </c>
      <c r="C641" s="1" t="s">
        <v>118</v>
      </c>
      <c r="D641" s="1" t="s">
        <v>77</v>
      </c>
      <c r="E641" s="1">
        <v>0.24</v>
      </c>
      <c r="G641" s="1">
        <v>1442.0830000000001</v>
      </c>
      <c r="I641" s="1">
        <v>1442.0830000000001</v>
      </c>
    </row>
    <row r="642" spans="1:9" x14ac:dyDescent="0.25">
      <c r="A642" s="1">
        <v>23</v>
      </c>
      <c r="B642" s="1" t="s">
        <v>133</v>
      </c>
      <c r="C642" s="1" t="s">
        <v>119</v>
      </c>
      <c r="D642" s="1" t="s">
        <v>93</v>
      </c>
      <c r="E642" s="1">
        <v>0.24</v>
      </c>
      <c r="G642" s="1">
        <v>2420.5819999999999</v>
      </c>
      <c r="I642" s="1">
        <v>2420.5819999999999</v>
      </c>
    </row>
    <row r="643" spans="1:9" x14ac:dyDescent="0.25">
      <c r="A643" s="1">
        <v>24</v>
      </c>
      <c r="B643" s="1" t="s">
        <v>134</v>
      </c>
      <c r="C643" s="1" t="s">
        <v>120</v>
      </c>
      <c r="D643" s="1" t="s">
        <v>78</v>
      </c>
      <c r="E643" s="1">
        <v>0.24</v>
      </c>
      <c r="G643" s="1">
        <v>1382.5820000000001</v>
      </c>
      <c r="I643" s="1">
        <v>1382.5820000000001</v>
      </c>
    </row>
    <row r="644" spans="1:9" x14ac:dyDescent="0.25">
      <c r="A644" s="1">
        <v>25</v>
      </c>
      <c r="B644" s="1" t="s">
        <v>135</v>
      </c>
      <c r="C644" s="1" t="s">
        <v>121</v>
      </c>
      <c r="D644" s="1" t="s">
        <v>79</v>
      </c>
      <c r="E644" s="1">
        <v>0.24</v>
      </c>
      <c r="G644" s="1">
        <v>2552.0439999999999</v>
      </c>
      <c r="I644" s="1">
        <v>2552.0439999999999</v>
      </c>
    </row>
    <row r="645" spans="1:9" x14ac:dyDescent="0.25">
      <c r="A645" s="1">
        <v>26</v>
      </c>
      <c r="B645" s="1" t="s">
        <v>136</v>
      </c>
      <c r="C645" s="1" t="s">
        <v>122</v>
      </c>
      <c r="D645" s="1" t="s">
        <v>80</v>
      </c>
      <c r="E645" s="1">
        <v>0.26</v>
      </c>
      <c r="G645" s="1">
        <v>1251.711</v>
      </c>
      <c r="I645" s="1">
        <v>1251.711</v>
      </c>
    </row>
    <row r="646" spans="1:9" x14ac:dyDescent="0.25">
      <c r="A646" s="1">
        <v>27</v>
      </c>
      <c r="B646" s="1" t="s">
        <v>137</v>
      </c>
      <c r="C646" s="1" t="s">
        <v>123</v>
      </c>
      <c r="D646" s="1" t="s">
        <v>81</v>
      </c>
      <c r="E646" s="1">
        <v>0.24</v>
      </c>
      <c r="G646" s="1">
        <v>2063.6109999999999</v>
      </c>
      <c r="I646" s="1">
        <v>2063.6109999999999</v>
      </c>
    </row>
    <row r="647" spans="1:9" x14ac:dyDescent="0.25">
      <c r="A647" s="1">
        <v>28</v>
      </c>
      <c r="B647" s="1" t="s">
        <v>138</v>
      </c>
      <c r="C647" s="1" t="s">
        <v>124</v>
      </c>
      <c r="D647" s="1" t="s">
        <v>82</v>
      </c>
      <c r="E647" s="1">
        <v>0.24</v>
      </c>
      <c r="G647" s="1">
        <v>1848.2809999999999</v>
      </c>
      <c r="I647" s="1">
        <v>1848.2809999999999</v>
      </c>
    </row>
    <row r="648" spans="1:9" x14ac:dyDescent="0.25">
      <c r="A648" s="1">
        <v>29</v>
      </c>
      <c r="B648" s="1" t="s">
        <v>139</v>
      </c>
      <c r="C648" s="1" t="s">
        <v>125</v>
      </c>
      <c r="D648" s="1" t="s">
        <v>83</v>
      </c>
      <c r="E648" s="1">
        <v>0.24</v>
      </c>
      <c r="G648" s="1">
        <v>1819.5</v>
      </c>
      <c r="I648" s="1">
        <v>1819.5</v>
      </c>
    </row>
    <row r="649" spans="1:9" x14ac:dyDescent="0.25">
      <c r="A649" s="1">
        <v>30</v>
      </c>
      <c r="B649" s="1" t="s">
        <v>140</v>
      </c>
      <c r="C649" s="1" t="s">
        <v>126</v>
      </c>
      <c r="D649" s="1" t="s">
        <v>84</v>
      </c>
      <c r="E649" s="1">
        <v>0.24</v>
      </c>
      <c r="G649" s="1">
        <v>526.25400000000002</v>
      </c>
      <c r="I649" s="1">
        <v>526.25400000000002</v>
      </c>
    </row>
    <row r="650" spans="1:9" x14ac:dyDescent="0.25">
      <c r="A650" s="1">
        <v>31</v>
      </c>
      <c r="B650" s="1" t="s">
        <v>141</v>
      </c>
      <c r="C650" s="1" t="s">
        <v>127</v>
      </c>
      <c r="D650" s="1" t="s">
        <v>85</v>
      </c>
      <c r="E650" s="1">
        <v>0.24</v>
      </c>
      <c r="G650" s="1">
        <v>2501.2629999999999</v>
      </c>
      <c r="I650" s="1">
        <v>2501.2629999999999</v>
      </c>
    </row>
    <row r="651" spans="1:9" x14ac:dyDescent="0.25">
      <c r="A651" s="1">
        <v>32</v>
      </c>
      <c r="B651" s="1" t="s">
        <v>142</v>
      </c>
      <c r="C651" s="1" t="s">
        <v>128</v>
      </c>
      <c r="D651" s="1" t="s">
        <v>94</v>
      </c>
      <c r="E651" s="1">
        <v>0.24</v>
      </c>
      <c r="G651" s="1">
        <v>2284.8209999999999</v>
      </c>
      <c r="I651" s="1">
        <v>2284.8209999999999</v>
      </c>
    </row>
    <row r="653" spans="1:9" x14ac:dyDescent="0.25">
      <c r="A653" s="1" t="s">
        <v>65</v>
      </c>
    </row>
    <row r="655" spans="1:9" x14ac:dyDescent="0.25">
      <c r="B655" s="1" t="s">
        <v>1</v>
      </c>
      <c r="C655" s="1" t="s">
        <v>2</v>
      </c>
      <c r="D655" s="1" t="s">
        <v>3</v>
      </c>
      <c r="E655" s="1" t="s">
        <v>4</v>
      </c>
      <c r="F655" s="1" t="s">
        <v>5</v>
      </c>
      <c r="G655" s="1" t="s">
        <v>6</v>
      </c>
      <c r="H655" s="1" t="s">
        <v>7</v>
      </c>
      <c r="I655" s="1" t="s">
        <v>8</v>
      </c>
    </row>
    <row r="656" spans="1:9" x14ac:dyDescent="0.25">
      <c r="A656" s="1">
        <v>1</v>
      </c>
      <c r="B656" s="1" t="s">
        <v>111</v>
      </c>
      <c r="C656" s="1" t="s">
        <v>95</v>
      </c>
      <c r="D656" s="1" t="s">
        <v>92</v>
      </c>
      <c r="E656" s="1">
        <v>0.26</v>
      </c>
      <c r="G656" s="1">
        <v>8335.518</v>
      </c>
      <c r="I656" s="1">
        <v>8335.518</v>
      </c>
    </row>
    <row r="657" spans="1:9" x14ac:dyDescent="0.25">
      <c r="A657" s="1">
        <v>2</v>
      </c>
      <c r="B657" s="1" t="s">
        <v>112</v>
      </c>
      <c r="C657" s="1" t="s">
        <v>95</v>
      </c>
      <c r="D657" s="1" t="s">
        <v>92</v>
      </c>
      <c r="E657" s="1">
        <v>0.26</v>
      </c>
      <c r="G657" s="1">
        <v>9577.7579999999998</v>
      </c>
      <c r="I657" s="1">
        <v>9577.7579999999998</v>
      </c>
    </row>
    <row r="658" spans="1:9" x14ac:dyDescent="0.25">
      <c r="A658" s="1">
        <v>3</v>
      </c>
      <c r="B658" s="1" t="s">
        <v>113</v>
      </c>
      <c r="C658" s="1" t="s">
        <v>96</v>
      </c>
      <c r="D658" s="1" t="s">
        <v>75</v>
      </c>
      <c r="E658" s="1">
        <v>0.26</v>
      </c>
      <c r="G658" s="1">
        <v>8789.6939999999995</v>
      </c>
      <c r="I658" s="1">
        <v>8789.6939999999995</v>
      </c>
    </row>
    <row r="659" spans="1:9" x14ac:dyDescent="0.25">
      <c r="A659" s="1">
        <v>4</v>
      </c>
      <c r="B659" s="1" t="s">
        <v>114</v>
      </c>
      <c r="C659" s="1" t="s">
        <v>96</v>
      </c>
      <c r="D659" s="1" t="s">
        <v>75</v>
      </c>
      <c r="E659" s="1">
        <v>0.26</v>
      </c>
      <c r="G659" s="1">
        <v>9138.9629999999997</v>
      </c>
      <c r="I659" s="1">
        <v>9138.9629999999997</v>
      </c>
    </row>
    <row r="660" spans="1:9" x14ac:dyDescent="0.25">
      <c r="A660" s="1">
        <v>5</v>
      </c>
      <c r="B660" s="1" t="s">
        <v>115</v>
      </c>
      <c r="C660" s="1" t="s">
        <v>115</v>
      </c>
      <c r="D660" s="1" t="s">
        <v>86</v>
      </c>
      <c r="E660" s="1">
        <v>0.24</v>
      </c>
      <c r="G660" s="1">
        <v>1930.8330000000001</v>
      </c>
      <c r="I660" s="1">
        <v>1930.8330000000001</v>
      </c>
    </row>
    <row r="661" spans="1:9" x14ac:dyDescent="0.25">
      <c r="A661" s="1">
        <v>6</v>
      </c>
      <c r="B661" s="1" t="s">
        <v>116</v>
      </c>
      <c r="C661" s="1" t="s">
        <v>116</v>
      </c>
      <c r="D661" s="1" t="s">
        <v>87</v>
      </c>
      <c r="E661" s="1">
        <v>0.24</v>
      </c>
      <c r="G661" s="1">
        <v>2960.808</v>
      </c>
      <c r="I661" s="1">
        <v>2960.808</v>
      </c>
    </row>
    <row r="662" spans="1:9" x14ac:dyDescent="0.25">
      <c r="A662" s="1">
        <v>7</v>
      </c>
      <c r="B662" s="1" t="s">
        <v>117</v>
      </c>
      <c r="C662" s="1" t="s">
        <v>117</v>
      </c>
      <c r="D662" s="1" t="s">
        <v>76</v>
      </c>
      <c r="E662" s="1">
        <v>0.24</v>
      </c>
      <c r="G662" s="1">
        <v>4357.8639999999996</v>
      </c>
      <c r="I662" s="1">
        <v>4357.8639999999996</v>
      </c>
    </row>
    <row r="663" spans="1:9" x14ac:dyDescent="0.25">
      <c r="A663" s="1">
        <v>8</v>
      </c>
      <c r="B663" s="1" t="s">
        <v>118</v>
      </c>
      <c r="C663" s="1" t="s">
        <v>118</v>
      </c>
      <c r="D663" s="1" t="s">
        <v>77</v>
      </c>
      <c r="E663" s="1">
        <v>0.24</v>
      </c>
      <c r="G663" s="1">
        <v>2528.5430000000001</v>
      </c>
      <c r="I663" s="1">
        <v>2528.5430000000001</v>
      </c>
    </row>
    <row r="664" spans="1:9" x14ac:dyDescent="0.25">
      <c r="A664" s="1">
        <v>9</v>
      </c>
      <c r="B664" s="1" t="s">
        <v>119</v>
      </c>
      <c r="C664" s="1" t="s">
        <v>119</v>
      </c>
      <c r="D664" s="1" t="s">
        <v>93</v>
      </c>
      <c r="E664" s="1">
        <v>0.24</v>
      </c>
      <c r="G664" s="1">
        <v>4682.0940000000001</v>
      </c>
      <c r="I664" s="1">
        <v>4682.0940000000001</v>
      </c>
    </row>
    <row r="665" spans="1:9" x14ac:dyDescent="0.25">
      <c r="A665" s="1">
        <v>10</v>
      </c>
      <c r="B665" s="1" t="s">
        <v>120</v>
      </c>
      <c r="C665" s="1" t="s">
        <v>120</v>
      </c>
      <c r="D665" s="1" t="s">
        <v>78</v>
      </c>
      <c r="E665" s="1">
        <v>0.24</v>
      </c>
      <c r="G665" s="1">
        <v>2421.9520000000002</v>
      </c>
      <c r="I665" s="1">
        <v>2421.9520000000002</v>
      </c>
    </row>
    <row r="666" spans="1:9" x14ac:dyDescent="0.25">
      <c r="A666" s="1">
        <v>11</v>
      </c>
      <c r="B666" s="1" t="s">
        <v>121</v>
      </c>
      <c r="C666" s="1" t="s">
        <v>121</v>
      </c>
      <c r="D666" s="1" t="s">
        <v>79</v>
      </c>
      <c r="E666" s="1">
        <v>0.24</v>
      </c>
      <c r="G666" s="1">
        <v>3788.6959999999999</v>
      </c>
      <c r="I666" s="1">
        <v>3788.6959999999999</v>
      </c>
    </row>
    <row r="667" spans="1:9" x14ac:dyDescent="0.25">
      <c r="A667" s="1">
        <v>12</v>
      </c>
      <c r="B667" s="1" t="s">
        <v>122</v>
      </c>
      <c r="C667" s="1" t="s">
        <v>122</v>
      </c>
      <c r="D667" s="1" t="s">
        <v>80</v>
      </c>
      <c r="E667" s="1">
        <v>0.26</v>
      </c>
      <c r="G667" s="1">
        <v>3299.8209999999999</v>
      </c>
      <c r="I667" s="1">
        <v>3299.8209999999999</v>
      </c>
    </row>
    <row r="668" spans="1:9" x14ac:dyDescent="0.25">
      <c r="A668" s="1">
        <v>13</v>
      </c>
      <c r="B668" s="1" t="s">
        <v>123</v>
      </c>
      <c r="C668" s="1" t="s">
        <v>123</v>
      </c>
      <c r="D668" s="1" t="s">
        <v>81</v>
      </c>
      <c r="E668" s="1">
        <v>0.26</v>
      </c>
      <c r="G668" s="1">
        <v>4022.2629999999999</v>
      </c>
      <c r="I668" s="1">
        <v>4022.2629999999999</v>
      </c>
    </row>
    <row r="669" spans="1:9" x14ac:dyDescent="0.25">
      <c r="A669" s="1">
        <v>14</v>
      </c>
      <c r="B669" s="1" t="s">
        <v>124</v>
      </c>
      <c r="C669" s="1" t="s">
        <v>124</v>
      </c>
      <c r="D669" s="1" t="s">
        <v>82</v>
      </c>
      <c r="E669" s="1">
        <v>0.24</v>
      </c>
      <c r="G669" s="1">
        <v>3740.8530000000001</v>
      </c>
      <c r="I669" s="1">
        <v>3740.8530000000001</v>
      </c>
    </row>
    <row r="670" spans="1:9" x14ac:dyDescent="0.25">
      <c r="A670" s="1">
        <v>15</v>
      </c>
      <c r="B670" s="1" t="s">
        <v>125</v>
      </c>
      <c r="C670" s="1" t="s">
        <v>125</v>
      </c>
      <c r="D670" s="1" t="s">
        <v>83</v>
      </c>
      <c r="E670" s="1">
        <v>0.24</v>
      </c>
      <c r="G670" s="1">
        <v>1656.385</v>
      </c>
      <c r="I670" s="1">
        <v>1656.385</v>
      </c>
    </row>
    <row r="671" spans="1:9" x14ac:dyDescent="0.25">
      <c r="A671" s="1">
        <v>16</v>
      </c>
      <c r="B671" s="1" t="s">
        <v>126</v>
      </c>
      <c r="C671" s="1" t="s">
        <v>126</v>
      </c>
      <c r="D671" s="1" t="s">
        <v>84</v>
      </c>
      <c r="E671" s="1">
        <v>0.24</v>
      </c>
      <c r="G671" s="1">
        <v>1913.8240000000001</v>
      </c>
      <c r="I671" s="1">
        <v>1913.8240000000001</v>
      </c>
    </row>
    <row r="672" spans="1:9" x14ac:dyDescent="0.25">
      <c r="A672" s="1">
        <v>17</v>
      </c>
      <c r="B672" s="1" t="s">
        <v>127</v>
      </c>
      <c r="C672" s="1" t="s">
        <v>127</v>
      </c>
      <c r="D672" s="1" t="s">
        <v>85</v>
      </c>
      <c r="E672" s="1">
        <v>0.24</v>
      </c>
      <c r="G672" s="1">
        <v>4130.7290000000003</v>
      </c>
      <c r="I672" s="1">
        <v>4130.7290000000003</v>
      </c>
    </row>
    <row r="673" spans="1:9" x14ac:dyDescent="0.25">
      <c r="A673" s="1">
        <v>18</v>
      </c>
      <c r="B673" s="1" t="s">
        <v>128</v>
      </c>
      <c r="C673" s="1" t="s">
        <v>128</v>
      </c>
      <c r="D673" s="1" t="s">
        <v>94</v>
      </c>
      <c r="E673" s="1">
        <v>0.24</v>
      </c>
      <c r="G673" s="1">
        <v>4238.5730000000003</v>
      </c>
      <c r="I673" s="1">
        <v>4238.5730000000003</v>
      </c>
    </row>
    <row r="674" spans="1:9" x14ac:dyDescent="0.25">
      <c r="A674" s="1">
        <v>19</v>
      </c>
      <c r="B674" s="1" t="s">
        <v>129</v>
      </c>
      <c r="C674" s="1" t="s">
        <v>115</v>
      </c>
      <c r="D674" s="1" t="s">
        <v>86</v>
      </c>
      <c r="E674" s="1">
        <v>0.24</v>
      </c>
      <c r="G674" s="1">
        <v>3161.7579999999998</v>
      </c>
      <c r="I674" s="1">
        <v>3161.7579999999998</v>
      </c>
    </row>
    <row r="675" spans="1:9" x14ac:dyDescent="0.25">
      <c r="A675" s="1">
        <v>20</v>
      </c>
      <c r="B675" s="1" t="s">
        <v>130</v>
      </c>
      <c r="C675" s="1" t="s">
        <v>116</v>
      </c>
      <c r="D675" s="1" t="s">
        <v>87</v>
      </c>
      <c r="E675" s="1">
        <v>0.24</v>
      </c>
      <c r="G675" s="1">
        <v>4627.8019999999997</v>
      </c>
      <c r="I675" s="1">
        <v>4627.8019999999997</v>
      </c>
    </row>
    <row r="676" spans="1:9" x14ac:dyDescent="0.25">
      <c r="A676" s="1">
        <v>21</v>
      </c>
      <c r="B676" s="1" t="s">
        <v>131</v>
      </c>
      <c r="C676" s="1" t="s">
        <v>117</v>
      </c>
      <c r="D676" s="1" t="s">
        <v>76</v>
      </c>
      <c r="E676" s="1">
        <v>0.24</v>
      </c>
      <c r="G676" s="1">
        <v>5148.8869999999997</v>
      </c>
      <c r="I676" s="1">
        <v>5148.8869999999997</v>
      </c>
    </row>
    <row r="677" spans="1:9" x14ac:dyDescent="0.25">
      <c r="A677" s="1">
        <v>22</v>
      </c>
      <c r="B677" s="1" t="s">
        <v>132</v>
      </c>
      <c r="C677" s="1" t="s">
        <v>118</v>
      </c>
      <c r="D677" s="1" t="s">
        <v>77</v>
      </c>
      <c r="E677" s="1">
        <v>0.24</v>
      </c>
      <c r="G677" s="1">
        <v>2995.0709999999999</v>
      </c>
      <c r="I677" s="1">
        <v>2995.0709999999999</v>
      </c>
    </row>
    <row r="678" spans="1:9" x14ac:dyDescent="0.25">
      <c r="A678" s="1">
        <v>23</v>
      </c>
      <c r="B678" s="1" t="s">
        <v>133</v>
      </c>
      <c r="C678" s="1" t="s">
        <v>119</v>
      </c>
      <c r="D678" s="1" t="s">
        <v>93</v>
      </c>
      <c r="E678" s="1">
        <v>0.24</v>
      </c>
      <c r="G678" s="1">
        <v>4592.76</v>
      </c>
      <c r="I678" s="1">
        <v>4592.76</v>
      </c>
    </row>
    <row r="679" spans="1:9" x14ac:dyDescent="0.25">
      <c r="A679" s="1">
        <v>24</v>
      </c>
      <c r="B679" s="1" t="s">
        <v>134</v>
      </c>
      <c r="C679" s="1" t="s">
        <v>120</v>
      </c>
      <c r="D679" s="1" t="s">
        <v>78</v>
      </c>
      <c r="E679" s="1">
        <v>0.24</v>
      </c>
      <c r="G679" s="1">
        <v>3171.2759999999998</v>
      </c>
      <c r="I679" s="1">
        <v>3171.2759999999998</v>
      </c>
    </row>
    <row r="680" spans="1:9" x14ac:dyDescent="0.25">
      <c r="A680" s="1">
        <v>25</v>
      </c>
      <c r="B680" s="1" t="s">
        <v>135</v>
      </c>
      <c r="C680" s="1" t="s">
        <v>121</v>
      </c>
      <c r="D680" s="1" t="s">
        <v>79</v>
      </c>
      <c r="E680" s="1">
        <v>0.24</v>
      </c>
      <c r="G680" s="1">
        <v>4808.067</v>
      </c>
      <c r="I680" s="1">
        <v>4808.067</v>
      </c>
    </row>
    <row r="681" spans="1:9" x14ac:dyDescent="0.25">
      <c r="A681" s="1">
        <v>26</v>
      </c>
      <c r="B681" s="1" t="s">
        <v>136</v>
      </c>
      <c r="C681" s="1" t="s">
        <v>122</v>
      </c>
      <c r="D681" s="1" t="s">
        <v>80</v>
      </c>
      <c r="E681" s="1">
        <v>0.24</v>
      </c>
      <c r="G681" s="1">
        <v>2797.1379999999999</v>
      </c>
      <c r="I681" s="1">
        <v>2797.1379999999999</v>
      </c>
    </row>
    <row r="682" spans="1:9" x14ac:dyDescent="0.25">
      <c r="A682" s="1">
        <v>27</v>
      </c>
      <c r="B682" s="1" t="s">
        <v>137</v>
      </c>
      <c r="C682" s="1" t="s">
        <v>123</v>
      </c>
      <c r="D682" s="1" t="s">
        <v>81</v>
      </c>
      <c r="E682" s="1">
        <v>0.24</v>
      </c>
      <c r="G682" s="1">
        <v>5048.7879999999996</v>
      </c>
      <c r="I682" s="1">
        <v>5048.7879999999996</v>
      </c>
    </row>
    <row r="683" spans="1:9" x14ac:dyDescent="0.25">
      <c r="A683" s="1">
        <v>28</v>
      </c>
      <c r="B683" s="1" t="s">
        <v>138</v>
      </c>
      <c r="C683" s="1" t="s">
        <v>124</v>
      </c>
      <c r="D683" s="1" t="s">
        <v>82</v>
      </c>
      <c r="E683" s="1">
        <v>0.28999999999999998</v>
      </c>
      <c r="G683" s="1">
        <v>2613.5659999999998</v>
      </c>
      <c r="I683" s="1">
        <v>2613.5659999999998</v>
      </c>
    </row>
    <row r="684" spans="1:9" x14ac:dyDescent="0.25">
      <c r="A684" s="1">
        <v>29</v>
      </c>
      <c r="B684" s="1" t="s">
        <v>139</v>
      </c>
      <c r="C684" s="1" t="s">
        <v>125</v>
      </c>
      <c r="D684" s="1" t="s">
        <v>83</v>
      </c>
      <c r="E684" s="1">
        <v>0.26</v>
      </c>
      <c r="G684" s="1">
        <v>4029.4850000000001</v>
      </c>
      <c r="I684" s="1">
        <v>4029.4850000000001</v>
      </c>
    </row>
    <row r="685" spans="1:9" x14ac:dyDescent="0.25">
      <c r="A685" s="1">
        <v>30</v>
      </c>
      <c r="B685" s="1" t="s">
        <v>140</v>
      </c>
      <c r="C685" s="1" t="s">
        <v>126</v>
      </c>
      <c r="D685" s="1" t="s">
        <v>84</v>
      </c>
      <c r="E685" s="1">
        <v>0.24</v>
      </c>
      <c r="G685" s="1">
        <v>1793.9770000000001</v>
      </c>
      <c r="I685" s="1">
        <v>1793.9770000000001</v>
      </c>
    </row>
    <row r="686" spans="1:9" x14ac:dyDescent="0.25">
      <c r="A686" s="1">
        <v>31</v>
      </c>
      <c r="B686" s="1" t="s">
        <v>141</v>
      </c>
      <c r="C686" s="1" t="s">
        <v>127</v>
      </c>
      <c r="D686" s="1" t="s">
        <v>85</v>
      </c>
      <c r="E686" s="1">
        <v>0.26</v>
      </c>
      <c r="G686" s="1">
        <v>3436.8339999999998</v>
      </c>
      <c r="I686" s="1">
        <v>3436.8339999999998</v>
      </c>
    </row>
    <row r="687" spans="1:9" x14ac:dyDescent="0.25">
      <c r="A687" s="1">
        <v>32</v>
      </c>
      <c r="B687" s="1" t="s">
        <v>142</v>
      </c>
      <c r="C687" s="1" t="s">
        <v>128</v>
      </c>
      <c r="D687" s="1" t="s">
        <v>94</v>
      </c>
      <c r="E687" s="1">
        <v>0.24</v>
      </c>
      <c r="G687" s="1">
        <v>2569.576</v>
      </c>
      <c r="I687" s="1">
        <v>2569.576</v>
      </c>
    </row>
    <row r="689" spans="1:9" x14ac:dyDescent="0.25">
      <c r="A689" s="1" t="s">
        <v>66</v>
      </c>
    </row>
    <row r="691" spans="1:9" x14ac:dyDescent="0.25">
      <c r="B691" s="1" t="s">
        <v>1</v>
      </c>
      <c r="C691" s="1" t="s">
        <v>2</v>
      </c>
      <c r="D691" s="1" t="s">
        <v>3</v>
      </c>
      <c r="E691" s="1" t="s">
        <v>4</v>
      </c>
      <c r="F691" s="1" t="s">
        <v>5</v>
      </c>
      <c r="G691" s="1" t="s">
        <v>6</v>
      </c>
      <c r="H691" s="1" t="s">
        <v>7</v>
      </c>
      <c r="I691" s="1" t="s">
        <v>8</v>
      </c>
    </row>
    <row r="692" spans="1:9" x14ac:dyDescent="0.25">
      <c r="A692" s="1">
        <v>1</v>
      </c>
      <c r="B692" s="1" t="s">
        <v>111</v>
      </c>
      <c r="C692" s="1" t="s">
        <v>95</v>
      </c>
      <c r="D692" s="1" t="s">
        <v>92</v>
      </c>
      <c r="E692" s="1">
        <v>0.26</v>
      </c>
      <c r="G692" s="1">
        <v>16517.072</v>
      </c>
      <c r="I692" s="1">
        <v>16517.072</v>
      </c>
    </row>
    <row r="693" spans="1:9" x14ac:dyDescent="0.25">
      <c r="A693" s="1">
        <v>2</v>
      </c>
      <c r="B693" s="1" t="s">
        <v>112</v>
      </c>
      <c r="C693" s="1" t="s">
        <v>95</v>
      </c>
      <c r="D693" s="1" t="s">
        <v>92</v>
      </c>
      <c r="E693" s="1">
        <v>0.26</v>
      </c>
      <c r="G693" s="1">
        <v>13396.549000000001</v>
      </c>
      <c r="I693" s="1">
        <v>13396.549000000001</v>
      </c>
    </row>
    <row r="694" spans="1:9" x14ac:dyDescent="0.25">
      <c r="A694" s="1">
        <v>3</v>
      </c>
      <c r="B694" s="1" t="s">
        <v>113</v>
      </c>
      <c r="C694" s="1" t="s">
        <v>96</v>
      </c>
      <c r="D694" s="1" t="s">
        <v>75</v>
      </c>
      <c r="E694" s="1">
        <v>0.24</v>
      </c>
      <c r="G694" s="1">
        <v>16334.169</v>
      </c>
      <c r="I694" s="1">
        <v>16334.169</v>
      </c>
    </row>
    <row r="695" spans="1:9" x14ac:dyDescent="0.25">
      <c r="A695" s="1">
        <v>4</v>
      </c>
      <c r="B695" s="1" t="s">
        <v>114</v>
      </c>
      <c r="C695" s="1" t="s">
        <v>96</v>
      </c>
      <c r="D695" s="1" t="s">
        <v>75</v>
      </c>
      <c r="E695" s="1">
        <v>0.24</v>
      </c>
      <c r="G695" s="1">
        <v>18999.157999999999</v>
      </c>
      <c r="I695" s="1">
        <v>18999.157999999999</v>
      </c>
    </row>
    <row r="696" spans="1:9" x14ac:dyDescent="0.25">
      <c r="A696" s="1">
        <v>5</v>
      </c>
      <c r="B696" s="1" t="s">
        <v>115</v>
      </c>
      <c r="C696" s="1" t="s">
        <v>115</v>
      </c>
      <c r="D696" s="1" t="s">
        <v>86</v>
      </c>
      <c r="E696" s="1">
        <v>0.24</v>
      </c>
      <c r="G696" s="1">
        <v>10136.68</v>
      </c>
      <c r="I696" s="1">
        <v>10136.68</v>
      </c>
    </row>
    <row r="697" spans="1:9" x14ac:dyDescent="0.25">
      <c r="A697" s="1">
        <v>6</v>
      </c>
      <c r="B697" s="1" t="s">
        <v>116</v>
      </c>
      <c r="C697" s="1" t="s">
        <v>116</v>
      </c>
      <c r="D697" s="1" t="s">
        <v>87</v>
      </c>
      <c r="E697" s="1">
        <v>0.24</v>
      </c>
      <c r="G697" s="1">
        <v>8410.6980000000003</v>
      </c>
      <c r="I697" s="1">
        <v>8410.6980000000003</v>
      </c>
    </row>
    <row r="698" spans="1:9" x14ac:dyDescent="0.25">
      <c r="A698" s="1">
        <v>7</v>
      </c>
      <c r="B698" s="1" t="s">
        <v>117</v>
      </c>
      <c r="C698" s="1" t="s">
        <v>117</v>
      </c>
      <c r="D698" s="1" t="s">
        <v>76</v>
      </c>
      <c r="E698" s="1">
        <v>0.24</v>
      </c>
      <c r="G698" s="1">
        <v>14437.543</v>
      </c>
      <c r="I698" s="1">
        <v>14437.543</v>
      </c>
    </row>
    <row r="699" spans="1:9" x14ac:dyDescent="0.25">
      <c r="A699" s="1">
        <v>8</v>
      </c>
      <c r="B699" s="1" t="s">
        <v>118</v>
      </c>
      <c r="C699" s="1" t="s">
        <v>118</v>
      </c>
      <c r="D699" s="1" t="s">
        <v>77</v>
      </c>
      <c r="E699" s="1">
        <v>0.24</v>
      </c>
      <c r="G699" s="1">
        <v>6967.1379999999999</v>
      </c>
      <c r="I699" s="1">
        <v>6967.1379999999999</v>
      </c>
    </row>
    <row r="700" spans="1:9" x14ac:dyDescent="0.25">
      <c r="A700" s="1">
        <v>9</v>
      </c>
      <c r="B700" s="1" t="s">
        <v>119</v>
      </c>
      <c r="C700" s="1" t="s">
        <v>119</v>
      </c>
      <c r="D700" s="1" t="s">
        <v>93</v>
      </c>
      <c r="E700" s="1">
        <v>0.24</v>
      </c>
      <c r="G700" s="1">
        <v>10734.208000000001</v>
      </c>
      <c r="I700" s="1">
        <v>10734.208000000001</v>
      </c>
    </row>
    <row r="701" spans="1:9" x14ac:dyDescent="0.25">
      <c r="A701" s="1">
        <v>10</v>
      </c>
      <c r="B701" s="1" t="s">
        <v>120</v>
      </c>
      <c r="C701" s="1" t="s">
        <v>120</v>
      </c>
      <c r="D701" s="1" t="s">
        <v>78</v>
      </c>
      <c r="E701" s="1">
        <v>0.24</v>
      </c>
      <c r="G701" s="1">
        <v>7548.0230000000001</v>
      </c>
      <c r="I701" s="1">
        <v>7548.0230000000001</v>
      </c>
    </row>
    <row r="702" spans="1:9" x14ac:dyDescent="0.25">
      <c r="A702" s="1">
        <v>11</v>
      </c>
      <c r="B702" s="1" t="s">
        <v>121</v>
      </c>
      <c r="C702" s="1" t="s">
        <v>121</v>
      </c>
      <c r="D702" s="1" t="s">
        <v>79</v>
      </c>
      <c r="E702" s="1">
        <v>0.24</v>
      </c>
      <c r="G702" s="1">
        <v>10644.591</v>
      </c>
      <c r="I702" s="1">
        <v>10644.591</v>
      </c>
    </row>
    <row r="703" spans="1:9" x14ac:dyDescent="0.25">
      <c r="A703" s="1">
        <v>12</v>
      </c>
      <c r="B703" s="1" t="s">
        <v>122</v>
      </c>
      <c r="C703" s="1" t="s">
        <v>122</v>
      </c>
      <c r="D703" s="1" t="s">
        <v>80</v>
      </c>
      <c r="E703" s="1">
        <v>0.24</v>
      </c>
      <c r="G703" s="1">
        <v>12239.338</v>
      </c>
      <c r="I703" s="1">
        <v>12239.338</v>
      </c>
    </row>
    <row r="704" spans="1:9" x14ac:dyDescent="0.25">
      <c r="A704" s="1">
        <v>13</v>
      </c>
      <c r="B704" s="1" t="s">
        <v>123</v>
      </c>
      <c r="C704" s="1" t="s">
        <v>123</v>
      </c>
      <c r="D704" s="1" t="s">
        <v>81</v>
      </c>
      <c r="E704" s="1">
        <v>0.26</v>
      </c>
      <c r="G704" s="1">
        <v>12195.380999999999</v>
      </c>
      <c r="I704" s="1">
        <v>12195.380999999999</v>
      </c>
    </row>
    <row r="705" spans="1:9" x14ac:dyDescent="0.25">
      <c r="A705" s="1">
        <v>14</v>
      </c>
      <c r="B705" s="1" t="s">
        <v>124</v>
      </c>
      <c r="C705" s="1" t="s">
        <v>124</v>
      </c>
      <c r="D705" s="1" t="s">
        <v>82</v>
      </c>
      <c r="E705" s="1">
        <v>0.26</v>
      </c>
      <c r="G705" s="1">
        <v>6713.6350000000002</v>
      </c>
      <c r="I705" s="1">
        <v>6713.6350000000002</v>
      </c>
    </row>
    <row r="706" spans="1:9" x14ac:dyDescent="0.25">
      <c r="A706" s="1">
        <v>15</v>
      </c>
      <c r="B706" s="1" t="s">
        <v>125</v>
      </c>
      <c r="C706" s="1" t="s">
        <v>125</v>
      </c>
      <c r="D706" s="1" t="s">
        <v>83</v>
      </c>
      <c r="E706" s="1">
        <v>0.24</v>
      </c>
      <c r="G706" s="1">
        <v>13698.521000000001</v>
      </c>
      <c r="I706" s="1">
        <v>13698.521000000001</v>
      </c>
    </row>
    <row r="707" spans="1:9" x14ac:dyDescent="0.25">
      <c r="A707" s="1">
        <v>16</v>
      </c>
      <c r="B707" s="1" t="s">
        <v>126</v>
      </c>
      <c r="C707" s="1" t="s">
        <v>126</v>
      </c>
      <c r="D707" s="1" t="s">
        <v>84</v>
      </c>
      <c r="E707" s="1">
        <v>0.24</v>
      </c>
      <c r="G707" s="1">
        <v>6097.5469999999996</v>
      </c>
      <c r="I707" s="1">
        <v>6097.5469999999996</v>
      </c>
    </row>
    <row r="708" spans="1:9" x14ac:dyDescent="0.25">
      <c r="A708" s="1">
        <v>17</v>
      </c>
      <c r="B708" s="1" t="s">
        <v>127</v>
      </c>
      <c r="C708" s="1" t="s">
        <v>127</v>
      </c>
      <c r="D708" s="1" t="s">
        <v>85</v>
      </c>
      <c r="E708" s="1">
        <v>0.24</v>
      </c>
      <c r="G708" s="1">
        <v>11290.528</v>
      </c>
      <c r="I708" s="1">
        <v>11290.528</v>
      </c>
    </row>
    <row r="709" spans="1:9" x14ac:dyDescent="0.25">
      <c r="A709" s="1">
        <v>18</v>
      </c>
      <c r="B709" s="1" t="s">
        <v>128</v>
      </c>
      <c r="C709" s="1" t="s">
        <v>128</v>
      </c>
      <c r="D709" s="1" t="s">
        <v>94</v>
      </c>
      <c r="E709" s="1">
        <v>0.24</v>
      </c>
      <c r="G709" s="1">
        <v>11446.133</v>
      </c>
      <c r="I709" s="1">
        <v>11446.133</v>
      </c>
    </row>
    <row r="710" spans="1:9" x14ac:dyDescent="0.25">
      <c r="A710" s="1">
        <v>19</v>
      </c>
      <c r="B710" s="1" t="s">
        <v>129</v>
      </c>
      <c r="C710" s="1" t="s">
        <v>115</v>
      </c>
      <c r="D710" s="1" t="s">
        <v>86</v>
      </c>
      <c r="E710" s="1">
        <v>0.24</v>
      </c>
      <c r="G710" s="1">
        <v>12128.396000000001</v>
      </c>
      <c r="I710" s="1">
        <v>12128.396000000001</v>
      </c>
    </row>
    <row r="711" spans="1:9" x14ac:dyDescent="0.25">
      <c r="A711" s="1">
        <v>20</v>
      </c>
      <c r="B711" s="1" t="s">
        <v>130</v>
      </c>
      <c r="C711" s="1" t="s">
        <v>116</v>
      </c>
      <c r="D711" s="1" t="s">
        <v>87</v>
      </c>
      <c r="E711" s="1">
        <v>0.24</v>
      </c>
      <c r="G711" s="1">
        <v>11532.225</v>
      </c>
      <c r="I711" s="1">
        <v>11532.225</v>
      </c>
    </row>
    <row r="712" spans="1:9" x14ac:dyDescent="0.25">
      <c r="A712" s="1">
        <v>21</v>
      </c>
      <c r="B712" s="1" t="s">
        <v>131</v>
      </c>
      <c r="C712" s="1" t="s">
        <v>117</v>
      </c>
      <c r="D712" s="1" t="s">
        <v>76</v>
      </c>
      <c r="E712" s="1">
        <v>0.24</v>
      </c>
      <c r="G712" s="1">
        <v>12865.546</v>
      </c>
      <c r="I712" s="1">
        <v>12865.546</v>
      </c>
    </row>
    <row r="713" spans="1:9" x14ac:dyDescent="0.25">
      <c r="A713" s="1">
        <v>22</v>
      </c>
      <c r="B713" s="1" t="s">
        <v>132</v>
      </c>
      <c r="C713" s="1" t="s">
        <v>118</v>
      </c>
      <c r="D713" s="1" t="s">
        <v>77</v>
      </c>
      <c r="E713" s="1">
        <v>0.24</v>
      </c>
      <c r="G713" s="1">
        <v>10679.101000000001</v>
      </c>
      <c r="I713" s="1">
        <v>10679.101000000001</v>
      </c>
    </row>
    <row r="714" spans="1:9" x14ac:dyDescent="0.25">
      <c r="A714" s="1">
        <v>23</v>
      </c>
      <c r="B714" s="1" t="s">
        <v>133</v>
      </c>
      <c r="C714" s="1" t="s">
        <v>119</v>
      </c>
      <c r="D714" s="1" t="s">
        <v>93</v>
      </c>
      <c r="E714" s="1">
        <v>0.24</v>
      </c>
      <c r="G714" s="1">
        <v>12691.246999999999</v>
      </c>
      <c r="I714" s="1">
        <v>12691.246999999999</v>
      </c>
    </row>
    <row r="715" spans="1:9" x14ac:dyDescent="0.25">
      <c r="A715" s="1">
        <v>24</v>
      </c>
      <c r="B715" s="1" t="s">
        <v>134</v>
      </c>
      <c r="C715" s="1" t="s">
        <v>120</v>
      </c>
      <c r="D715" s="1" t="s">
        <v>78</v>
      </c>
      <c r="E715" s="1">
        <v>0.24</v>
      </c>
      <c r="G715" s="1">
        <v>5988.7259999999997</v>
      </c>
      <c r="I715" s="1">
        <v>5988.7259999999997</v>
      </c>
    </row>
    <row r="716" spans="1:9" x14ac:dyDescent="0.25">
      <c r="A716" s="1">
        <v>25</v>
      </c>
      <c r="B716" s="1" t="s">
        <v>135</v>
      </c>
      <c r="C716" s="1" t="s">
        <v>121</v>
      </c>
      <c r="D716" s="1" t="s">
        <v>79</v>
      </c>
      <c r="E716" s="1">
        <v>0.24</v>
      </c>
      <c r="G716" s="1">
        <v>11865.715</v>
      </c>
      <c r="I716" s="1">
        <v>11865.715</v>
      </c>
    </row>
    <row r="717" spans="1:9" x14ac:dyDescent="0.25">
      <c r="A717" s="1">
        <v>26</v>
      </c>
      <c r="B717" s="1" t="s">
        <v>136</v>
      </c>
      <c r="C717" s="1" t="s">
        <v>122</v>
      </c>
      <c r="D717" s="1" t="s">
        <v>80</v>
      </c>
      <c r="E717" s="1">
        <v>0.24</v>
      </c>
      <c r="G717" s="1">
        <v>9544.9840000000004</v>
      </c>
      <c r="I717" s="1">
        <v>9544.9840000000004</v>
      </c>
    </row>
    <row r="718" spans="1:9" x14ac:dyDescent="0.25">
      <c r="A718" s="1">
        <v>27</v>
      </c>
      <c r="B718" s="1" t="s">
        <v>137</v>
      </c>
      <c r="C718" s="1" t="s">
        <v>123</v>
      </c>
      <c r="D718" s="1" t="s">
        <v>81</v>
      </c>
      <c r="E718" s="1">
        <v>0.26</v>
      </c>
      <c r="G718" s="1">
        <v>15134.427</v>
      </c>
      <c r="I718" s="1">
        <v>15134.427</v>
      </c>
    </row>
    <row r="719" spans="1:9" x14ac:dyDescent="0.25">
      <c r="A719" s="1">
        <v>28</v>
      </c>
      <c r="B719" s="1" t="s">
        <v>138</v>
      </c>
      <c r="C719" s="1" t="s">
        <v>124</v>
      </c>
      <c r="D719" s="1" t="s">
        <v>82</v>
      </c>
      <c r="E719" s="1">
        <v>0.24</v>
      </c>
      <c r="G719" s="1">
        <v>7006.5590000000002</v>
      </c>
      <c r="I719" s="1">
        <v>7006.5590000000002</v>
      </c>
    </row>
    <row r="720" spans="1:9" x14ac:dyDescent="0.25">
      <c r="A720" s="1">
        <v>29</v>
      </c>
      <c r="B720" s="1" t="s">
        <v>139</v>
      </c>
      <c r="C720" s="1" t="s">
        <v>125</v>
      </c>
      <c r="D720" s="1" t="s">
        <v>83</v>
      </c>
      <c r="E720" s="1">
        <v>0.24</v>
      </c>
      <c r="G720" s="1">
        <v>14572.831</v>
      </c>
      <c r="I720" s="1">
        <v>14572.831</v>
      </c>
    </row>
    <row r="721" spans="1:9" x14ac:dyDescent="0.25">
      <c r="A721" s="1">
        <v>30</v>
      </c>
      <c r="B721" s="1" t="s">
        <v>140</v>
      </c>
      <c r="C721" s="1" t="s">
        <v>126</v>
      </c>
      <c r="D721" s="1" t="s">
        <v>84</v>
      </c>
      <c r="E721" s="1">
        <v>0.24</v>
      </c>
      <c r="G721" s="1">
        <v>4661.0959999999995</v>
      </c>
      <c r="I721" s="1">
        <v>4661.0959999999995</v>
      </c>
    </row>
    <row r="722" spans="1:9" x14ac:dyDescent="0.25">
      <c r="A722" s="1">
        <v>31</v>
      </c>
      <c r="B722" s="1" t="s">
        <v>141</v>
      </c>
      <c r="C722" s="1" t="s">
        <v>127</v>
      </c>
      <c r="D722" s="1" t="s">
        <v>85</v>
      </c>
      <c r="E722" s="1">
        <v>0.26</v>
      </c>
      <c r="G722" s="1">
        <v>8918.7759999999998</v>
      </c>
      <c r="I722" s="1">
        <v>8918.7759999999998</v>
      </c>
    </row>
    <row r="723" spans="1:9" x14ac:dyDescent="0.25">
      <c r="A723" s="1">
        <v>32</v>
      </c>
      <c r="B723" s="1" t="s">
        <v>142</v>
      </c>
      <c r="C723" s="1" t="s">
        <v>128</v>
      </c>
      <c r="D723" s="1" t="s">
        <v>94</v>
      </c>
      <c r="E723" s="1">
        <v>0.24</v>
      </c>
      <c r="G723" s="1">
        <v>13188.146000000001</v>
      </c>
      <c r="I723" s="1">
        <v>13188.146000000001</v>
      </c>
    </row>
    <row r="725" spans="1:9" x14ac:dyDescent="0.25">
      <c r="A725" s="1" t="s">
        <v>67</v>
      </c>
    </row>
    <row r="727" spans="1:9" x14ac:dyDescent="0.25">
      <c r="B727" s="1" t="s">
        <v>1</v>
      </c>
      <c r="C727" s="1" t="s">
        <v>2</v>
      </c>
      <c r="D727" s="1" t="s">
        <v>3</v>
      </c>
      <c r="E727" s="1" t="s">
        <v>4</v>
      </c>
      <c r="F727" s="1" t="s">
        <v>5</v>
      </c>
      <c r="G727" s="1" t="s">
        <v>6</v>
      </c>
      <c r="H727" s="1" t="s">
        <v>7</v>
      </c>
      <c r="I727" s="1" t="s">
        <v>8</v>
      </c>
    </row>
    <row r="728" spans="1:9" x14ac:dyDescent="0.25">
      <c r="A728" s="1">
        <v>1</v>
      </c>
      <c r="B728" s="1" t="s">
        <v>111</v>
      </c>
      <c r="C728" s="1" t="s">
        <v>95</v>
      </c>
      <c r="D728" s="1" t="s">
        <v>92</v>
      </c>
      <c r="E728" s="1">
        <v>0.26</v>
      </c>
      <c r="G728" s="1">
        <v>41139.714999999997</v>
      </c>
      <c r="I728" s="1">
        <v>41139.714999999997</v>
      </c>
    </row>
    <row r="729" spans="1:9" x14ac:dyDescent="0.25">
      <c r="A729" s="1">
        <v>2</v>
      </c>
      <c r="B729" s="1" t="s">
        <v>112</v>
      </c>
      <c r="C729" s="1" t="s">
        <v>95</v>
      </c>
      <c r="D729" s="1" t="s">
        <v>92</v>
      </c>
      <c r="E729" s="1">
        <v>0.26</v>
      </c>
      <c r="G729" s="1">
        <v>46455.593999999997</v>
      </c>
      <c r="I729" s="1">
        <v>46455.593999999997</v>
      </c>
    </row>
    <row r="730" spans="1:9" x14ac:dyDescent="0.25">
      <c r="A730" s="1">
        <v>3</v>
      </c>
      <c r="B730" s="1" t="s">
        <v>113</v>
      </c>
      <c r="C730" s="1" t="s">
        <v>96</v>
      </c>
      <c r="D730" s="1" t="s">
        <v>75</v>
      </c>
      <c r="E730" s="1">
        <v>0.24</v>
      </c>
      <c r="G730" s="1">
        <v>53165.16</v>
      </c>
      <c r="I730" s="1">
        <v>53165.16</v>
      </c>
    </row>
    <row r="731" spans="1:9" x14ac:dyDescent="0.25">
      <c r="A731" s="1">
        <v>4</v>
      </c>
      <c r="B731" s="1" t="s">
        <v>114</v>
      </c>
      <c r="C731" s="1" t="s">
        <v>96</v>
      </c>
      <c r="D731" s="1" t="s">
        <v>75</v>
      </c>
      <c r="E731" s="1">
        <v>0.24</v>
      </c>
      <c r="G731" s="1">
        <v>52757.035000000003</v>
      </c>
      <c r="I731" s="1">
        <v>52757.035000000003</v>
      </c>
    </row>
    <row r="732" spans="1:9" x14ac:dyDescent="0.25">
      <c r="A732" s="1">
        <v>5</v>
      </c>
      <c r="B732" s="1" t="s">
        <v>115</v>
      </c>
      <c r="C732" s="1" t="s">
        <v>115</v>
      </c>
      <c r="D732" s="1" t="s">
        <v>86</v>
      </c>
      <c r="E732" s="1">
        <v>0.24</v>
      </c>
      <c r="G732" s="1">
        <v>18296.166000000001</v>
      </c>
      <c r="I732" s="1">
        <v>18296.166000000001</v>
      </c>
    </row>
    <row r="733" spans="1:9" x14ac:dyDescent="0.25">
      <c r="A733" s="1">
        <v>6</v>
      </c>
      <c r="B733" s="1" t="s">
        <v>116</v>
      </c>
      <c r="C733" s="1" t="s">
        <v>116</v>
      </c>
      <c r="D733" s="1" t="s">
        <v>87</v>
      </c>
      <c r="E733" s="1">
        <v>0.24</v>
      </c>
      <c r="G733" s="1">
        <v>19368.219000000001</v>
      </c>
      <c r="I733" s="1">
        <v>19368.219000000001</v>
      </c>
    </row>
    <row r="734" spans="1:9" x14ac:dyDescent="0.25">
      <c r="A734" s="1">
        <v>7</v>
      </c>
      <c r="B734" s="1" t="s">
        <v>117</v>
      </c>
      <c r="C734" s="1" t="s">
        <v>117</v>
      </c>
      <c r="D734" s="1" t="s">
        <v>76</v>
      </c>
      <c r="E734" s="1">
        <v>0.24</v>
      </c>
      <c r="G734" s="1">
        <v>26255.504000000001</v>
      </c>
      <c r="I734" s="1">
        <v>26255.504000000001</v>
      </c>
    </row>
    <row r="735" spans="1:9" x14ac:dyDescent="0.25">
      <c r="A735" s="1">
        <v>8</v>
      </c>
      <c r="B735" s="1" t="s">
        <v>118</v>
      </c>
      <c r="C735" s="1" t="s">
        <v>118</v>
      </c>
      <c r="D735" s="1" t="s">
        <v>77</v>
      </c>
      <c r="E735" s="1">
        <v>0.24</v>
      </c>
      <c r="G735" s="1">
        <v>14577.377</v>
      </c>
      <c r="I735" s="1">
        <v>14577.377</v>
      </c>
    </row>
    <row r="736" spans="1:9" x14ac:dyDescent="0.25">
      <c r="A736" s="1">
        <v>9</v>
      </c>
      <c r="B736" s="1" t="s">
        <v>119</v>
      </c>
      <c r="C736" s="1" t="s">
        <v>119</v>
      </c>
      <c r="D736" s="1" t="s">
        <v>93</v>
      </c>
      <c r="E736" s="1">
        <v>0.26</v>
      </c>
      <c r="G736" s="1">
        <v>20900.609</v>
      </c>
      <c r="I736" s="1">
        <v>20900.609</v>
      </c>
    </row>
    <row r="737" spans="1:9" x14ac:dyDescent="0.25">
      <c r="A737" s="1">
        <v>10</v>
      </c>
      <c r="B737" s="1" t="s">
        <v>120</v>
      </c>
      <c r="C737" s="1" t="s">
        <v>120</v>
      </c>
      <c r="D737" s="1" t="s">
        <v>78</v>
      </c>
      <c r="E737" s="1">
        <v>0.24</v>
      </c>
      <c r="G737" s="1">
        <v>13415.576999999999</v>
      </c>
      <c r="I737" s="1">
        <v>13415.576999999999</v>
      </c>
    </row>
    <row r="738" spans="1:9" x14ac:dyDescent="0.25">
      <c r="A738" s="1">
        <v>11</v>
      </c>
      <c r="B738" s="1" t="s">
        <v>121</v>
      </c>
      <c r="C738" s="1" t="s">
        <v>121</v>
      </c>
      <c r="D738" s="1" t="s">
        <v>79</v>
      </c>
      <c r="E738" s="1">
        <v>0.24</v>
      </c>
      <c r="G738" s="1">
        <v>23938.780999999999</v>
      </c>
      <c r="I738" s="1">
        <v>23938.780999999999</v>
      </c>
    </row>
    <row r="739" spans="1:9" x14ac:dyDescent="0.25">
      <c r="A739" s="1">
        <v>12</v>
      </c>
      <c r="B739" s="1" t="s">
        <v>122</v>
      </c>
      <c r="C739" s="1" t="s">
        <v>122</v>
      </c>
      <c r="D739" s="1" t="s">
        <v>80</v>
      </c>
      <c r="E739" s="1">
        <v>0.24</v>
      </c>
      <c r="G739" s="1">
        <v>19560.011999999999</v>
      </c>
      <c r="I739" s="1">
        <v>19560.011999999999</v>
      </c>
    </row>
    <row r="740" spans="1:9" x14ac:dyDescent="0.25">
      <c r="A740" s="1">
        <v>13</v>
      </c>
      <c r="B740" s="1" t="s">
        <v>123</v>
      </c>
      <c r="C740" s="1" t="s">
        <v>123</v>
      </c>
      <c r="D740" s="1" t="s">
        <v>81</v>
      </c>
      <c r="E740" s="1">
        <v>0.24</v>
      </c>
      <c r="G740" s="1">
        <v>30617.937999999998</v>
      </c>
      <c r="I740" s="1">
        <v>30617.937999999998</v>
      </c>
    </row>
    <row r="741" spans="1:9" x14ac:dyDescent="0.25">
      <c r="A741" s="1">
        <v>14</v>
      </c>
      <c r="B741" s="1" t="s">
        <v>124</v>
      </c>
      <c r="C741" s="1" t="s">
        <v>124</v>
      </c>
      <c r="D741" s="1" t="s">
        <v>82</v>
      </c>
      <c r="E741" s="1">
        <v>0.24</v>
      </c>
      <c r="G741" s="1">
        <v>15347.989</v>
      </c>
      <c r="I741" s="1">
        <v>15347.989</v>
      </c>
    </row>
    <row r="742" spans="1:9" x14ac:dyDescent="0.25">
      <c r="A742" s="1">
        <v>15</v>
      </c>
      <c r="B742" s="1" t="s">
        <v>125</v>
      </c>
      <c r="C742" s="1" t="s">
        <v>125</v>
      </c>
      <c r="D742" s="1" t="s">
        <v>83</v>
      </c>
      <c r="E742" s="1">
        <v>0.26</v>
      </c>
      <c r="G742" s="1">
        <v>27255.636999999999</v>
      </c>
      <c r="I742" s="1">
        <v>27255.636999999999</v>
      </c>
    </row>
    <row r="743" spans="1:9" x14ac:dyDescent="0.25">
      <c r="A743" s="1">
        <v>16</v>
      </c>
      <c r="B743" s="1" t="s">
        <v>126</v>
      </c>
      <c r="C743" s="1" t="s">
        <v>126</v>
      </c>
      <c r="D743" s="1" t="s">
        <v>84</v>
      </c>
      <c r="E743" s="1">
        <v>0.26</v>
      </c>
      <c r="G743" s="1">
        <v>12313.315000000001</v>
      </c>
      <c r="I743" s="1">
        <v>12313.315000000001</v>
      </c>
    </row>
    <row r="744" spans="1:9" x14ac:dyDescent="0.25">
      <c r="A744" s="1">
        <v>17</v>
      </c>
      <c r="B744" s="1" t="s">
        <v>127</v>
      </c>
      <c r="C744" s="1" t="s">
        <v>127</v>
      </c>
      <c r="D744" s="1" t="s">
        <v>85</v>
      </c>
      <c r="E744" s="1">
        <v>0.24</v>
      </c>
      <c r="G744" s="1">
        <v>21874.151999999998</v>
      </c>
      <c r="I744" s="1">
        <v>21874.151999999998</v>
      </c>
    </row>
    <row r="745" spans="1:9" x14ac:dyDescent="0.25">
      <c r="A745" s="1">
        <v>18</v>
      </c>
      <c r="B745" s="1" t="s">
        <v>128</v>
      </c>
      <c r="C745" s="1" t="s">
        <v>128</v>
      </c>
      <c r="D745" s="1" t="s">
        <v>94</v>
      </c>
      <c r="E745" s="1">
        <v>0.26</v>
      </c>
      <c r="G745" s="1">
        <v>17728.838</v>
      </c>
      <c r="I745" s="1">
        <v>17728.838</v>
      </c>
    </row>
    <row r="746" spans="1:9" x14ac:dyDescent="0.25">
      <c r="A746" s="1">
        <v>19</v>
      </c>
      <c r="B746" s="1" t="s">
        <v>129</v>
      </c>
      <c r="C746" s="1" t="s">
        <v>115</v>
      </c>
      <c r="D746" s="1" t="s">
        <v>86</v>
      </c>
      <c r="E746" s="1">
        <v>0.24</v>
      </c>
      <c r="G746" s="1">
        <v>27583.636999999999</v>
      </c>
      <c r="I746" s="1">
        <v>27583.636999999999</v>
      </c>
    </row>
    <row r="747" spans="1:9" x14ac:dyDescent="0.25">
      <c r="A747" s="1">
        <v>20</v>
      </c>
      <c r="B747" s="1" t="s">
        <v>130</v>
      </c>
      <c r="C747" s="1" t="s">
        <v>116</v>
      </c>
      <c r="D747" s="1" t="s">
        <v>87</v>
      </c>
      <c r="E747" s="1">
        <v>0.26</v>
      </c>
      <c r="G747" s="1">
        <v>17971.687999999998</v>
      </c>
      <c r="I747" s="1">
        <v>17971.687999999998</v>
      </c>
    </row>
    <row r="748" spans="1:9" x14ac:dyDescent="0.25">
      <c r="A748" s="1">
        <v>21</v>
      </c>
      <c r="B748" s="1" t="s">
        <v>131</v>
      </c>
      <c r="C748" s="1" t="s">
        <v>117</v>
      </c>
      <c r="D748" s="1" t="s">
        <v>76</v>
      </c>
      <c r="E748" s="1">
        <v>0.24</v>
      </c>
      <c r="G748" s="1">
        <v>28565.391</v>
      </c>
      <c r="I748" s="1">
        <v>28565.391</v>
      </c>
    </row>
    <row r="749" spans="1:9" x14ac:dyDescent="0.25">
      <c r="A749" s="1">
        <v>22</v>
      </c>
      <c r="B749" s="1" t="s">
        <v>132</v>
      </c>
      <c r="C749" s="1" t="s">
        <v>118</v>
      </c>
      <c r="D749" s="1" t="s">
        <v>77</v>
      </c>
      <c r="E749" s="1">
        <v>0.24</v>
      </c>
      <c r="G749" s="1">
        <v>19500.312999999998</v>
      </c>
      <c r="I749" s="1">
        <v>19500.312999999998</v>
      </c>
    </row>
    <row r="750" spans="1:9" x14ac:dyDescent="0.25">
      <c r="A750" s="1">
        <v>23</v>
      </c>
      <c r="B750" s="1" t="s">
        <v>133</v>
      </c>
      <c r="C750" s="1" t="s">
        <v>119</v>
      </c>
      <c r="D750" s="1" t="s">
        <v>93</v>
      </c>
      <c r="E750" s="1">
        <v>0.24</v>
      </c>
      <c r="G750" s="1">
        <v>27290.375</v>
      </c>
      <c r="I750" s="1">
        <v>27290.375</v>
      </c>
    </row>
    <row r="751" spans="1:9" x14ac:dyDescent="0.25">
      <c r="A751" s="1">
        <v>24</v>
      </c>
      <c r="B751" s="1" t="s">
        <v>134</v>
      </c>
      <c r="C751" s="1" t="s">
        <v>120</v>
      </c>
      <c r="D751" s="1" t="s">
        <v>78</v>
      </c>
      <c r="E751" s="1">
        <v>0.24</v>
      </c>
      <c r="G751" s="1">
        <v>16380.257</v>
      </c>
      <c r="I751" s="1">
        <v>16380.257</v>
      </c>
    </row>
    <row r="752" spans="1:9" x14ac:dyDescent="0.25">
      <c r="A752" s="1">
        <v>25</v>
      </c>
      <c r="B752" s="1" t="s">
        <v>135</v>
      </c>
      <c r="C752" s="1" t="s">
        <v>121</v>
      </c>
      <c r="D752" s="1" t="s">
        <v>79</v>
      </c>
      <c r="E752" s="1">
        <v>0.24</v>
      </c>
      <c r="G752" s="1">
        <v>21357.1</v>
      </c>
      <c r="I752" s="1">
        <v>21357.1</v>
      </c>
    </row>
    <row r="753" spans="1:9" x14ac:dyDescent="0.25">
      <c r="A753" s="1">
        <v>26</v>
      </c>
      <c r="B753" s="1" t="s">
        <v>136</v>
      </c>
      <c r="C753" s="1" t="s">
        <v>122</v>
      </c>
      <c r="D753" s="1" t="s">
        <v>80</v>
      </c>
      <c r="E753" s="1">
        <v>0.26</v>
      </c>
      <c r="G753" s="1">
        <v>19655.282999999999</v>
      </c>
      <c r="I753" s="1">
        <v>19655.282999999999</v>
      </c>
    </row>
    <row r="754" spans="1:9" x14ac:dyDescent="0.25">
      <c r="A754" s="1">
        <v>27</v>
      </c>
      <c r="B754" s="1" t="s">
        <v>137</v>
      </c>
      <c r="C754" s="1" t="s">
        <v>123</v>
      </c>
      <c r="D754" s="1" t="s">
        <v>81</v>
      </c>
      <c r="E754" s="1">
        <v>0.24</v>
      </c>
      <c r="G754" s="1">
        <v>32536.25</v>
      </c>
      <c r="I754" s="1">
        <v>32536.25</v>
      </c>
    </row>
    <row r="755" spans="1:9" x14ac:dyDescent="0.25">
      <c r="A755" s="1">
        <v>28</v>
      </c>
      <c r="B755" s="1" t="s">
        <v>138</v>
      </c>
      <c r="C755" s="1" t="s">
        <v>124</v>
      </c>
      <c r="D755" s="1" t="s">
        <v>82</v>
      </c>
      <c r="E755" s="1">
        <v>0.24</v>
      </c>
      <c r="G755" s="1">
        <v>15414.061</v>
      </c>
      <c r="I755" s="1">
        <v>15414.061</v>
      </c>
    </row>
    <row r="756" spans="1:9" x14ac:dyDescent="0.25">
      <c r="A756" s="1">
        <v>29</v>
      </c>
      <c r="B756" s="1" t="s">
        <v>139</v>
      </c>
      <c r="C756" s="1" t="s">
        <v>125</v>
      </c>
      <c r="D756" s="1" t="s">
        <v>83</v>
      </c>
      <c r="E756" s="1">
        <v>0.26</v>
      </c>
      <c r="G756" s="1">
        <v>25974.488000000001</v>
      </c>
      <c r="I756" s="1">
        <v>25974.488000000001</v>
      </c>
    </row>
    <row r="757" spans="1:9" x14ac:dyDescent="0.25">
      <c r="A757" s="1">
        <v>30</v>
      </c>
      <c r="B757" s="1" t="s">
        <v>140</v>
      </c>
      <c r="C757" s="1" t="s">
        <v>126</v>
      </c>
      <c r="D757" s="1" t="s">
        <v>84</v>
      </c>
      <c r="E757" s="1">
        <v>0.26</v>
      </c>
      <c r="G757" s="1">
        <v>13569.373</v>
      </c>
      <c r="I757" s="1">
        <v>13569.373</v>
      </c>
    </row>
    <row r="758" spans="1:9" x14ac:dyDescent="0.25">
      <c r="A758" s="1">
        <v>31</v>
      </c>
      <c r="B758" s="1" t="s">
        <v>141</v>
      </c>
      <c r="C758" s="1" t="s">
        <v>127</v>
      </c>
      <c r="D758" s="1" t="s">
        <v>85</v>
      </c>
      <c r="E758" s="1">
        <v>0.24</v>
      </c>
      <c r="G758" s="1">
        <v>25361.826000000001</v>
      </c>
      <c r="I758" s="1">
        <v>25361.826000000001</v>
      </c>
    </row>
    <row r="759" spans="1:9" x14ac:dyDescent="0.25">
      <c r="A759" s="1">
        <v>32</v>
      </c>
      <c r="B759" s="1" t="s">
        <v>142</v>
      </c>
      <c r="C759" s="1" t="s">
        <v>128</v>
      </c>
      <c r="D759" s="1" t="s">
        <v>94</v>
      </c>
      <c r="E759" s="1">
        <v>0.24</v>
      </c>
      <c r="G759" s="1">
        <v>24362.236000000001</v>
      </c>
      <c r="I759" s="1">
        <v>24362.236000000001</v>
      </c>
    </row>
    <row r="761" spans="1:9" x14ac:dyDescent="0.25">
      <c r="A761" s="1" t="s">
        <v>68</v>
      </c>
    </row>
    <row r="763" spans="1:9" x14ac:dyDescent="0.25">
      <c r="B763" s="1" t="s">
        <v>1</v>
      </c>
      <c r="C763" s="1" t="s">
        <v>2</v>
      </c>
      <c r="D763" s="1" t="s">
        <v>3</v>
      </c>
      <c r="E763" s="1" t="s">
        <v>4</v>
      </c>
      <c r="F763" s="1" t="s">
        <v>5</v>
      </c>
      <c r="G763" s="1" t="s">
        <v>6</v>
      </c>
      <c r="H763" s="1" t="s">
        <v>7</v>
      </c>
      <c r="I763" s="1" t="s">
        <v>8</v>
      </c>
    </row>
    <row r="764" spans="1:9" x14ac:dyDescent="0.25">
      <c r="A764" s="1">
        <v>1</v>
      </c>
      <c r="B764" s="1" t="s">
        <v>111</v>
      </c>
      <c r="C764" s="1" t="s">
        <v>95</v>
      </c>
      <c r="D764" s="1" t="s">
        <v>92</v>
      </c>
      <c r="E764" s="1">
        <v>0.26</v>
      </c>
      <c r="G764" s="1">
        <v>11760.268</v>
      </c>
      <c r="I764" s="1">
        <v>11760.268</v>
      </c>
    </row>
    <row r="765" spans="1:9" x14ac:dyDescent="0.25">
      <c r="A765" s="1">
        <v>2</v>
      </c>
      <c r="B765" s="1" t="s">
        <v>112</v>
      </c>
      <c r="C765" s="1" t="s">
        <v>95</v>
      </c>
      <c r="D765" s="1" t="s">
        <v>92</v>
      </c>
      <c r="E765" s="1">
        <v>0.26</v>
      </c>
      <c r="G765" s="1">
        <v>15539.214</v>
      </c>
      <c r="I765" s="1">
        <v>15539.214</v>
      </c>
    </row>
    <row r="766" spans="1:9" x14ac:dyDescent="0.25">
      <c r="A766" s="1">
        <v>3</v>
      </c>
      <c r="B766" s="1" t="s">
        <v>113</v>
      </c>
      <c r="C766" s="1" t="s">
        <v>96</v>
      </c>
      <c r="D766" s="1" t="s">
        <v>75</v>
      </c>
      <c r="E766" s="1">
        <v>0.24</v>
      </c>
      <c r="G766" s="1">
        <v>11912.641</v>
      </c>
      <c r="I766" s="1">
        <v>11912.641</v>
      </c>
    </row>
    <row r="767" spans="1:9" x14ac:dyDescent="0.25">
      <c r="A767" s="1">
        <v>4</v>
      </c>
      <c r="B767" s="1" t="s">
        <v>114</v>
      </c>
      <c r="C767" s="1" t="s">
        <v>96</v>
      </c>
      <c r="D767" s="1" t="s">
        <v>75</v>
      </c>
      <c r="E767" s="1">
        <v>0.24</v>
      </c>
      <c r="G767" s="1">
        <v>13915.611000000001</v>
      </c>
      <c r="I767" s="1">
        <v>13915.611000000001</v>
      </c>
    </row>
    <row r="768" spans="1:9" x14ac:dyDescent="0.25">
      <c r="A768" s="1">
        <v>5</v>
      </c>
      <c r="B768" s="1" t="s">
        <v>115</v>
      </c>
      <c r="C768" s="1" t="s">
        <v>115</v>
      </c>
      <c r="D768" s="1" t="s">
        <v>86</v>
      </c>
      <c r="E768" s="1">
        <v>0.24</v>
      </c>
      <c r="G768" s="1">
        <v>8530.2790000000005</v>
      </c>
      <c r="I768" s="1">
        <v>8530.2790000000005</v>
      </c>
    </row>
    <row r="769" spans="1:9" x14ac:dyDescent="0.25">
      <c r="A769" s="1">
        <v>6</v>
      </c>
      <c r="B769" s="1" t="s">
        <v>116</v>
      </c>
      <c r="C769" s="1" t="s">
        <v>116</v>
      </c>
      <c r="D769" s="1" t="s">
        <v>87</v>
      </c>
      <c r="E769" s="1">
        <v>0.26</v>
      </c>
      <c r="G769" s="1">
        <v>6149.5039999999999</v>
      </c>
      <c r="I769" s="1">
        <v>6149.5039999999999</v>
      </c>
    </row>
    <row r="770" spans="1:9" x14ac:dyDescent="0.25">
      <c r="A770" s="1">
        <v>7</v>
      </c>
      <c r="B770" s="1" t="s">
        <v>117</v>
      </c>
      <c r="C770" s="1" t="s">
        <v>117</v>
      </c>
      <c r="D770" s="1" t="s">
        <v>76</v>
      </c>
      <c r="E770" s="1">
        <v>0.26</v>
      </c>
      <c r="G770" s="1">
        <v>9513.7240000000002</v>
      </c>
      <c r="I770" s="1">
        <v>9513.7240000000002</v>
      </c>
    </row>
    <row r="771" spans="1:9" x14ac:dyDescent="0.25">
      <c r="A771" s="1">
        <v>8</v>
      </c>
      <c r="B771" s="1" t="s">
        <v>118</v>
      </c>
      <c r="C771" s="1" t="s">
        <v>118</v>
      </c>
      <c r="D771" s="1" t="s">
        <v>77</v>
      </c>
      <c r="E771" s="1">
        <v>0.24</v>
      </c>
      <c r="G771" s="1">
        <v>8726.4789999999994</v>
      </c>
      <c r="I771" s="1">
        <v>8726.4789999999994</v>
      </c>
    </row>
    <row r="772" spans="1:9" x14ac:dyDescent="0.25">
      <c r="A772" s="1">
        <v>9</v>
      </c>
      <c r="B772" s="1" t="s">
        <v>119</v>
      </c>
      <c r="C772" s="1" t="s">
        <v>119</v>
      </c>
      <c r="D772" s="1" t="s">
        <v>93</v>
      </c>
      <c r="E772" s="1">
        <v>0.24</v>
      </c>
      <c r="G772" s="1">
        <v>8172.674</v>
      </c>
      <c r="I772" s="1">
        <v>8172.674</v>
      </c>
    </row>
    <row r="773" spans="1:9" x14ac:dyDescent="0.25">
      <c r="A773" s="1">
        <v>10</v>
      </c>
      <c r="B773" s="1" t="s">
        <v>120</v>
      </c>
      <c r="C773" s="1" t="s">
        <v>120</v>
      </c>
      <c r="D773" s="1" t="s">
        <v>78</v>
      </c>
      <c r="E773" s="1">
        <v>0.24</v>
      </c>
      <c r="G773" s="1">
        <v>5891.3620000000001</v>
      </c>
      <c r="I773" s="1">
        <v>5891.3620000000001</v>
      </c>
    </row>
    <row r="774" spans="1:9" x14ac:dyDescent="0.25">
      <c r="A774" s="1">
        <v>11</v>
      </c>
      <c r="B774" s="1" t="s">
        <v>121</v>
      </c>
      <c r="C774" s="1" t="s">
        <v>121</v>
      </c>
      <c r="D774" s="1" t="s">
        <v>79</v>
      </c>
      <c r="E774" s="1">
        <v>0.24</v>
      </c>
      <c r="G774" s="1">
        <v>11305.272999999999</v>
      </c>
      <c r="I774" s="1">
        <v>11305.272999999999</v>
      </c>
    </row>
    <row r="775" spans="1:9" x14ac:dyDescent="0.25">
      <c r="A775" s="1">
        <v>12</v>
      </c>
      <c r="B775" s="1" t="s">
        <v>122</v>
      </c>
      <c r="C775" s="1" t="s">
        <v>122</v>
      </c>
      <c r="D775" s="1" t="s">
        <v>80</v>
      </c>
      <c r="E775" s="1">
        <v>0.24</v>
      </c>
      <c r="G775" s="1">
        <v>12105.404</v>
      </c>
      <c r="I775" s="1">
        <v>12105.404</v>
      </c>
    </row>
    <row r="776" spans="1:9" x14ac:dyDescent="0.25">
      <c r="A776" s="1">
        <v>13</v>
      </c>
      <c r="B776" s="1" t="s">
        <v>123</v>
      </c>
      <c r="C776" s="1" t="s">
        <v>123</v>
      </c>
      <c r="D776" s="1" t="s">
        <v>81</v>
      </c>
      <c r="E776" s="1">
        <v>0.24</v>
      </c>
      <c r="G776" s="1">
        <v>11188.799000000001</v>
      </c>
      <c r="I776" s="1">
        <v>11188.799000000001</v>
      </c>
    </row>
    <row r="777" spans="1:9" x14ac:dyDescent="0.25">
      <c r="A777" s="1">
        <v>14</v>
      </c>
      <c r="B777" s="1" t="s">
        <v>124</v>
      </c>
      <c r="C777" s="1" t="s">
        <v>124</v>
      </c>
      <c r="D777" s="1" t="s">
        <v>82</v>
      </c>
      <c r="E777" s="1">
        <v>0.24</v>
      </c>
      <c r="G777" s="1">
        <v>5108.0690000000004</v>
      </c>
      <c r="I777" s="1">
        <v>5108.0690000000004</v>
      </c>
    </row>
    <row r="778" spans="1:9" x14ac:dyDescent="0.25">
      <c r="A778" s="1">
        <v>15</v>
      </c>
      <c r="B778" s="1" t="s">
        <v>125</v>
      </c>
      <c r="C778" s="1" t="s">
        <v>125</v>
      </c>
      <c r="D778" s="1" t="s">
        <v>83</v>
      </c>
      <c r="E778" s="1">
        <v>0.24</v>
      </c>
      <c r="G778" s="1">
        <v>7895.3130000000001</v>
      </c>
      <c r="I778" s="1">
        <v>7895.3130000000001</v>
      </c>
    </row>
    <row r="779" spans="1:9" x14ac:dyDescent="0.25">
      <c r="A779" s="1">
        <v>16</v>
      </c>
      <c r="B779" s="1" t="s">
        <v>126</v>
      </c>
      <c r="C779" s="1" t="s">
        <v>126</v>
      </c>
      <c r="D779" s="1" t="s">
        <v>84</v>
      </c>
      <c r="E779" s="1">
        <v>0.24</v>
      </c>
      <c r="G779" s="1">
        <v>759.97900000000004</v>
      </c>
      <c r="I779" s="1">
        <v>759.97900000000004</v>
      </c>
    </row>
    <row r="780" spans="1:9" x14ac:dyDescent="0.25">
      <c r="A780" s="1">
        <v>17</v>
      </c>
      <c r="B780" s="1" t="s">
        <v>127</v>
      </c>
      <c r="C780" s="1" t="s">
        <v>127</v>
      </c>
      <c r="D780" s="1" t="s">
        <v>85</v>
      </c>
      <c r="E780" s="1">
        <v>0.24</v>
      </c>
      <c r="G780" s="1">
        <v>10509.986000000001</v>
      </c>
      <c r="I780" s="1">
        <v>10509.986000000001</v>
      </c>
    </row>
    <row r="781" spans="1:9" x14ac:dyDescent="0.25">
      <c r="A781" s="1">
        <v>18</v>
      </c>
      <c r="B781" s="1" t="s">
        <v>128</v>
      </c>
      <c r="C781" s="1" t="s">
        <v>128</v>
      </c>
      <c r="D781" s="1" t="s">
        <v>94</v>
      </c>
      <c r="E781" s="1">
        <v>0.26</v>
      </c>
      <c r="G781" s="1">
        <v>9346.1479999999992</v>
      </c>
      <c r="I781" s="1">
        <v>9346.1479999999992</v>
      </c>
    </row>
    <row r="782" spans="1:9" x14ac:dyDescent="0.25">
      <c r="A782" s="1">
        <v>19</v>
      </c>
      <c r="B782" s="1" t="s">
        <v>129</v>
      </c>
      <c r="C782" s="1" t="s">
        <v>115</v>
      </c>
      <c r="D782" s="1" t="s">
        <v>86</v>
      </c>
      <c r="E782" s="1">
        <v>0.24</v>
      </c>
      <c r="G782" s="1">
        <v>10364.831</v>
      </c>
      <c r="I782" s="1">
        <v>10364.831</v>
      </c>
    </row>
    <row r="783" spans="1:9" x14ac:dyDescent="0.25">
      <c r="A783" s="1">
        <v>20</v>
      </c>
      <c r="B783" s="1" t="s">
        <v>130</v>
      </c>
      <c r="C783" s="1" t="s">
        <v>116</v>
      </c>
      <c r="D783" s="1" t="s">
        <v>87</v>
      </c>
      <c r="E783" s="1">
        <v>0.24</v>
      </c>
      <c r="G783" s="1">
        <v>9816.8230000000003</v>
      </c>
      <c r="I783" s="1">
        <v>9816.8230000000003</v>
      </c>
    </row>
    <row r="784" spans="1:9" x14ac:dyDescent="0.25">
      <c r="A784" s="1">
        <v>21</v>
      </c>
      <c r="B784" s="1" t="s">
        <v>131</v>
      </c>
      <c r="C784" s="1" t="s">
        <v>117</v>
      </c>
      <c r="D784" s="1" t="s">
        <v>76</v>
      </c>
      <c r="E784" s="1">
        <v>0.24</v>
      </c>
      <c r="G784" s="1">
        <v>11783.800999999999</v>
      </c>
      <c r="I784" s="1">
        <v>11783.800999999999</v>
      </c>
    </row>
    <row r="785" spans="1:9" x14ac:dyDescent="0.25">
      <c r="A785" s="1">
        <v>22</v>
      </c>
      <c r="B785" s="1" t="s">
        <v>132</v>
      </c>
      <c r="C785" s="1" t="s">
        <v>118</v>
      </c>
      <c r="D785" s="1" t="s">
        <v>77</v>
      </c>
      <c r="E785" s="1">
        <v>0.24</v>
      </c>
      <c r="G785" s="1">
        <v>10694.09</v>
      </c>
      <c r="I785" s="1">
        <v>10694.09</v>
      </c>
    </row>
    <row r="786" spans="1:9" x14ac:dyDescent="0.25">
      <c r="A786" s="1">
        <v>23</v>
      </c>
      <c r="B786" s="1" t="s">
        <v>133</v>
      </c>
      <c r="C786" s="1" t="s">
        <v>119</v>
      </c>
      <c r="D786" s="1" t="s">
        <v>93</v>
      </c>
      <c r="E786" s="1">
        <v>0.24</v>
      </c>
      <c r="G786" s="1">
        <v>8436.1039999999994</v>
      </c>
      <c r="I786" s="1">
        <v>8436.1039999999994</v>
      </c>
    </row>
    <row r="787" spans="1:9" x14ac:dyDescent="0.25">
      <c r="A787" s="1">
        <v>24</v>
      </c>
      <c r="B787" s="1" t="s">
        <v>134</v>
      </c>
      <c r="C787" s="1" t="s">
        <v>120</v>
      </c>
      <c r="D787" s="1" t="s">
        <v>78</v>
      </c>
      <c r="E787" s="1">
        <v>0.24</v>
      </c>
      <c r="G787" s="1">
        <v>6173.9219999999996</v>
      </c>
      <c r="I787" s="1">
        <v>6173.9219999999996</v>
      </c>
    </row>
    <row r="788" spans="1:9" x14ac:dyDescent="0.25">
      <c r="A788" s="1">
        <v>25</v>
      </c>
      <c r="B788" s="1" t="s">
        <v>135</v>
      </c>
      <c r="C788" s="1" t="s">
        <v>121</v>
      </c>
      <c r="D788" s="1" t="s">
        <v>79</v>
      </c>
      <c r="E788" s="1">
        <v>0.24</v>
      </c>
      <c r="G788" s="1">
        <v>10018.525</v>
      </c>
      <c r="I788" s="1">
        <v>10018.525</v>
      </c>
    </row>
    <row r="789" spans="1:9" x14ac:dyDescent="0.25">
      <c r="A789" s="1">
        <v>26</v>
      </c>
      <c r="B789" s="1" t="s">
        <v>136</v>
      </c>
      <c r="C789" s="1" t="s">
        <v>122</v>
      </c>
      <c r="D789" s="1" t="s">
        <v>80</v>
      </c>
      <c r="E789" s="1">
        <v>0.24</v>
      </c>
      <c r="G789" s="1">
        <v>10932.941000000001</v>
      </c>
      <c r="I789" s="1">
        <v>10932.941000000001</v>
      </c>
    </row>
    <row r="790" spans="1:9" x14ac:dyDescent="0.25">
      <c r="A790" s="1">
        <v>27</v>
      </c>
      <c r="B790" s="1" t="s">
        <v>137</v>
      </c>
      <c r="C790" s="1" t="s">
        <v>123</v>
      </c>
      <c r="D790" s="1" t="s">
        <v>81</v>
      </c>
      <c r="E790" s="1">
        <v>0.24</v>
      </c>
      <c r="G790" s="1">
        <v>11718.710999999999</v>
      </c>
      <c r="I790" s="1">
        <v>11718.710999999999</v>
      </c>
    </row>
    <row r="791" spans="1:9" x14ac:dyDescent="0.25">
      <c r="A791" s="1">
        <v>28</v>
      </c>
      <c r="B791" s="1" t="s">
        <v>138</v>
      </c>
      <c r="C791" s="1" t="s">
        <v>124</v>
      </c>
      <c r="D791" s="1" t="s">
        <v>82</v>
      </c>
      <c r="E791" s="1">
        <v>0.24</v>
      </c>
      <c r="G791" s="1">
        <v>5298.2120000000004</v>
      </c>
      <c r="I791" s="1">
        <v>5298.2120000000004</v>
      </c>
    </row>
    <row r="792" spans="1:9" x14ac:dyDescent="0.25">
      <c r="A792" s="1">
        <v>29</v>
      </c>
      <c r="B792" s="1" t="s">
        <v>139</v>
      </c>
      <c r="C792" s="1" t="s">
        <v>125</v>
      </c>
      <c r="D792" s="1" t="s">
        <v>83</v>
      </c>
      <c r="E792" s="1">
        <v>0.24</v>
      </c>
      <c r="G792" s="1">
        <v>11469.021000000001</v>
      </c>
      <c r="I792" s="1">
        <v>11469.021000000001</v>
      </c>
    </row>
    <row r="793" spans="1:9" x14ac:dyDescent="0.25">
      <c r="A793" s="1">
        <v>30</v>
      </c>
      <c r="B793" s="1" t="s">
        <v>140</v>
      </c>
      <c r="C793" s="1" t="s">
        <v>126</v>
      </c>
      <c r="D793" s="1" t="s">
        <v>84</v>
      </c>
      <c r="E793" s="1">
        <v>0.24</v>
      </c>
      <c r="G793" s="1">
        <v>1112.3920000000001</v>
      </c>
      <c r="I793" s="1">
        <v>1112.3920000000001</v>
      </c>
    </row>
    <row r="794" spans="1:9" x14ac:dyDescent="0.25">
      <c r="A794" s="1">
        <v>31</v>
      </c>
      <c r="B794" s="1" t="s">
        <v>141</v>
      </c>
      <c r="C794" s="1" t="s">
        <v>127</v>
      </c>
      <c r="D794" s="1" t="s">
        <v>85</v>
      </c>
      <c r="E794" s="1">
        <v>0.24</v>
      </c>
      <c r="G794" s="1">
        <v>10508.834999999999</v>
      </c>
      <c r="I794" s="1">
        <v>10508.834999999999</v>
      </c>
    </row>
    <row r="795" spans="1:9" x14ac:dyDescent="0.25">
      <c r="A795" s="1">
        <v>32</v>
      </c>
      <c r="B795" s="1" t="s">
        <v>142</v>
      </c>
      <c r="C795" s="1" t="s">
        <v>128</v>
      </c>
      <c r="D795" s="1" t="s">
        <v>94</v>
      </c>
      <c r="E795" s="1">
        <v>0.24</v>
      </c>
      <c r="G795" s="1">
        <v>12109.02</v>
      </c>
      <c r="I795" s="1">
        <v>12109.02</v>
      </c>
    </row>
    <row r="797" spans="1:9" x14ac:dyDescent="0.25">
      <c r="A797" s="1" t="s">
        <v>69</v>
      </c>
    </row>
    <row r="799" spans="1:9" x14ac:dyDescent="0.25">
      <c r="B799" s="1" t="s">
        <v>1</v>
      </c>
      <c r="C799" s="1" t="s">
        <v>2</v>
      </c>
      <c r="D799" s="1" t="s">
        <v>3</v>
      </c>
      <c r="E799" s="1" t="s">
        <v>4</v>
      </c>
      <c r="F799" s="1" t="s">
        <v>5</v>
      </c>
      <c r="G799" s="1" t="s">
        <v>6</v>
      </c>
      <c r="H799" s="1" t="s">
        <v>7</v>
      </c>
      <c r="I799" s="1" t="s">
        <v>8</v>
      </c>
    </row>
    <row r="800" spans="1:9" x14ac:dyDescent="0.25">
      <c r="A800" s="1">
        <v>1</v>
      </c>
      <c r="B800" s="1" t="s">
        <v>111</v>
      </c>
      <c r="C800" s="1" t="s">
        <v>95</v>
      </c>
      <c r="D800" s="1" t="s">
        <v>92</v>
      </c>
      <c r="E800" s="1">
        <v>0.24</v>
      </c>
      <c r="G800" s="1">
        <v>4605.8339999999998</v>
      </c>
      <c r="I800" s="1">
        <v>4605.8339999999998</v>
      </c>
    </row>
    <row r="801" spans="1:9" x14ac:dyDescent="0.25">
      <c r="A801" s="1">
        <v>2</v>
      </c>
      <c r="B801" s="1" t="s">
        <v>112</v>
      </c>
      <c r="C801" s="1" t="s">
        <v>95</v>
      </c>
      <c r="D801" s="1" t="s">
        <v>92</v>
      </c>
      <c r="E801" s="1">
        <v>0.26</v>
      </c>
      <c r="G801" s="1">
        <v>2730.1880000000001</v>
      </c>
      <c r="I801" s="1">
        <v>2730.1880000000001</v>
      </c>
    </row>
    <row r="802" spans="1:9" x14ac:dyDescent="0.25">
      <c r="A802" s="1">
        <v>3</v>
      </c>
      <c r="B802" s="1" t="s">
        <v>113</v>
      </c>
      <c r="C802" s="1" t="s">
        <v>96</v>
      </c>
      <c r="D802" s="1" t="s">
        <v>75</v>
      </c>
      <c r="E802" s="1">
        <v>0.26</v>
      </c>
      <c r="G802" s="1">
        <v>2900.2330000000002</v>
      </c>
      <c r="I802" s="1">
        <v>2900.2330000000002</v>
      </c>
    </row>
    <row r="803" spans="1:9" x14ac:dyDescent="0.25">
      <c r="A803" s="1">
        <v>4</v>
      </c>
      <c r="B803" s="1" t="s">
        <v>114</v>
      </c>
      <c r="C803" s="1" t="s">
        <v>96</v>
      </c>
      <c r="D803" s="1" t="s">
        <v>75</v>
      </c>
      <c r="E803" s="1">
        <v>0.26</v>
      </c>
      <c r="G803" s="1">
        <v>3063.6979999999999</v>
      </c>
      <c r="I803" s="1">
        <v>3063.6979999999999</v>
      </c>
    </row>
    <row r="804" spans="1:9" x14ac:dyDescent="0.25">
      <c r="A804" s="1">
        <v>5</v>
      </c>
      <c r="B804" s="1" t="s">
        <v>115</v>
      </c>
      <c r="C804" s="1" t="s">
        <v>115</v>
      </c>
      <c r="D804" s="1" t="s">
        <v>86</v>
      </c>
      <c r="E804" s="1">
        <v>0.24</v>
      </c>
      <c r="G804" s="1">
        <v>1814.3589999999999</v>
      </c>
      <c r="I804" s="1">
        <v>1814.3589999999999</v>
      </c>
    </row>
    <row r="805" spans="1:9" x14ac:dyDescent="0.25">
      <c r="A805" s="1">
        <v>6</v>
      </c>
      <c r="B805" s="1" t="s">
        <v>116</v>
      </c>
      <c r="C805" s="1" t="s">
        <v>116</v>
      </c>
      <c r="D805" s="1" t="s">
        <v>87</v>
      </c>
      <c r="E805" s="1">
        <v>0.24</v>
      </c>
      <c r="G805" s="1">
        <v>1477.7550000000001</v>
      </c>
      <c r="I805" s="1">
        <v>1477.7550000000001</v>
      </c>
    </row>
    <row r="806" spans="1:9" x14ac:dyDescent="0.25">
      <c r="A806" s="1">
        <v>7</v>
      </c>
      <c r="B806" s="1" t="s">
        <v>117</v>
      </c>
      <c r="C806" s="1" t="s">
        <v>117</v>
      </c>
      <c r="D806" s="1" t="s">
        <v>76</v>
      </c>
      <c r="E806" s="1">
        <v>0.24</v>
      </c>
      <c r="G806" s="1">
        <v>2054.6390000000001</v>
      </c>
      <c r="I806" s="1">
        <v>2054.6390000000001</v>
      </c>
    </row>
    <row r="807" spans="1:9" x14ac:dyDescent="0.25">
      <c r="A807" s="1">
        <v>8</v>
      </c>
      <c r="B807" s="1" t="s">
        <v>118</v>
      </c>
      <c r="C807" s="1" t="s">
        <v>118</v>
      </c>
      <c r="D807" s="1" t="s">
        <v>77</v>
      </c>
      <c r="E807" s="1">
        <v>0.24</v>
      </c>
      <c r="G807" s="1">
        <v>1414.317</v>
      </c>
      <c r="I807" s="1">
        <v>1414.317</v>
      </c>
    </row>
    <row r="808" spans="1:9" x14ac:dyDescent="0.25">
      <c r="A808" s="1">
        <v>9</v>
      </c>
      <c r="B808" s="1" t="s">
        <v>119</v>
      </c>
      <c r="C808" s="1" t="s">
        <v>119</v>
      </c>
      <c r="D808" s="1" t="s">
        <v>93</v>
      </c>
      <c r="E808" s="1">
        <v>0.23</v>
      </c>
      <c r="G808" s="1">
        <v>1588.19</v>
      </c>
      <c r="I808" s="1">
        <v>1588.19</v>
      </c>
    </row>
    <row r="809" spans="1:9" x14ac:dyDescent="0.25">
      <c r="A809" s="1">
        <v>10</v>
      </c>
      <c r="B809" s="1" t="s">
        <v>120</v>
      </c>
      <c r="C809" s="1" t="s">
        <v>120</v>
      </c>
      <c r="D809" s="1" t="s">
        <v>78</v>
      </c>
      <c r="E809" s="1">
        <v>0.24</v>
      </c>
      <c r="G809" s="1">
        <v>1126.7550000000001</v>
      </c>
      <c r="I809" s="1">
        <v>1126.7550000000001</v>
      </c>
    </row>
    <row r="810" spans="1:9" x14ac:dyDescent="0.25">
      <c r="A810" s="1">
        <v>11</v>
      </c>
      <c r="B810" s="1" t="s">
        <v>121</v>
      </c>
      <c r="C810" s="1" t="s">
        <v>121</v>
      </c>
      <c r="D810" s="1" t="s">
        <v>79</v>
      </c>
      <c r="E810" s="1">
        <v>0.26</v>
      </c>
      <c r="G810" s="1">
        <v>1556.9690000000001</v>
      </c>
      <c r="I810" s="1">
        <v>1556.9690000000001</v>
      </c>
    </row>
    <row r="811" spans="1:9" x14ac:dyDescent="0.25">
      <c r="A811" s="1">
        <v>12</v>
      </c>
      <c r="B811" s="1" t="s">
        <v>122</v>
      </c>
      <c r="C811" s="1" t="s">
        <v>122</v>
      </c>
      <c r="D811" s="1" t="s">
        <v>80</v>
      </c>
      <c r="E811" s="1">
        <v>0.24</v>
      </c>
      <c r="G811" s="1">
        <v>2345.5529999999999</v>
      </c>
      <c r="I811" s="1">
        <v>2345.5529999999999</v>
      </c>
    </row>
    <row r="812" spans="1:9" x14ac:dyDescent="0.25">
      <c r="A812" s="1">
        <v>13</v>
      </c>
      <c r="B812" s="1" t="s">
        <v>123</v>
      </c>
      <c r="C812" s="1" t="s">
        <v>123</v>
      </c>
      <c r="D812" s="1" t="s">
        <v>81</v>
      </c>
      <c r="E812" s="1">
        <v>0.24</v>
      </c>
      <c r="G812" s="1">
        <v>2727.8989999999999</v>
      </c>
      <c r="I812" s="1">
        <v>2727.8989999999999</v>
      </c>
    </row>
    <row r="813" spans="1:9" x14ac:dyDescent="0.25">
      <c r="A813" s="1">
        <v>14</v>
      </c>
      <c r="B813" s="1" t="s">
        <v>124</v>
      </c>
      <c r="C813" s="1" t="s">
        <v>124</v>
      </c>
      <c r="D813" s="1" t="s">
        <v>82</v>
      </c>
      <c r="E813" s="1">
        <v>0.24</v>
      </c>
      <c r="G813" s="1">
        <v>836.82500000000005</v>
      </c>
      <c r="I813" s="1">
        <v>836.82500000000005</v>
      </c>
    </row>
    <row r="814" spans="1:9" x14ac:dyDescent="0.25">
      <c r="A814" s="1">
        <v>15</v>
      </c>
      <c r="B814" s="1" t="s">
        <v>125</v>
      </c>
      <c r="C814" s="1" t="s">
        <v>125</v>
      </c>
      <c r="D814" s="1" t="s">
        <v>83</v>
      </c>
      <c r="E814" s="1">
        <v>0.24</v>
      </c>
      <c r="G814" s="1">
        <v>1812.05</v>
      </c>
      <c r="I814" s="1">
        <v>1812.05</v>
      </c>
    </row>
    <row r="815" spans="1:9" x14ac:dyDescent="0.25">
      <c r="A815" s="1">
        <v>16</v>
      </c>
      <c r="B815" s="1" t="s">
        <v>126</v>
      </c>
      <c r="C815" s="1" t="s">
        <v>126</v>
      </c>
      <c r="D815" s="1" t="s">
        <v>84</v>
      </c>
      <c r="E815" s="1">
        <v>0.24</v>
      </c>
      <c r="G815" s="1">
        <v>732.32799999999997</v>
      </c>
      <c r="I815" s="1">
        <v>732.32799999999997</v>
      </c>
    </row>
    <row r="816" spans="1:9" x14ac:dyDescent="0.25">
      <c r="A816" s="1">
        <v>17</v>
      </c>
      <c r="B816" s="1" t="s">
        <v>127</v>
      </c>
      <c r="C816" s="1" t="s">
        <v>127</v>
      </c>
      <c r="D816" s="1" t="s">
        <v>85</v>
      </c>
      <c r="E816" s="1">
        <v>0.24</v>
      </c>
      <c r="G816" s="1">
        <v>1588.9469999999999</v>
      </c>
      <c r="I816" s="1">
        <v>1588.9469999999999</v>
      </c>
    </row>
    <row r="817" spans="1:9" x14ac:dyDescent="0.25">
      <c r="A817" s="1">
        <v>18</v>
      </c>
      <c r="B817" s="1" t="s">
        <v>128</v>
      </c>
      <c r="C817" s="1" t="s">
        <v>128</v>
      </c>
      <c r="D817" s="1" t="s">
        <v>94</v>
      </c>
      <c r="E817" s="1">
        <v>0.24</v>
      </c>
      <c r="G817" s="1">
        <v>1556.4670000000001</v>
      </c>
      <c r="I817" s="1">
        <v>1556.4670000000001</v>
      </c>
    </row>
    <row r="818" spans="1:9" x14ac:dyDescent="0.25">
      <c r="A818" s="1">
        <v>19</v>
      </c>
      <c r="B818" s="1" t="s">
        <v>129</v>
      </c>
      <c r="C818" s="1" t="s">
        <v>115</v>
      </c>
      <c r="D818" s="1" t="s">
        <v>86</v>
      </c>
      <c r="E818" s="1">
        <v>0.24</v>
      </c>
      <c r="G818" s="1">
        <v>1980.2239999999999</v>
      </c>
      <c r="I818" s="1">
        <v>1980.2239999999999</v>
      </c>
    </row>
    <row r="819" spans="1:9" x14ac:dyDescent="0.25">
      <c r="A819" s="1">
        <v>20</v>
      </c>
      <c r="B819" s="1" t="s">
        <v>130</v>
      </c>
      <c r="C819" s="1" t="s">
        <v>116</v>
      </c>
      <c r="D819" s="1" t="s">
        <v>87</v>
      </c>
      <c r="E819" s="1">
        <v>0.24</v>
      </c>
      <c r="G819" s="1">
        <v>1998.1880000000001</v>
      </c>
      <c r="I819" s="1">
        <v>1998.1880000000001</v>
      </c>
    </row>
    <row r="820" spans="1:9" x14ac:dyDescent="0.25">
      <c r="A820" s="1">
        <v>21</v>
      </c>
      <c r="B820" s="1" t="s">
        <v>131</v>
      </c>
      <c r="C820" s="1" t="s">
        <v>117</v>
      </c>
      <c r="D820" s="1" t="s">
        <v>76</v>
      </c>
      <c r="E820" s="1">
        <v>0.26</v>
      </c>
      <c r="G820" s="1">
        <v>2207.8409999999999</v>
      </c>
      <c r="I820" s="1">
        <v>2207.8409999999999</v>
      </c>
    </row>
    <row r="821" spans="1:9" x14ac:dyDescent="0.25">
      <c r="A821" s="1">
        <v>22</v>
      </c>
      <c r="B821" s="1" t="s">
        <v>132</v>
      </c>
      <c r="C821" s="1" t="s">
        <v>118</v>
      </c>
      <c r="D821" s="1" t="s">
        <v>77</v>
      </c>
      <c r="E821" s="1">
        <v>0.24</v>
      </c>
      <c r="G821" s="1">
        <v>1303.462</v>
      </c>
      <c r="I821" s="1">
        <v>1303.462</v>
      </c>
    </row>
    <row r="822" spans="1:9" x14ac:dyDescent="0.25">
      <c r="A822" s="1">
        <v>23</v>
      </c>
      <c r="B822" s="1" t="s">
        <v>133</v>
      </c>
      <c r="C822" s="1" t="s">
        <v>119</v>
      </c>
      <c r="D822" s="1" t="s">
        <v>93</v>
      </c>
      <c r="E822" s="1">
        <v>0.24</v>
      </c>
      <c r="G822" s="1">
        <v>992.23699999999997</v>
      </c>
      <c r="I822" s="1">
        <v>992.23699999999997</v>
      </c>
    </row>
    <row r="823" spans="1:9" x14ac:dyDescent="0.25">
      <c r="A823" s="1">
        <v>24</v>
      </c>
      <c r="B823" s="1" t="s">
        <v>134</v>
      </c>
      <c r="C823" s="1" t="s">
        <v>120</v>
      </c>
      <c r="D823" s="1" t="s">
        <v>78</v>
      </c>
      <c r="E823" s="1">
        <v>0.26</v>
      </c>
      <c r="G823" s="1">
        <v>1288.1669999999999</v>
      </c>
      <c r="I823" s="1">
        <v>1288.1669999999999</v>
      </c>
    </row>
    <row r="824" spans="1:9" x14ac:dyDescent="0.25">
      <c r="A824" s="1">
        <v>25</v>
      </c>
      <c r="B824" s="1" t="s">
        <v>135</v>
      </c>
      <c r="C824" s="1" t="s">
        <v>121</v>
      </c>
      <c r="D824" s="1" t="s">
        <v>79</v>
      </c>
      <c r="E824" s="1">
        <v>0.24</v>
      </c>
      <c r="G824" s="1">
        <v>2349.8339999999998</v>
      </c>
      <c r="I824" s="1">
        <v>2349.8339999999998</v>
      </c>
    </row>
    <row r="825" spans="1:9" x14ac:dyDescent="0.25">
      <c r="A825" s="1">
        <v>26</v>
      </c>
      <c r="B825" s="1" t="s">
        <v>136</v>
      </c>
      <c r="C825" s="1" t="s">
        <v>122</v>
      </c>
      <c r="D825" s="1" t="s">
        <v>80</v>
      </c>
      <c r="E825" s="1">
        <v>0.24</v>
      </c>
      <c r="G825" s="1">
        <v>1772.6130000000001</v>
      </c>
      <c r="I825" s="1">
        <v>1772.6130000000001</v>
      </c>
    </row>
    <row r="826" spans="1:9" x14ac:dyDescent="0.25">
      <c r="A826" s="1">
        <v>27</v>
      </c>
      <c r="B826" s="1" t="s">
        <v>137</v>
      </c>
      <c r="C826" s="1" t="s">
        <v>123</v>
      </c>
      <c r="D826" s="1" t="s">
        <v>81</v>
      </c>
      <c r="E826" s="1">
        <v>0.24</v>
      </c>
      <c r="G826" s="1">
        <v>2498.9899999999998</v>
      </c>
      <c r="I826" s="1">
        <v>2498.9899999999998</v>
      </c>
    </row>
    <row r="827" spans="1:9" x14ac:dyDescent="0.25">
      <c r="A827" s="1">
        <v>28</v>
      </c>
      <c r="B827" s="1" t="s">
        <v>138</v>
      </c>
      <c r="C827" s="1" t="s">
        <v>124</v>
      </c>
      <c r="D827" s="1" t="s">
        <v>82</v>
      </c>
      <c r="E827" s="1">
        <v>0.24</v>
      </c>
      <c r="G827" s="1">
        <v>450.697</v>
      </c>
      <c r="I827" s="1">
        <v>450.697</v>
      </c>
    </row>
    <row r="828" spans="1:9" x14ac:dyDescent="0.25">
      <c r="A828" s="1">
        <v>29</v>
      </c>
      <c r="B828" s="1" t="s">
        <v>139</v>
      </c>
      <c r="C828" s="1" t="s">
        <v>125</v>
      </c>
      <c r="D828" s="1" t="s">
        <v>83</v>
      </c>
      <c r="E828" s="1">
        <v>0.26</v>
      </c>
      <c r="G828" s="1">
        <v>1641.848</v>
      </c>
      <c r="I828" s="1">
        <v>1641.848</v>
      </c>
    </row>
    <row r="829" spans="1:9" x14ac:dyDescent="0.25">
      <c r="A829" s="1">
        <v>30</v>
      </c>
      <c r="B829" s="1" t="s">
        <v>140</v>
      </c>
      <c r="C829" s="1" t="s">
        <v>126</v>
      </c>
      <c r="D829" s="1" t="s">
        <v>84</v>
      </c>
      <c r="E829" s="1">
        <v>0.57999999999999996</v>
      </c>
      <c r="G829" s="1">
        <v>201.73500000000001</v>
      </c>
      <c r="I829" s="1">
        <v>201.73500000000001</v>
      </c>
    </row>
    <row r="830" spans="1:9" x14ac:dyDescent="0.25">
      <c r="A830" s="1">
        <v>31</v>
      </c>
      <c r="B830" s="1" t="s">
        <v>141</v>
      </c>
      <c r="C830" s="1" t="s">
        <v>127</v>
      </c>
      <c r="D830" s="1" t="s">
        <v>85</v>
      </c>
      <c r="E830" s="1">
        <v>0.24</v>
      </c>
      <c r="G830" s="1">
        <v>1645.085</v>
      </c>
      <c r="I830" s="1">
        <v>1645.085</v>
      </c>
    </row>
    <row r="831" spans="1:9" x14ac:dyDescent="0.25">
      <c r="A831" s="1">
        <v>32</v>
      </c>
      <c r="B831" s="1" t="s">
        <v>142</v>
      </c>
      <c r="C831" s="1" t="s">
        <v>128</v>
      </c>
      <c r="D831" s="1" t="s">
        <v>94</v>
      </c>
      <c r="E831" s="1">
        <v>0.24</v>
      </c>
      <c r="G831" s="1">
        <v>2132.623</v>
      </c>
      <c r="I831" s="1">
        <v>2132.623</v>
      </c>
    </row>
    <row r="833" spans="1:9" x14ac:dyDescent="0.25">
      <c r="A833" s="1" t="s">
        <v>70</v>
      </c>
    </row>
    <row r="835" spans="1:9" x14ac:dyDescent="0.25">
      <c r="B835" s="1" t="s">
        <v>1</v>
      </c>
      <c r="C835" s="1" t="s">
        <v>2</v>
      </c>
      <c r="D835" s="1" t="s">
        <v>3</v>
      </c>
      <c r="E835" s="1" t="s">
        <v>4</v>
      </c>
      <c r="F835" s="1" t="s">
        <v>5</v>
      </c>
      <c r="G835" s="1" t="s">
        <v>6</v>
      </c>
      <c r="H835" s="1" t="s">
        <v>7</v>
      </c>
      <c r="I835" s="1" t="s">
        <v>8</v>
      </c>
    </row>
    <row r="836" spans="1:9" x14ac:dyDescent="0.25">
      <c r="A836" s="1">
        <v>1</v>
      </c>
      <c r="B836" s="1" t="s">
        <v>111</v>
      </c>
      <c r="C836" s="1" t="s">
        <v>95</v>
      </c>
      <c r="D836" s="1" t="s">
        <v>92</v>
      </c>
      <c r="E836" s="1">
        <v>0.26</v>
      </c>
      <c r="G836" s="1">
        <v>33441.480000000003</v>
      </c>
      <c r="I836" s="1">
        <v>33441.480000000003</v>
      </c>
    </row>
    <row r="837" spans="1:9" x14ac:dyDescent="0.25">
      <c r="A837" s="1">
        <v>2</v>
      </c>
      <c r="B837" s="1" t="s">
        <v>112</v>
      </c>
      <c r="C837" s="1" t="s">
        <v>95</v>
      </c>
      <c r="D837" s="1" t="s">
        <v>92</v>
      </c>
      <c r="E837" s="1">
        <v>0.26</v>
      </c>
      <c r="G837" s="1">
        <v>35853.027000000002</v>
      </c>
      <c r="I837" s="1">
        <v>35853.027000000002</v>
      </c>
    </row>
    <row r="838" spans="1:9" x14ac:dyDescent="0.25">
      <c r="A838" s="1">
        <v>3</v>
      </c>
      <c r="B838" s="1" t="s">
        <v>113</v>
      </c>
      <c r="C838" s="1" t="s">
        <v>96</v>
      </c>
      <c r="D838" s="1" t="s">
        <v>75</v>
      </c>
      <c r="E838" s="1">
        <v>0.24</v>
      </c>
      <c r="G838" s="1">
        <v>41602.578000000001</v>
      </c>
      <c r="I838" s="1">
        <v>41602.578000000001</v>
      </c>
    </row>
    <row r="839" spans="1:9" x14ac:dyDescent="0.25">
      <c r="A839" s="1">
        <v>4</v>
      </c>
      <c r="B839" s="1" t="s">
        <v>114</v>
      </c>
      <c r="C839" s="1" t="s">
        <v>96</v>
      </c>
      <c r="D839" s="1" t="s">
        <v>75</v>
      </c>
      <c r="E839" s="1">
        <v>0.26</v>
      </c>
      <c r="G839" s="1">
        <v>37750.222999999998</v>
      </c>
      <c r="I839" s="1">
        <v>37750.222999999998</v>
      </c>
    </row>
    <row r="840" spans="1:9" x14ac:dyDescent="0.25">
      <c r="A840" s="1">
        <v>5</v>
      </c>
      <c r="B840" s="1" t="s">
        <v>115</v>
      </c>
      <c r="C840" s="1" t="s">
        <v>115</v>
      </c>
      <c r="D840" s="1" t="s">
        <v>86</v>
      </c>
      <c r="E840" s="1">
        <v>0.24</v>
      </c>
      <c r="G840" s="1">
        <v>17622.273000000001</v>
      </c>
      <c r="I840" s="1">
        <v>17622.273000000001</v>
      </c>
    </row>
    <row r="841" spans="1:9" x14ac:dyDescent="0.25">
      <c r="A841" s="1">
        <v>6</v>
      </c>
      <c r="B841" s="1" t="s">
        <v>116</v>
      </c>
      <c r="C841" s="1" t="s">
        <v>116</v>
      </c>
      <c r="D841" s="1" t="s">
        <v>87</v>
      </c>
      <c r="E841" s="1">
        <v>0.24</v>
      </c>
      <c r="G841" s="1">
        <v>16797.428</v>
      </c>
      <c r="I841" s="1">
        <v>16797.428</v>
      </c>
    </row>
    <row r="842" spans="1:9" x14ac:dyDescent="0.25">
      <c r="A842" s="1">
        <v>7</v>
      </c>
      <c r="B842" s="1" t="s">
        <v>117</v>
      </c>
      <c r="C842" s="1" t="s">
        <v>117</v>
      </c>
      <c r="D842" s="1" t="s">
        <v>76</v>
      </c>
      <c r="E842" s="1">
        <v>0.24</v>
      </c>
      <c r="G842" s="1">
        <v>23587.447</v>
      </c>
      <c r="I842" s="1">
        <v>23587.447</v>
      </c>
    </row>
    <row r="843" spans="1:9" x14ac:dyDescent="0.25">
      <c r="A843" s="1">
        <v>8</v>
      </c>
      <c r="B843" s="1" t="s">
        <v>118</v>
      </c>
      <c r="C843" s="1" t="s">
        <v>118</v>
      </c>
      <c r="D843" s="1" t="s">
        <v>77</v>
      </c>
      <c r="E843" s="1">
        <v>0.24</v>
      </c>
      <c r="G843" s="1">
        <v>14399.977000000001</v>
      </c>
      <c r="I843" s="1">
        <v>14399.977000000001</v>
      </c>
    </row>
    <row r="844" spans="1:9" x14ac:dyDescent="0.25">
      <c r="A844" s="1">
        <v>9</v>
      </c>
      <c r="B844" s="1" t="s">
        <v>119</v>
      </c>
      <c r="C844" s="1" t="s">
        <v>119</v>
      </c>
      <c r="D844" s="1" t="s">
        <v>93</v>
      </c>
      <c r="E844" s="1">
        <v>0.24</v>
      </c>
      <c r="G844" s="1">
        <v>15657.307000000001</v>
      </c>
      <c r="I844" s="1">
        <v>15657.307000000001</v>
      </c>
    </row>
    <row r="845" spans="1:9" x14ac:dyDescent="0.25">
      <c r="A845" s="1">
        <v>10</v>
      </c>
      <c r="B845" s="1" t="s">
        <v>120</v>
      </c>
      <c r="C845" s="1" t="s">
        <v>120</v>
      </c>
      <c r="D845" s="1" t="s">
        <v>78</v>
      </c>
      <c r="E845" s="1">
        <v>0.24</v>
      </c>
      <c r="G845" s="1">
        <v>10944.284</v>
      </c>
      <c r="I845" s="1">
        <v>10944.284</v>
      </c>
    </row>
    <row r="846" spans="1:9" x14ac:dyDescent="0.25">
      <c r="A846" s="1">
        <v>11</v>
      </c>
      <c r="B846" s="1" t="s">
        <v>121</v>
      </c>
      <c r="C846" s="1" t="s">
        <v>121</v>
      </c>
      <c r="D846" s="1" t="s">
        <v>79</v>
      </c>
      <c r="E846" s="1">
        <v>0.24</v>
      </c>
      <c r="G846" s="1">
        <v>19709.842000000001</v>
      </c>
      <c r="I846" s="1">
        <v>19709.842000000001</v>
      </c>
    </row>
    <row r="847" spans="1:9" x14ac:dyDescent="0.25">
      <c r="A847" s="1">
        <v>12</v>
      </c>
      <c r="B847" s="1" t="s">
        <v>122</v>
      </c>
      <c r="C847" s="1" t="s">
        <v>122</v>
      </c>
      <c r="D847" s="1" t="s">
        <v>80</v>
      </c>
      <c r="E847" s="1">
        <v>0.24</v>
      </c>
      <c r="G847" s="1">
        <v>19683.511999999999</v>
      </c>
      <c r="I847" s="1">
        <v>19683.511999999999</v>
      </c>
    </row>
    <row r="848" spans="1:9" x14ac:dyDescent="0.25">
      <c r="A848" s="1">
        <v>13</v>
      </c>
      <c r="B848" s="1" t="s">
        <v>123</v>
      </c>
      <c r="C848" s="1" t="s">
        <v>123</v>
      </c>
      <c r="D848" s="1" t="s">
        <v>81</v>
      </c>
      <c r="E848" s="1">
        <v>0.24</v>
      </c>
      <c r="G848" s="1">
        <v>24638.881000000001</v>
      </c>
      <c r="I848" s="1">
        <v>24638.881000000001</v>
      </c>
    </row>
    <row r="849" spans="1:9" x14ac:dyDescent="0.25">
      <c r="A849" s="1">
        <v>14</v>
      </c>
      <c r="B849" s="1" t="s">
        <v>124</v>
      </c>
      <c r="C849" s="1" t="s">
        <v>124</v>
      </c>
      <c r="D849" s="1" t="s">
        <v>82</v>
      </c>
      <c r="E849" s="1">
        <v>0.31</v>
      </c>
      <c r="G849" s="1">
        <v>14206.98</v>
      </c>
      <c r="I849" s="1">
        <v>14206.98</v>
      </c>
    </row>
    <row r="850" spans="1:9" x14ac:dyDescent="0.25">
      <c r="A850" s="1">
        <v>15</v>
      </c>
      <c r="B850" s="1" t="s">
        <v>125</v>
      </c>
      <c r="C850" s="1" t="s">
        <v>125</v>
      </c>
      <c r="D850" s="1" t="s">
        <v>83</v>
      </c>
      <c r="E850" s="1">
        <v>0.24</v>
      </c>
      <c r="G850" s="1">
        <v>26960.32</v>
      </c>
      <c r="I850" s="1">
        <v>26960.32</v>
      </c>
    </row>
    <row r="851" spans="1:9" x14ac:dyDescent="0.25">
      <c r="A851" s="1">
        <v>16</v>
      </c>
      <c r="B851" s="1" t="s">
        <v>126</v>
      </c>
      <c r="C851" s="1" t="s">
        <v>126</v>
      </c>
      <c r="D851" s="1" t="s">
        <v>84</v>
      </c>
      <c r="E851" s="1">
        <v>0.24</v>
      </c>
      <c r="G851" s="1">
        <v>8364.3019999999997</v>
      </c>
      <c r="I851" s="1">
        <v>8364.3019999999997</v>
      </c>
    </row>
    <row r="852" spans="1:9" x14ac:dyDescent="0.25">
      <c r="A852" s="1">
        <v>17</v>
      </c>
      <c r="B852" s="1" t="s">
        <v>127</v>
      </c>
      <c r="C852" s="1" t="s">
        <v>127</v>
      </c>
      <c r="D852" s="1" t="s">
        <v>85</v>
      </c>
      <c r="E852" s="1">
        <v>0.24</v>
      </c>
      <c r="G852" s="1">
        <v>18898.266</v>
      </c>
      <c r="I852" s="1">
        <v>18898.266</v>
      </c>
    </row>
    <row r="853" spans="1:9" x14ac:dyDescent="0.25">
      <c r="A853" s="1">
        <v>18</v>
      </c>
      <c r="B853" s="1" t="s">
        <v>128</v>
      </c>
      <c r="C853" s="1" t="s">
        <v>128</v>
      </c>
      <c r="D853" s="1" t="s">
        <v>94</v>
      </c>
      <c r="E853" s="1">
        <v>0.24</v>
      </c>
      <c r="G853" s="1">
        <v>12028.23</v>
      </c>
      <c r="I853" s="1">
        <v>12028.23</v>
      </c>
    </row>
    <row r="854" spans="1:9" x14ac:dyDescent="0.25">
      <c r="A854" s="1">
        <v>19</v>
      </c>
      <c r="B854" s="1" t="s">
        <v>129</v>
      </c>
      <c r="C854" s="1" t="s">
        <v>115</v>
      </c>
      <c r="D854" s="1" t="s">
        <v>86</v>
      </c>
      <c r="E854" s="1">
        <v>0.24</v>
      </c>
      <c r="G854" s="1">
        <v>21112.016</v>
      </c>
      <c r="I854" s="1">
        <v>21112.016</v>
      </c>
    </row>
    <row r="855" spans="1:9" x14ac:dyDescent="0.25">
      <c r="A855" s="1">
        <v>20</v>
      </c>
      <c r="B855" s="1" t="s">
        <v>130</v>
      </c>
      <c r="C855" s="1" t="s">
        <v>116</v>
      </c>
      <c r="D855" s="1" t="s">
        <v>87</v>
      </c>
      <c r="E855" s="1">
        <v>0.24</v>
      </c>
      <c r="G855" s="1">
        <v>18310.437999999998</v>
      </c>
      <c r="I855" s="1">
        <v>18310.437999999998</v>
      </c>
    </row>
    <row r="856" spans="1:9" x14ac:dyDescent="0.25">
      <c r="A856" s="1">
        <v>21</v>
      </c>
      <c r="B856" s="1" t="s">
        <v>131</v>
      </c>
      <c r="C856" s="1" t="s">
        <v>117</v>
      </c>
      <c r="D856" s="1" t="s">
        <v>76</v>
      </c>
      <c r="E856" s="1">
        <v>0.24</v>
      </c>
      <c r="G856" s="1">
        <v>23963.995999999999</v>
      </c>
      <c r="I856" s="1">
        <v>23963.995999999999</v>
      </c>
    </row>
    <row r="857" spans="1:9" x14ac:dyDescent="0.25">
      <c r="A857" s="1">
        <v>22</v>
      </c>
      <c r="B857" s="1" t="s">
        <v>132</v>
      </c>
      <c r="C857" s="1" t="s">
        <v>118</v>
      </c>
      <c r="D857" s="1" t="s">
        <v>77</v>
      </c>
      <c r="E857" s="1">
        <v>0.24</v>
      </c>
      <c r="G857" s="1">
        <v>16639.800999999999</v>
      </c>
      <c r="I857" s="1">
        <v>16639.800999999999</v>
      </c>
    </row>
    <row r="858" spans="1:9" x14ac:dyDescent="0.25">
      <c r="A858" s="1">
        <v>23</v>
      </c>
      <c r="B858" s="1" t="s">
        <v>133</v>
      </c>
      <c r="C858" s="1" t="s">
        <v>119</v>
      </c>
      <c r="D858" s="1" t="s">
        <v>93</v>
      </c>
      <c r="E858" s="1">
        <v>0.24</v>
      </c>
      <c r="G858" s="1">
        <v>21802.741999999998</v>
      </c>
      <c r="I858" s="1">
        <v>21802.741999999998</v>
      </c>
    </row>
    <row r="859" spans="1:9" x14ac:dyDescent="0.25">
      <c r="A859" s="1">
        <v>24</v>
      </c>
      <c r="B859" s="1" t="s">
        <v>134</v>
      </c>
      <c r="C859" s="1" t="s">
        <v>120</v>
      </c>
      <c r="D859" s="1" t="s">
        <v>78</v>
      </c>
      <c r="E859" s="1">
        <v>0.24</v>
      </c>
      <c r="G859" s="1">
        <v>13504.126</v>
      </c>
      <c r="I859" s="1">
        <v>13504.126</v>
      </c>
    </row>
    <row r="860" spans="1:9" x14ac:dyDescent="0.25">
      <c r="A860" s="1">
        <v>25</v>
      </c>
      <c r="B860" s="1" t="s">
        <v>135</v>
      </c>
      <c r="C860" s="1" t="s">
        <v>121</v>
      </c>
      <c r="D860" s="1" t="s">
        <v>79</v>
      </c>
      <c r="E860" s="1">
        <v>0.24</v>
      </c>
      <c r="G860" s="1">
        <v>19518.732</v>
      </c>
      <c r="I860" s="1">
        <v>19518.732</v>
      </c>
    </row>
    <row r="861" spans="1:9" x14ac:dyDescent="0.25">
      <c r="A861" s="1">
        <v>26</v>
      </c>
      <c r="B861" s="1" t="s">
        <v>136</v>
      </c>
      <c r="C861" s="1" t="s">
        <v>122</v>
      </c>
      <c r="D861" s="1" t="s">
        <v>80</v>
      </c>
      <c r="E861" s="1">
        <v>0.24</v>
      </c>
      <c r="G861" s="1">
        <v>14998.697</v>
      </c>
      <c r="I861" s="1">
        <v>14998.697</v>
      </c>
    </row>
    <row r="862" spans="1:9" x14ac:dyDescent="0.25">
      <c r="A862" s="1">
        <v>27</v>
      </c>
      <c r="B862" s="1" t="s">
        <v>137</v>
      </c>
      <c r="C862" s="1" t="s">
        <v>123</v>
      </c>
      <c r="D862" s="1" t="s">
        <v>81</v>
      </c>
      <c r="E862" s="1">
        <v>0.24</v>
      </c>
      <c r="G862" s="1">
        <v>26458.886999999999</v>
      </c>
      <c r="I862" s="1">
        <v>26458.886999999999</v>
      </c>
    </row>
    <row r="863" spans="1:9" x14ac:dyDescent="0.25">
      <c r="A863" s="1">
        <v>28</v>
      </c>
      <c r="B863" s="1" t="s">
        <v>138</v>
      </c>
      <c r="C863" s="1" t="s">
        <v>124</v>
      </c>
      <c r="D863" s="1" t="s">
        <v>82</v>
      </c>
      <c r="E863" s="1">
        <v>0.28000000000000003</v>
      </c>
      <c r="G863" s="1">
        <v>18087.59</v>
      </c>
      <c r="I863" s="1">
        <v>18087.59</v>
      </c>
    </row>
    <row r="864" spans="1:9" x14ac:dyDescent="0.25">
      <c r="A864" s="1">
        <v>29</v>
      </c>
      <c r="B864" s="1" t="s">
        <v>139</v>
      </c>
      <c r="C864" s="1" t="s">
        <v>125</v>
      </c>
      <c r="D864" s="1" t="s">
        <v>83</v>
      </c>
      <c r="E864" s="1">
        <v>0.24</v>
      </c>
      <c r="G864" s="1">
        <v>22595.907999999999</v>
      </c>
      <c r="I864" s="1">
        <v>22595.907999999999</v>
      </c>
    </row>
    <row r="865" spans="1:9" x14ac:dyDescent="0.25">
      <c r="A865" s="1">
        <v>30</v>
      </c>
      <c r="B865" s="1" t="s">
        <v>140</v>
      </c>
      <c r="C865" s="1" t="s">
        <v>126</v>
      </c>
      <c r="D865" s="1" t="s">
        <v>84</v>
      </c>
      <c r="E865" s="1">
        <v>0.24</v>
      </c>
      <c r="G865" s="1">
        <v>10251.51</v>
      </c>
      <c r="I865" s="1">
        <v>10251.51</v>
      </c>
    </row>
    <row r="866" spans="1:9" x14ac:dyDescent="0.25">
      <c r="A866" s="1">
        <v>31</v>
      </c>
      <c r="B866" s="1" t="s">
        <v>141</v>
      </c>
      <c r="C866" s="1" t="s">
        <v>127</v>
      </c>
      <c r="D866" s="1" t="s">
        <v>85</v>
      </c>
      <c r="E866" s="1">
        <v>0.24</v>
      </c>
      <c r="G866" s="1">
        <v>21158.988000000001</v>
      </c>
      <c r="I866" s="1">
        <v>21158.988000000001</v>
      </c>
    </row>
    <row r="867" spans="1:9" x14ac:dyDescent="0.25">
      <c r="A867" s="1">
        <v>32</v>
      </c>
      <c r="B867" s="1" t="s">
        <v>142</v>
      </c>
      <c r="C867" s="1" t="s">
        <v>128</v>
      </c>
      <c r="D867" s="1" t="s">
        <v>94</v>
      </c>
      <c r="E867" s="1">
        <v>0.24</v>
      </c>
      <c r="G867" s="1">
        <v>19924.601999999999</v>
      </c>
      <c r="I867" s="1">
        <v>19924.601999999999</v>
      </c>
    </row>
    <row r="869" spans="1:9" x14ac:dyDescent="0.25">
      <c r="A869" s="1" t="s">
        <v>71</v>
      </c>
    </row>
    <row r="871" spans="1:9" x14ac:dyDescent="0.25">
      <c r="B871" s="1" t="s">
        <v>1</v>
      </c>
      <c r="C871" s="1" t="s">
        <v>2</v>
      </c>
      <c r="D871" s="1" t="s">
        <v>3</v>
      </c>
      <c r="E871" s="1" t="s">
        <v>4</v>
      </c>
      <c r="F871" s="1" t="s">
        <v>5</v>
      </c>
      <c r="G871" s="1" t="s">
        <v>6</v>
      </c>
      <c r="H871" s="1" t="s">
        <v>7</v>
      </c>
      <c r="I871" s="1" t="s">
        <v>8</v>
      </c>
    </row>
    <row r="872" spans="1:9" x14ac:dyDescent="0.25">
      <c r="A872" s="1">
        <v>1</v>
      </c>
      <c r="B872" s="1" t="s">
        <v>111</v>
      </c>
      <c r="C872" s="1" t="s">
        <v>95</v>
      </c>
      <c r="D872" s="1" t="s">
        <v>92</v>
      </c>
      <c r="E872" s="1">
        <v>0.26</v>
      </c>
      <c r="G872" s="1">
        <v>10907.022000000001</v>
      </c>
      <c r="I872" s="1">
        <v>10907.022000000001</v>
      </c>
    </row>
    <row r="873" spans="1:9" x14ac:dyDescent="0.25">
      <c r="A873" s="1">
        <v>2</v>
      </c>
      <c r="B873" s="1" t="s">
        <v>112</v>
      </c>
      <c r="C873" s="1" t="s">
        <v>95</v>
      </c>
      <c r="D873" s="1" t="s">
        <v>92</v>
      </c>
      <c r="E873" s="1">
        <v>0.26</v>
      </c>
      <c r="G873" s="1">
        <v>9707.9879999999994</v>
      </c>
      <c r="I873" s="1">
        <v>9707.9879999999994</v>
      </c>
    </row>
    <row r="874" spans="1:9" x14ac:dyDescent="0.25">
      <c r="A874" s="1">
        <v>3</v>
      </c>
      <c r="B874" s="1" t="s">
        <v>113</v>
      </c>
      <c r="C874" s="1" t="s">
        <v>96</v>
      </c>
      <c r="D874" s="1" t="s">
        <v>75</v>
      </c>
      <c r="E874" s="1">
        <v>0.24</v>
      </c>
      <c r="G874" s="1">
        <v>10443.582</v>
      </c>
      <c r="I874" s="1">
        <v>10443.582</v>
      </c>
    </row>
    <row r="875" spans="1:9" x14ac:dyDescent="0.25">
      <c r="A875" s="1">
        <v>4</v>
      </c>
      <c r="B875" s="1" t="s">
        <v>114</v>
      </c>
      <c r="C875" s="1" t="s">
        <v>96</v>
      </c>
      <c r="D875" s="1" t="s">
        <v>75</v>
      </c>
      <c r="E875" s="1">
        <v>0.24</v>
      </c>
      <c r="G875" s="1">
        <v>13195.038</v>
      </c>
      <c r="I875" s="1">
        <v>13195.038</v>
      </c>
    </row>
    <row r="876" spans="1:9" x14ac:dyDescent="0.25">
      <c r="A876" s="1">
        <v>5</v>
      </c>
      <c r="B876" s="1" t="s">
        <v>115</v>
      </c>
      <c r="C876" s="1" t="s">
        <v>115</v>
      </c>
      <c r="D876" s="1" t="s">
        <v>86</v>
      </c>
      <c r="E876" s="1">
        <v>0.24</v>
      </c>
      <c r="G876" s="1">
        <v>9035.4950000000008</v>
      </c>
      <c r="I876" s="1">
        <v>9035.4950000000008</v>
      </c>
    </row>
    <row r="877" spans="1:9" x14ac:dyDescent="0.25">
      <c r="A877" s="1">
        <v>6</v>
      </c>
      <c r="B877" s="1" t="s">
        <v>116</v>
      </c>
      <c r="C877" s="1" t="s">
        <v>116</v>
      </c>
      <c r="D877" s="1" t="s">
        <v>87</v>
      </c>
      <c r="E877" s="1">
        <v>0.24</v>
      </c>
      <c r="G877" s="1">
        <v>5803.29</v>
      </c>
      <c r="I877" s="1">
        <v>5803.29</v>
      </c>
    </row>
    <row r="878" spans="1:9" x14ac:dyDescent="0.25">
      <c r="A878" s="1">
        <v>7</v>
      </c>
      <c r="B878" s="1" t="s">
        <v>117</v>
      </c>
      <c r="C878" s="1" t="s">
        <v>117</v>
      </c>
      <c r="D878" s="1" t="s">
        <v>76</v>
      </c>
      <c r="E878" s="1">
        <v>0.24</v>
      </c>
      <c r="G878" s="1">
        <v>9721.5360000000001</v>
      </c>
      <c r="I878" s="1">
        <v>9721.5360000000001</v>
      </c>
    </row>
    <row r="879" spans="1:9" x14ac:dyDescent="0.25">
      <c r="A879" s="1">
        <v>8</v>
      </c>
      <c r="B879" s="1" t="s">
        <v>118</v>
      </c>
      <c r="C879" s="1" t="s">
        <v>118</v>
      </c>
      <c r="D879" s="1" t="s">
        <v>77</v>
      </c>
      <c r="E879" s="1">
        <v>0.24</v>
      </c>
      <c r="G879" s="1">
        <v>5245.78</v>
      </c>
      <c r="I879" s="1">
        <v>5245.78</v>
      </c>
    </row>
    <row r="880" spans="1:9" x14ac:dyDescent="0.25">
      <c r="A880" s="1">
        <v>9</v>
      </c>
      <c r="B880" s="1" t="s">
        <v>119</v>
      </c>
      <c r="C880" s="1" t="s">
        <v>119</v>
      </c>
      <c r="D880" s="1" t="s">
        <v>93</v>
      </c>
      <c r="E880" s="1">
        <v>0.24</v>
      </c>
      <c r="G880" s="1">
        <v>9465.9650000000001</v>
      </c>
      <c r="I880" s="1">
        <v>9465.9650000000001</v>
      </c>
    </row>
    <row r="881" spans="1:9" x14ac:dyDescent="0.25">
      <c r="A881" s="1">
        <v>10</v>
      </c>
      <c r="B881" s="1" t="s">
        <v>120</v>
      </c>
      <c r="C881" s="1" t="s">
        <v>120</v>
      </c>
      <c r="D881" s="1" t="s">
        <v>78</v>
      </c>
      <c r="E881" s="1">
        <v>0.24</v>
      </c>
      <c r="G881" s="1">
        <v>5064.9319999999998</v>
      </c>
      <c r="I881" s="1">
        <v>5064.9319999999998</v>
      </c>
    </row>
    <row r="882" spans="1:9" x14ac:dyDescent="0.25">
      <c r="A882" s="1">
        <v>11</v>
      </c>
      <c r="B882" s="1" t="s">
        <v>121</v>
      </c>
      <c r="C882" s="1" t="s">
        <v>121</v>
      </c>
      <c r="D882" s="1" t="s">
        <v>79</v>
      </c>
      <c r="E882" s="1">
        <v>0.26</v>
      </c>
      <c r="G882" s="1">
        <v>6285.5349999999999</v>
      </c>
      <c r="I882" s="1">
        <v>6285.5349999999999</v>
      </c>
    </row>
    <row r="883" spans="1:9" x14ac:dyDescent="0.25">
      <c r="A883" s="1">
        <v>12</v>
      </c>
      <c r="B883" s="1" t="s">
        <v>122</v>
      </c>
      <c r="C883" s="1" t="s">
        <v>122</v>
      </c>
      <c r="D883" s="1" t="s">
        <v>80</v>
      </c>
      <c r="E883" s="1">
        <v>0.24</v>
      </c>
      <c r="G883" s="1">
        <v>9098.8130000000001</v>
      </c>
      <c r="I883" s="1">
        <v>9098.8130000000001</v>
      </c>
    </row>
    <row r="884" spans="1:9" x14ac:dyDescent="0.25">
      <c r="A884" s="1">
        <v>13</v>
      </c>
      <c r="B884" s="1" t="s">
        <v>123</v>
      </c>
      <c r="C884" s="1" t="s">
        <v>123</v>
      </c>
      <c r="D884" s="1" t="s">
        <v>81</v>
      </c>
      <c r="E884" s="1">
        <v>0.24</v>
      </c>
      <c r="G884" s="1">
        <v>11554.914000000001</v>
      </c>
      <c r="I884" s="1">
        <v>11554.914000000001</v>
      </c>
    </row>
    <row r="885" spans="1:9" x14ac:dyDescent="0.25">
      <c r="A885" s="1">
        <v>14</v>
      </c>
      <c r="B885" s="1" t="s">
        <v>124</v>
      </c>
      <c r="C885" s="1" t="s">
        <v>124</v>
      </c>
      <c r="D885" s="1" t="s">
        <v>82</v>
      </c>
      <c r="E885" s="1">
        <v>0.24</v>
      </c>
      <c r="G885" s="1">
        <v>4853.1899999999996</v>
      </c>
      <c r="I885" s="1">
        <v>4853.1899999999996</v>
      </c>
    </row>
    <row r="886" spans="1:9" x14ac:dyDescent="0.25">
      <c r="A886" s="1">
        <v>15</v>
      </c>
      <c r="B886" s="1" t="s">
        <v>125</v>
      </c>
      <c r="C886" s="1" t="s">
        <v>125</v>
      </c>
      <c r="D886" s="1" t="s">
        <v>83</v>
      </c>
      <c r="E886" s="1">
        <v>0.24</v>
      </c>
      <c r="G886" s="1">
        <v>10597.544</v>
      </c>
      <c r="I886" s="1">
        <v>10597.544</v>
      </c>
    </row>
    <row r="887" spans="1:9" x14ac:dyDescent="0.25">
      <c r="A887" s="1">
        <v>16</v>
      </c>
      <c r="B887" s="1" t="s">
        <v>126</v>
      </c>
      <c r="C887" s="1" t="s">
        <v>126</v>
      </c>
      <c r="D887" s="1" t="s">
        <v>84</v>
      </c>
      <c r="E887" s="1">
        <v>0.24</v>
      </c>
      <c r="G887" s="1">
        <v>5209.1540000000005</v>
      </c>
      <c r="I887" s="1">
        <v>5209.1540000000005</v>
      </c>
    </row>
    <row r="888" spans="1:9" x14ac:dyDescent="0.25">
      <c r="A888" s="1">
        <v>17</v>
      </c>
      <c r="B888" s="1" t="s">
        <v>127</v>
      </c>
      <c r="C888" s="1" t="s">
        <v>127</v>
      </c>
      <c r="D888" s="1" t="s">
        <v>85</v>
      </c>
      <c r="E888" s="1">
        <v>0.24</v>
      </c>
      <c r="G888" s="1">
        <v>8040.19</v>
      </c>
      <c r="I888" s="1">
        <v>8040.19</v>
      </c>
    </row>
    <row r="889" spans="1:9" x14ac:dyDescent="0.25">
      <c r="A889" s="1">
        <v>18</v>
      </c>
      <c r="B889" s="1" t="s">
        <v>128</v>
      </c>
      <c r="C889" s="1" t="s">
        <v>128</v>
      </c>
      <c r="D889" s="1" t="s">
        <v>94</v>
      </c>
      <c r="E889" s="1">
        <v>0.26</v>
      </c>
      <c r="G889" s="1">
        <v>7723.3530000000001</v>
      </c>
      <c r="I889" s="1">
        <v>7723.3530000000001</v>
      </c>
    </row>
    <row r="890" spans="1:9" x14ac:dyDescent="0.25">
      <c r="A890" s="1">
        <v>19</v>
      </c>
      <c r="B890" s="1" t="s">
        <v>129</v>
      </c>
      <c r="C890" s="1" t="s">
        <v>115</v>
      </c>
      <c r="D890" s="1" t="s">
        <v>86</v>
      </c>
      <c r="E890" s="1">
        <v>0.24</v>
      </c>
      <c r="G890" s="1">
        <v>9563.6919999999991</v>
      </c>
      <c r="I890" s="1">
        <v>9563.6919999999991</v>
      </c>
    </row>
    <row r="891" spans="1:9" x14ac:dyDescent="0.25">
      <c r="A891" s="1">
        <v>20</v>
      </c>
      <c r="B891" s="1" t="s">
        <v>130</v>
      </c>
      <c r="C891" s="1" t="s">
        <v>116</v>
      </c>
      <c r="D891" s="1" t="s">
        <v>87</v>
      </c>
      <c r="E891" s="1">
        <v>0.24</v>
      </c>
      <c r="G891" s="1">
        <v>8292.7240000000002</v>
      </c>
      <c r="I891" s="1">
        <v>8292.7240000000002</v>
      </c>
    </row>
    <row r="892" spans="1:9" x14ac:dyDescent="0.25">
      <c r="A892" s="1">
        <v>21</v>
      </c>
      <c r="B892" s="1" t="s">
        <v>131</v>
      </c>
      <c r="C892" s="1" t="s">
        <v>117</v>
      </c>
      <c r="D892" s="1" t="s">
        <v>76</v>
      </c>
      <c r="E892" s="1">
        <v>0.24</v>
      </c>
      <c r="G892" s="1">
        <v>9652.2829999999994</v>
      </c>
      <c r="I892" s="1">
        <v>9652.2829999999994</v>
      </c>
    </row>
    <row r="893" spans="1:9" x14ac:dyDescent="0.25">
      <c r="A893" s="1">
        <v>22</v>
      </c>
      <c r="B893" s="1" t="s">
        <v>132</v>
      </c>
      <c r="C893" s="1" t="s">
        <v>118</v>
      </c>
      <c r="D893" s="1" t="s">
        <v>77</v>
      </c>
      <c r="E893" s="1">
        <v>0.24</v>
      </c>
      <c r="G893" s="1">
        <v>6613.6289999999999</v>
      </c>
      <c r="I893" s="1">
        <v>6613.6289999999999</v>
      </c>
    </row>
    <row r="894" spans="1:9" x14ac:dyDescent="0.25">
      <c r="A894" s="1">
        <v>23</v>
      </c>
      <c r="B894" s="1" t="s">
        <v>133</v>
      </c>
      <c r="C894" s="1" t="s">
        <v>119</v>
      </c>
      <c r="D894" s="1" t="s">
        <v>93</v>
      </c>
      <c r="E894" s="1">
        <v>0.24</v>
      </c>
      <c r="G894" s="1">
        <v>9606.4110000000001</v>
      </c>
      <c r="I894" s="1">
        <v>9606.4110000000001</v>
      </c>
    </row>
    <row r="895" spans="1:9" x14ac:dyDescent="0.25">
      <c r="A895" s="1">
        <v>24</v>
      </c>
      <c r="B895" s="1" t="s">
        <v>134</v>
      </c>
      <c r="C895" s="1" t="s">
        <v>120</v>
      </c>
      <c r="D895" s="1" t="s">
        <v>78</v>
      </c>
      <c r="E895" s="1">
        <v>0.24</v>
      </c>
      <c r="G895" s="1">
        <v>5464.598</v>
      </c>
      <c r="I895" s="1">
        <v>5464.598</v>
      </c>
    </row>
    <row r="896" spans="1:9" x14ac:dyDescent="0.25">
      <c r="A896" s="1">
        <v>25</v>
      </c>
      <c r="B896" s="1" t="s">
        <v>135</v>
      </c>
      <c r="C896" s="1" t="s">
        <v>121</v>
      </c>
      <c r="D896" s="1" t="s">
        <v>79</v>
      </c>
      <c r="E896" s="1">
        <v>0.24</v>
      </c>
      <c r="G896" s="1">
        <v>8459.7150000000001</v>
      </c>
      <c r="I896" s="1">
        <v>8459.7150000000001</v>
      </c>
    </row>
    <row r="897" spans="1:9" x14ac:dyDescent="0.25">
      <c r="A897" s="1">
        <v>26</v>
      </c>
      <c r="B897" s="1" t="s">
        <v>136</v>
      </c>
      <c r="C897" s="1" t="s">
        <v>122</v>
      </c>
      <c r="D897" s="1" t="s">
        <v>80</v>
      </c>
      <c r="E897" s="1">
        <v>0.24</v>
      </c>
      <c r="G897" s="1">
        <v>8330.3790000000008</v>
      </c>
      <c r="I897" s="1">
        <v>8330.3790000000008</v>
      </c>
    </row>
    <row r="898" spans="1:9" x14ac:dyDescent="0.25">
      <c r="A898" s="1">
        <v>27</v>
      </c>
      <c r="B898" s="1" t="s">
        <v>137</v>
      </c>
      <c r="C898" s="1" t="s">
        <v>123</v>
      </c>
      <c r="D898" s="1" t="s">
        <v>81</v>
      </c>
      <c r="E898" s="1">
        <v>0.24</v>
      </c>
      <c r="G898" s="1">
        <v>11616.6</v>
      </c>
      <c r="I898" s="1">
        <v>11616.6</v>
      </c>
    </row>
    <row r="899" spans="1:9" x14ac:dyDescent="0.25">
      <c r="A899" s="1">
        <v>28</v>
      </c>
      <c r="B899" s="1" t="s">
        <v>138</v>
      </c>
      <c r="C899" s="1" t="s">
        <v>124</v>
      </c>
      <c r="D899" s="1" t="s">
        <v>82</v>
      </c>
      <c r="E899" s="1">
        <v>0.24</v>
      </c>
      <c r="G899" s="1">
        <v>3983.0439999999999</v>
      </c>
      <c r="I899" s="1">
        <v>3983.0439999999999</v>
      </c>
    </row>
    <row r="900" spans="1:9" x14ac:dyDescent="0.25">
      <c r="A900" s="1">
        <v>29</v>
      </c>
      <c r="B900" s="1" t="s">
        <v>139</v>
      </c>
      <c r="C900" s="1" t="s">
        <v>125</v>
      </c>
      <c r="D900" s="1" t="s">
        <v>83</v>
      </c>
      <c r="E900" s="1">
        <v>0.24</v>
      </c>
      <c r="G900" s="1">
        <v>11305.866</v>
      </c>
      <c r="I900" s="1">
        <v>11305.866</v>
      </c>
    </row>
    <row r="901" spans="1:9" x14ac:dyDescent="0.25">
      <c r="A901" s="1">
        <v>30</v>
      </c>
      <c r="B901" s="1" t="s">
        <v>140</v>
      </c>
      <c r="C901" s="1" t="s">
        <v>126</v>
      </c>
      <c r="D901" s="1" t="s">
        <v>84</v>
      </c>
      <c r="E901" s="1">
        <v>0.24</v>
      </c>
      <c r="G901" s="1">
        <v>5856.3270000000002</v>
      </c>
      <c r="I901" s="1">
        <v>5856.3270000000002</v>
      </c>
    </row>
    <row r="902" spans="1:9" x14ac:dyDescent="0.25">
      <c r="A902" s="1">
        <v>31</v>
      </c>
      <c r="B902" s="1" t="s">
        <v>141</v>
      </c>
      <c r="C902" s="1" t="s">
        <v>127</v>
      </c>
      <c r="D902" s="1" t="s">
        <v>85</v>
      </c>
      <c r="E902" s="1">
        <v>0.24</v>
      </c>
      <c r="G902" s="1">
        <v>9044.4079999999994</v>
      </c>
      <c r="I902" s="1">
        <v>9044.4079999999994</v>
      </c>
    </row>
    <row r="903" spans="1:9" x14ac:dyDescent="0.25">
      <c r="A903" s="1">
        <v>32</v>
      </c>
      <c r="B903" s="1" t="s">
        <v>142</v>
      </c>
      <c r="C903" s="1" t="s">
        <v>128</v>
      </c>
      <c r="D903" s="1" t="s">
        <v>94</v>
      </c>
      <c r="E903" s="1">
        <v>0.24</v>
      </c>
      <c r="G903" s="1">
        <v>8631.5049999999992</v>
      </c>
      <c r="I903" s="1">
        <v>8631.5049999999992</v>
      </c>
    </row>
    <row r="905" spans="1:9" x14ac:dyDescent="0.25">
      <c r="A905" s="1" t="s">
        <v>72</v>
      </c>
    </row>
    <row r="907" spans="1:9" x14ac:dyDescent="0.25">
      <c r="B907" s="1" t="s">
        <v>1</v>
      </c>
      <c r="C907" s="1" t="s">
        <v>2</v>
      </c>
      <c r="D907" s="1" t="s">
        <v>3</v>
      </c>
      <c r="E907" s="1" t="s">
        <v>4</v>
      </c>
      <c r="F907" s="1" t="s">
        <v>5</v>
      </c>
      <c r="G907" s="1" t="s">
        <v>6</v>
      </c>
      <c r="H907" s="1" t="s">
        <v>7</v>
      </c>
      <c r="I907" s="1" t="s">
        <v>8</v>
      </c>
    </row>
    <row r="908" spans="1:9" x14ac:dyDescent="0.25">
      <c r="A908" s="1">
        <v>1</v>
      </c>
      <c r="B908" s="1" t="s">
        <v>111</v>
      </c>
      <c r="C908" s="1" t="s">
        <v>95</v>
      </c>
      <c r="D908" s="1" t="s">
        <v>92</v>
      </c>
      <c r="E908" s="1">
        <v>0.26</v>
      </c>
      <c r="G908" s="1">
        <v>9342.6749999999993</v>
      </c>
      <c r="I908" s="1">
        <v>9342.6749999999993</v>
      </c>
    </row>
    <row r="909" spans="1:9" x14ac:dyDescent="0.25">
      <c r="A909" s="1">
        <v>2</v>
      </c>
      <c r="B909" s="1" t="s">
        <v>112</v>
      </c>
      <c r="C909" s="1" t="s">
        <v>95</v>
      </c>
      <c r="D909" s="1" t="s">
        <v>92</v>
      </c>
      <c r="E909" s="1">
        <v>0.26</v>
      </c>
      <c r="G909" s="1">
        <v>10340.200999999999</v>
      </c>
      <c r="I909" s="1">
        <v>10340.200999999999</v>
      </c>
    </row>
    <row r="910" spans="1:9" x14ac:dyDescent="0.25">
      <c r="A910" s="1">
        <v>3</v>
      </c>
      <c r="B910" s="1" t="s">
        <v>113</v>
      </c>
      <c r="C910" s="1" t="s">
        <v>96</v>
      </c>
      <c r="D910" s="1" t="s">
        <v>75</v>
      </c>
      <c r="E910" s="1">
        <v>0.24</v>
      </c>
      <c r="G910" s="1">
        <v>8832.7530000000006</v>
      </c>
      <c r="I910" s="1">
        <v>8832.7530000000006</v>
      </c>
    </row>
    <row r="911" spans="1:9" x14ac:dyDescent="0.25">
      <c r="A911" s="1">
        <v>4</v>
      </c>
      <c r="B911" s="1" t="s">
        <v>114</v>
      </c>
      <c r="C911" s="1" t="s">
        <v>96</v>
      </c>
      <c r="D911" s="1" t="s">
        <v>75</v>
      </c>
      <c r="E911" s="1">
        <v>0.24</v>
      </c>
      <c r="G911" s="1">
        <v>12348.312</v>
      </c>
      <c r="I911" s="1">
        <v>12348.312</v>
      </c>
    </row>
    <row r="912" spans="1:9" x14ac:dyDescent="0.25">
      <c r="A912" s="1">
        <v>5</v>
      </c>
      <c r="B912" s="1" t="s">
        <v>115</v>
      </c>
      <c r="C912" s="1" t="s">
        <v>115</v>
      </c>
      <c r="D912" s="1" t="s">
        <v>86</v>
      </c>
      <c r="E912" s="1">
        <v>0.24</v>
      </c>
      <c r="G912" s="1">
        <v>5185.2380000000003</v>
      </c>
      <c r="I912" s="1">
        <v>5185.2380000000003</v>
      </c>
    </row>
    <row r="913" spans="1:9" x14ac:dyDescent="0.25">
      <c r="A913" s="1">
        <v>6</v>
      </c>
      <c r="B913" s="1" t="s">
        <v>116</v>
      </c>
      <c r="C913" s="1" t="s">
        <v>116</v>
      </c>
      <c r="D913" s="1" t="s">
        <v>87</v>
      </c>
      <c r="E913" s="1">
        <v>0.24</v>
      </c>
      <c r="G913" s="1">
        <v>3206.9720000000002</v>
      </c>
      <c r="I913" s="1">
        <v>3206.9720000000002</v>
      </c>
    </row>
    <row r="914" spans="1:9" x14ac:dyDescent="0.25">
      <c r="A914" s="1">
        <v>7</v>
      </c>
      <c r="B914" s="1" t="s">
        <v>117</v>
      </c>
      <c r="C914" s="1" t="s">
        <v>117</v>
      </c>
      <c r="D914" s="1" t="s">
        <v>76</v>
      </c>
      <c r="E914" s="1">
        <v>0.24</v>
      </c>
      <c r="G914" s="1">
        <v>5841.6580000000004</v>
      </c>
      <c r="I914" s="1">
        <v>5841.6580000000004</v>
      </c>
    </row>
    <row r="915" spans="1:9" x14ac:dyDescent="0.25">
      <c r="A915" s="1">
        <v>8</v>
      </c>
      <c r="B915" s="1" t="s">
        <v>118</v>
      </c>
      <c r="C915" s="1" t="s">
        <v>118</v>
      </c>
      <c r="D915" s="1" t="s">
        <v>77</v>
      </c>
      <c r="E915" s="1">
        <v>0.24</v>
      </c>
      <c r="G915" s="1">
        <v>3609.806</v>
      </c>
      <c r="I915" s="1">
        <v>3609.806</v>
      </c>
    </row>
    <row r="916" spans="1:9" x14ac:dyDescent="0.25">
      <c r="A916" s="1">
        <v>9</v>
      </c>
      <c r="B916" s="1" t="s">
        <v>119</v>
      </c>
      <c r="C916" s="1" t="s">
        <v>119</v>
      </c>
      <c r="D916" s="1" t="s">
        <v>93</v>
      </c>
      <c r="E916" s="1">
        <v>0.24</v>
      </c>
      <c r="G916" s="1">
        <v>4080.2840000000001</v>
      </c>
      <c r="I916" s="1">
        <v>4080.2840000000001</v>
      </c>
    </row>
    <row r="917" spans="1:9" x14ac:dyDescent="0.25">
      <c r="A917" s="1">
        <v>10</v>
      </c>
      <c r="B917" s="1" t="s">
        <v>120</v>
      </c>
      <c r="C917" s="1" t="s">
        <v>120</v>
      </c>
      <c r="D917" s="1" t="s">
        <v>78</v>
      </c>
      <c r="E917" s="1">
        <v>0.24</v>
      </c>
      <c r="G917" s="1">
        <v>3263.864</v>
      </c>
      <c r="I917" s="1">
        <v>3263.864</v>
      </c>
    </row>
    <row r="918" spans="1:9" x14ac:dyDescent="0.25">
      <c r="A918" s="1">
        <v>11</v>
      </c>
      <c r="B918" s="1" t="s">
        <v>121</v>
      </c>
      <c r="C918" s="1" t="s">
        <v>121</v>
      </c>
      <c r="D918" s="1" t="s">
        <v>79</v>
      </c>
      <c r="E918" s="1">
        <v>0.24</v>
      </c>
      <c r="G918" s="1">
        <v>5582.7020000000002</v>
      </c>
      <c r="I918" s="1">
        <v>5582.7020000000002</v>
      </c>
    </row>
    <row r="919" spans="1:9" x14ac:dyDescent="0.25">
      <c r="A919" s="1">
        <v>12</v>
      </c>
      <c r="B919" s="1" t="s">
        <v>122</v>
      </c>
      <c r="C919" s="1" t="s">
        <v>122</v>
      </c>
      <c r="D919" s="1" t="s">
        <v>80</v>
      </c>
      <c r="E919" s="1">
        <v>0.24</v>
      </c>
      <c r="G919" s="1">
        <v>5268.4390000000003</v>
      </c>
      <c r="I919" s="1">
        <v>5268.4390000000003</v>
      </c>
    </row>
    <row r="920" spans="1:9" x14ac:dyDescent="0.25">
      <c r="A920" s="1">
        <v>13</v>
      </c>
      <c r="B920" s="1" t="s">
        <v>123</v>
      </c>
      <c r="C920" s="1" t="s">
        <v>123</v>
      </c>
      <c r="D920" s="1" t="s">
        <v>81</v>
      </c>
      <c r="E920" s="1">
        <v>0.24</v>
      </c>
      <c r="G920" s="1">
        <v>6082.2060000000001</v>
      </c>
      <c r="I920" s="1">
        <v>6082.2060000000001</v>
      </c>
    </row>
    <row r="921" spans="1:9" x14ac:dyDescent="0.25">
      <c r="A921" s="1">
        <v>14</v>
      </c>
      <c r="B921" s="1" t="s">
        <v>124</v>
      </c>
      <c r="C921" s="1" t="s">
        <v>124</v>
      </c>
      <c r="D921" s="1" t="s">
        <v>82</v>
      </c>
      <c r="E921" s="1">
        <v>0.26</v>
      </c>
      <c r="G921" s="1">
        <v>1981.8040000000001</v>
      </c>
      <c r="I921" s="1">
        <v>1981.8040000000001</v>
      </c>
    </row>
    <row r="922" spans="1:9" x14ac:dyDescent="0.25">
      <c r="A922" s="1">
        <v>15</v>
      </c>
      <c r="B922" s="1" t="s">
        <v>125</v>
      </c>
      <c r="C922" s="1" t="s">
        <v>125</v>
      </c>
      <c r="D922" s="1" t="s">
        <v>83</v>
      </c>
      <c r="E922" s="1">
        <v>0.24</v>
      </c>
      <c r="G922" s="1">
        <v>6644.076</v>
      </c>
      <c r="I922" s="1">
        <v>6644.076</v>
      </c>
    </row>
    <row r="923" spans="1:9" x14ac:dyDescent="0.25">
      <c r="A923" s="1">
        <v>16</v>
      </c>
      <c r="B923" s="1" t="s">
        <v>126</v>
      </c>
      <c r="C923" s="1" t="s">
        <v>126</v>
      </c>
      <c r="D923" s="1" t="s">
        <v>84</v>
      </c>
      <c r="E923" s="1">
        <v>0.24</v>
      </c>
      <c r="G923" s="1">
        <v>934.59100000000001</v>
      </c>
      <c r="I923" s="1">
        <v>934.59100000000001</v>
      </c>
    </row>
    <row r="924" spans="1:9" x14ac:dyDescent="0.25">
      <c r="A924" s="1">
        <v>17</v>
      </c>
      <c r="B924" s="1" t="s">
        <v>127</v>
      </c>
      <c r="C924" s="1" t="s">
        <v>127</v>
      </c>
      <c r="D924" s="1" t="s">
        <v>85</v>
      </c>
      <c r="E924" s="1">
        <v>0.24</v>
      </c>
      <c r="G924" s="1">
        <v>4553.518</v>
      </c>
      <c r="I924" s="1">
        <v>4553.518</v>
      </c>
    </row>
    <row r="925" spans="1:9" x14ac:dyDescent="0.25">
      <c r="A925" s="1">
        <v>18</v>
      </c>
      <c r="B925" s="1" t="s">
        <v>128</v>
      </c>
      <c r="C925" s="1" t="s">
        <v>128</v>
      </c>
      <c r="D925" s="1" t="s">
        <v>94</v>
      </c>
      <c r="E925" s="1">
        <v>0.24</v>
      </c>
      <c r="G925" s="1">
        <v>4547.2160000000003</v>
      </c>
      <c r="I925" s="1">
        <v>4547.2160000000003</v>
      </c>
    </row>
    <row r="926" spans="1:9" x14ac:dyDescent="0.25">
      <c r="A926" s="1">
        <v>19</v>
      </c>
      <c r="B926" s="1" t="s">
        <v>129</v>
      </c>
      <c r="C926" s="1" t="s">
        <v>115</v>
      </c>
      <c r="D926" s="1" t="s">
        <v>86</v>
      </c>
      <c r="E926" s="1">
        <v>0.24</v>
      </c>
      <c r="G926" s="1">
        <v>5510.2439999999997</v>
      </c>
      <c r="I926" s="1">
        <v>5510.2439999999997</v>
      </c>
    </row>
    <row r="927" spans="1:9" x14ac:dyDescent="0.25">
      <c r="A927" s="1">
        <v>20</v>
      </c>
      <c r="B927" s="1" t="s">
        <v>130</v>
      </c>
      <c r="C927" s="1" t="s">
        <v>116</v>
      </c>
      <c r="D927" s="1" t="s">
        <v>87</v>
      </c>
      <c r="E927" s="1">
        <v>0.24</v>
      </c>
      <c r="G927" s="1">
        <v>5045.8779999999997</v>
      </c>
      <c r="I927" s="1">
        <v>5045.8779999999997</v>
      </c>
    </row>
    <row r="928" spans="1:9" x14ac:dyDescent="0.25">
      <c r="A928" s="1">
        <v>21</v>
      </c>
      <c r="B928" s="1" t="s">
        <v>131</v>
      </c>
      <c r="C928" s="1" t="s">
        <v>117</v>
      </c>
      <c r="D928" s="1" t="s">
        <v>76</v>
      </c>
      <c r="E928" s="1">
        <v>0.24</v>
      </c>
      <c r="G928" s="1">
        <v>7173.5860000000002</v>
      </c>
      <c r="I928" s="1">
        <v>7173.5860000000002</v>
      </c>
    </row>
    <row r="929" spans="1:9" x14ac:dyDescent="0.25">
      <c r="A929" s="1">
        <v>22</v>
      </c>
      <c r="B929" s="1" t="s">
        <v>132</v>
      </c>
      <c r="C929" s="1" t="s">
        <v>118</v>
      </c>
      <c r="D929" s="1" t="s">
        <v>77</v>
      </c>
      <c r="E929" s="1">
        <v>0.26</v>
      </c>
      <c r="G929" s="1">
        <v>4142.6719999999996</v>
      </c>
      <c r="I929" s="1">
        <v>4142.6719999999996</v>
      </c>
    </row>
    <row r="930" spans="1:9" x14ac:dyDescent="0.25">
      <c r="A930" s="1">
        <v>23</v>
      </c>
      <c r="B930" s="1" t="s">
        <v>133</v>
      </c>
      <c r="C930" s="1" t="s">
        <v>119</v>
      </c>
      <c r="D930" s="1" t="s">
        <v>93</v>
      </c>
      <c r="E930" s="1">
        <v>0.24</v>
      </c>
      <c r="G930" s="1">
        <v>6098.73</v>
      </c>
      <c r="I930" s="1">
        <v>6098.73</v>
      </c>
    </row>
    <row r="931" spans="1:9" x14ac:dyDescent="0.25">
      <c r="A931" s="1">
        <v>24</v>
      </c>
      <c r="B931" s="1" t="s">
        <v>134</v>
      </c>
      <c r="C931" s="1" t="s">
        <v>120</v>
      </c>
      <c r="D931" s="1" t="s">
        <v>78</v>
      </c>
      <c r="E931" s="1">
        <v>0.26</v>
      </c>
      <c r="G931" s="1">
        <v>2472.8159999999998</v>
      </c>
      <c r="I931" s="1">
        <v>2472.8159999999998</v>
      </c>
    </row>
    <row r="932" spans="1:9" x14ac:dyDescent="0.25">
      <c r="A932" s="1">
        <v>25</v>
      </c>
      <c r="B932" s="1" t="s">
        <v>135</v>
      </c>
      <c r="C932" s="1" t="s">
        <v>121</v>
      </c>
      <c r="D932" s="1" t="s">
        <v>79</v>
      </c>
      <c r="E932" s="1">
        <v>0.24</v>
      </c>
      <c r="G932" s="1">
        <v>5681.2709999999997</v>
      </c>
      <c r="I932" s="1">
        <v>5681.2709999999997</v>
      </c>
    </row>
    <row r="933" spans="1:9" x14ac:dyDescent="0.25">
      <c r="A933" s="1">
        <v>26</v>
      </c>
      <c r="B933" s="1" t="s">
        <v>136</v>
      </c>
      <c r="C933" s="1" t="s">
        <v>122</v>
      </c>
      <c r="D933" s="1" t="s">
        <v>80</v>
      </c>
      <c r="E933" s="1">
        <v>0.26</v>
      </c>
      <c r="G933" s="1">
        <v>3998.0819999999999</v>
      </c>
      <c r="I933" s="1">
        <v>3998.0819999999999</v>
      </c>
    </row>
    <row r="934" spans="1:9" x14ac:dyDescent="0.25">
      <c r="A934" s="1">
        <v>27</v>
      </c>
      <c r="B934" s="1" t="s">
        <v>137</v>
      </c>
      <c r="C934" s="1" t="s">
        <v>123</v>
      </c>
      <c r="D934" s="1" t="s">
        <v>81</v>
      </c>
      <c r="E934" s="1">
        <v>0.24</v>
      </c>
      <c r="G934" s="1">
        <v>6980.6170000000002</v>
      </c>
      <c r="I934" s="1">
        <v>6980.6170000000002</v>
      </c>
    </row>
    <row r="935" spans="1:9" x14ac:dyDescent="0.25">
      <c r="A935" s="1">
        <v>28</v>
      </c>
      <c r="B935" s="1" t="s">
        <v>138</v>
      </c>
      <c r="C935" s="1" t="s">
        <v>124</v>
      </c>
      <c r="D935" s="1" t="s">
        <v>82</v>
      </c>
      <c r="E935" s="1">
        <v>0.26</v>
      </c>
      <c r="G935" s="1">
        <v>2363.5239999999999</v>
      </c>
      <c r="I935" s="1">
        <v>2363.5239999999999</v>
      </c>
    </row>
    <row r="936" spans="1:9" x14ac:dyDescent="0.25">
      <c r="A936" s="1">
        <v>29</v>
      </c>
      <c r="B936" s="1" t="s">
        <v>139</v>
      </c>
      <c r="C936" s="1" t="s">
        <v>125</v>
      </c>
      <c r="D936" s="1" t="s">
        <v>83</v>
      </c>
      <c r="E936" s="1">
        <v>0.24</v>
      </c>
      <c r="G936" s="1">
        <v>6656.7280000000001</v>
      </c>
      <c r="I936" s="1">
        <v>6656.7280000000001</v>
      </c>
    </row>
    <row r="937" spans="1:9" x14ac:dyDescent="0.25">
      <c r="A937" s="1">
        <v>30</v>
      </c>
      <c r="B937" s="1" t="s">
        <v>140</v>
      </c>
      <c r="C937" s="1" t="s">
        <v>126</v>
      </c>
      <c r="D937" s="1" t="s">
        <v>84</v>
      </c>
      <c r="E937" s="1">
        <v>0.24</v>
      </c>
      <c r="G937" s="1">
        <v>2615.5230000000001</v>
      </c>
      <c r="I937" s="1">
        <v>2615.5230000000001</v>
      </c>
    </row>
    <row r="938" spans="1:9" x14ac:dyDescent="0.25">
      <c r="A938" s="1">
        <v>31</v>
      </c>
      <c r="B938" s="1" t="s">
        <v>141</v>
      </c>
      <c r="C938" s="1" t="s">
        <v>127</v>
      </c>
      <c r="D938" s="1" t="s">
        <v>85</v>
      </c>
      <c r="E938" s="1">
        <v>0.24</v>
      </c>
      <c r="G938" s="1">
        <v>5986.5969999999998</v>
      </c>
      <c r="I938" s="1">
        <v>5986.5969999999998</v>
      </c>
    </row>
    <row r="939" spans="1:9" x14ac:dyDescent="0.25">
      <c r="A939" s="1">
        <v>32</v>
      </c>
      <c r="B939" s="1" t="s">
        <v>142</v>
      </c>
      <c r="C939" s="1" t="s">
        <v>128</v>
      </c>
      <c r="D939" s="1" t="s">
        <v>94</v>
      </c>
      <c r="E939" s="1">
        <v>0.24</v>
      </c>
      <c r="G939" s="1">
        <v>6346.7079999999996</v>
      </c>
      <c r="I939" s="1">
        <v>6346.7079999999996</v>
      </c>
    </row>
    <row r="941" spans="1:9" x14ac:dyDescent="0.25">
      <c r="A941" s="1" t="s">
        <v>73</v>
      </c>
    </row>
    <row r="943" spans="1:9" x14ac:dyDescent="0.25">
      <c r="B943" s="1" t="s">
        <v>1</v>
      </c>
      <c r="C943" s="1" t="s">
        <v>2</v>
      </c>
      <c r="D943" s="1" t="s">
        <v>3</v>
      </c>
      <c r="E943" s="1" t="s">
        <v>4</v>
      </c>
      <c r="F943" s="1" t="s">
        <v>5</v>
      </c>
      <c r="G943" s="1" t="s">
        <v>6</v>
      </c>
      <c r="H943" s="1" t="s">
        <v>7</v>
      </c>
      <c r="I943" s="1" t="s">
        <v>8</v>
      </c>
    </row>
    <row r="944" spans="1:9" x14ac:dyDescent="0.25">
      <c r="A944" s="1">
        <v>1</v>
      </c>
      <c r="B944" s="1" t="s">
        <v>111</v>
      </c>
      <c r="C944" s="1" t="s">
        <v>95</v>
      </c>
      <c r="D944" s="1" t="s">
        <v>92</v>
      </c>
      <c r="E944" s="1">
        <v>0.26</v>
      </c>
      <c r="G944" s="1">
        <v>11719.599</v>
      </c>
      <c r="I944" s="1">
        <v>11719.599</v>
      </c>
    </row>
    <row r="945" spans="1:9" x14ac:dyDescent="0.25">
      <c r="A945" s="1">
        <v>2</v>
      </c>
      <c r="B945" s="1" t="s">
        <v>112</v>
      </c>
      <c r="C945" s="1" t="s">
        <v>95</v>
      </c>
      <c r="D945" s="1" t="s">
        <v>92</v>
      </c>
      <c r="E945" s="1">
        <v>0.28000000000000003</v>
      </c>
      <c r="G945" s="1">
        <v>11100.016</v>
      </c>
      <c r="I945" s="1">
        <v>11100.016</v>
      </c>
    </row>
    <row r="946" spans="1:9" x14ac:dyDescent="0.25">
      <c r="A946" s="1">
        <v>3</v>
      </c>
      <c r="B946" s="1" t="s">
        <v>113</v>
      </c>
      <c r="C946" s="1" t="s">
        <v>96</v>
      </c>
      <c r="D946" s="1" t="s">
        <v>75</v>
      </c>
      <c r="E946" s="1">
        <v>0.24</v>
      </c>
      <c r="G946" s="1">
        <v>15000.806</v>
      </c>
      <c r="I946" s="1">
        <v>15000.806</v>
      </c>
    </row>
    <row r="947" spans="1:9" x14ac:dyDescent="0.25">
      <c r="A947" s="1">
        <v>4</v>
      </c>
      <c r="B947" s="1" t="s">
        <v>114</v>
      </c>
      <c r="C947" s="1" t="s">
        <v>96</v>
      </c>
      <c r="D947" s="1" t="s">
        <v>75</v>
      </c>
      <c r="E947" s="1">
        <v>0.24</v>
      </c>
      <c r="G947" s="1">
        <v>14621.92</v>
      </c>
      <c r="I947" s="1">
        <v>14621.92</v>
      </c>
    </row>
    <row r="948" spans="1:9" x14ac:dyDescent="0.25">
      <c r="A948" s="1">
        <v>5</v>
      </c>
      <c r="B948" s="1" t="s">
        <v>115</v>
      </c>
      <c r="C948" s="1" t="s">
        <v>115</v>
      </c>
      <c r="D948" s="1" t="s">
        <v>86</v>
      </c>
      <c r="E948" s="1">
        <v>0.24</v>
      </c>
      <c r="G948" s="1">
        <v>5508.5649999999996</v>
      </c>
      <c r="I948" s="1">
        <v>5508.5649999999996</v>
      </c>
    </row>
    <row r="949" spans="1:9" x14ac:dyDescent="0.25">
      <c r="A949" s="1">
        <v>6</v>
      </c>
      <c r="B949" s="1" t="s">
        <v>116</v>
      </c>
      <c r="C949" s="1" t="s">
        <v>116</v>
      </c>
      <c r="D949" s="1" t="s">
        <v>87</v>
      </c>
      <c r="E949" s="1">
        <v>0.24</v>
      </c>
      <c r="G949" s="1">
        <v>4940.0230000000001</v>
      </c>
      <c r="I949" s="1">
        <v>4940.0230000000001</v>
      </c>
    </row>
    <row r="950" spans="1:9" x14ac:dyDescent="0.25">
      <c r="A950" s="1">
        <v>7</v>
      </c>
      <c r="B950" s="1" t="s">
        <v>117</v>
      </c>
      <c r="C950" s="1" t="s">
        <v>117</v>
      </c>
      <c r="D950" s="1" t="s">
        <v>76</v>
      </c>
      <c r="E950" s="1">
        <v>0.24</v>
      </c>
      <c r="G950" s="1">
        <v>5688.0569999999998</v>
      </c>
      <c r="I950" s="1">
        <v>5688.0569999999998</v>
      </c>
    </row>
    <row r="951" spans="1:9" x14ac:dyDescent="0.25">
      <c r="A951" s="1">
        <v>8</v>
      </c>
      <c r="B951" s="1" t="s">
        <v>118</v>
      </c>
      <c r="C951" s="1" t="s">
        <v>118</v>
      </c>
      <c r="D951" s="1" t="s">
        <v>77</v>
      </c>
      <c r="E951" s="1">
        <v>0.24</v>
      </c>
      <c r="G951" s="1">
        <v>3928.3539999999998</v>
      </c>
      <c r="I951" s="1">
        <v>3928.3539999999998</v>
      </c>
    </row>
    <row r="952" spans="1:9" x14ac:dyDescent="0.25">
      <c r="A952" s="1">
        <v>9</v>
      </c>
      <c r="B952" s="1" t="s">
        <v>119</v>
      </c>
      <c r="C952" s="1" t="s">
        <v>119</v>
      </c>
      <c r="D952" s="1" t="s">
        <v>93</v>
      </c>
      <c r="E952" s="1">
        <v>0.24</v>
      </c>
      <c r="G952" s="1">
        <v>6183.3419999999996</v>
      </c>
      <c r="I952" s="1">
        <v>6183.3419999999996</v>
      </c>
    </row>
    <row r="953" spans="1:9" x14ac:dyDescent="0.25">
      <c r="A953" s="1">
        <v>10</v>
      </c>
      <c r="B953" s="1" t="s">
        <v>120</v>
      </c>
      <c r="C953" s="1" t="s">
        <v>120</v>
      </c>
      <c r="D953" s="1" t="s">
        <v>78</v>
      </c>
      <c r="E953" s="1">
        <v>0.24</v>
      </c>
      <c r="G953" s="1">
        <v>3887.857</v>
      </c>
      <c r="I953" s="1">
        <v>3887.857</v>
      </c>
    </row>
    <row r="954" spans="1:9" x14ac:dyDescent="0.25">
      <c r="A954" s="1">
        <v>11</v>
      </c>
      <c r="B954" s="1" t="s">
        <v>121</v>
      </c>
      <c r="C954" s="1" t="s">
        <v>121</v>
      </c>
      <c r="D954" s="1" t="s">
        <v>79</v>
      </c>
      <c r="E954" s="1">
        <v>0.24</v>
      </c>
      <c r="G954" s="1">
        <v>5736.4650000000001</v>
      </c>
      <c r="I954" s="1">
        <v>5736.4650000000001</v>
      </c>
    </row>
    <row r="955" spans="1:9" x14ac:dyDescent="0.25">
      <c r="A955" s="1">
        <v>12</v>
      </c>
      <c r="B955" s="1" t="s">
        <v>122</v>
      </c>
      <c r="C955" s="1" t="s">
        <v>122</v>
      </c>
      <c r="D955" s="1" t="s">
        <v>80</v>
      </c>
      <c r="E955" s="1">
        <v>0.24</v>
      </c>
      <c r="G955" s="1">
        <v>5983.9880000000003</v>
      </c>
      <c r="I955" s="1">
        <v>5983.9880000000003</v>
      </c>
    </row>
    <row r="956" spans="1:9" x14ac:dyDescent="0.25">
      <c r="A956" s="1">
        <v>13</v>
      </c>
      <c r="B956" s="1" t="s">
        <v>123</v>
      </c>
      <c r="C956" s="1" t="s">
        <v>123</v>
      </c>
      <c r="D956" s="1" t="s">
        <v>81</v>
      </c>
      <c r="E956" s="1">
        <v>0.24</v>
      </c>
      <c r="G956" s="1">
        <v>6873.26</v>
      </c>
      <c r="I956" s="1">
        <v>6873.26</v>
      </c>
    </row>
    <row r="957" spans="1:9" x14ac:dyDescent="0.25">
      <c r="A957" s="1">
        <v>14</v>
      </c>
      <c r="B957" s="1" t="s">
        <v>124</v>
      </c>
      <c r="C957" s="1" t="s">
        <v>124</v>
      </c>
      <c r="D957" s="1" t="s">
        <v>82</v>
      </c>
      <c r="E957" s="1">
        <v>0.24</v>
      </c>
      <c r="G957" s="1">
        <v>2786.2739999999999</v>
      </c>
      <c r="I957" s="1">
        <v>2786.2739999999999</v>
      </c>
    </row>
    <row r="958" spans="1:9" x14ac:dyDescent="0.25">
      <c r="A958" s="1">
        <v>15</v>
      </c>
      <c r="B958" s="1" t="s">
        <v>125</v>
      </c>
      <c r="C958" s="1" t="s">
        <v>125</v>
      </c>
      <c r="D958" s="1" t="s">
        <v>83</v>
      </c>
      <c r="E958" s="1">
        <v>0.24</v>
      </c>
      <c r="G958" s="1">
        <v>7003.3370000000004</v>
      </c>
      <c r="I958" s="1">
        <v>7003.3370000000004</v>
      </c>
    </row>
    <row r="959" spans="1:9" x14ac:dyDescent="0.25">
      <c r="A959" s="1">
        <v>16</v>
      </c>
      <c r="B959" s="1" t="s">
        <v>126</v>
      </c>
      <c r="C959" s="1" t="s">
        <v>126</v>
      </c>
      <c r="D959" s="1" t="s">
        <v>84</v>
      </c>
      <c r="E959" s="1">
        <v>0.28000000000000003</v>
      </c>
      <c r="G959" s="1">
        <v>2402.422</v>
      </c>
      <c r="I959" s="1">
        <v>2402.422</v>
      </c>
    </row>
    <row r="960" spans="1:9" x14ac:dyDescent="0.25">
      <c r="A960" s="1">
        <v>17</v>
      </c>
      <c r="B960" s="1" t="s">
        <v>127</v>
      </c>
      <c r="C960" s="1" t="s">
        <v>127</v>
      </c>
      <c r="D960" s="1" t="s">
        <v>85</v>
      </c>
      <c r="E960" s="1">
        <v>0.24</v>
      </c>
      <c r="G960" s="1">
        <v>5557.4110000000001</v>
      </c>
      <c r="I960" s="1">
        <v>5557.4110000000001</v>
      </c>
    </row>
    <row r="961" spans="1:9" x14ac:dyDescent="0.25">
      <c r="A961" s="1">
        <v>18</v>
      </c>
      <c r="B961" s="1" t="s">
        <v>128</v>
      </c>
      <c r="C961" s="1" t="s">
        <v>128</v>
      </c>
      <c r="D961" s="1" t="s">
        <v>94</v>
      </c>
      <c r="E961" s="1">
        <v>0.24</v>
      </c>
      <c r="G961" s="1">
        <v>6635.78</v>
      </c>
      <c r="I961" s="1">
        <v>6635.78</v>
      </c>
    </row>
    <row r="962" spans="1:9" x14ac:dyDescent="0.25">
      <c r="A962" s="1">
        <v>19</v>
      </c>
      <c r="B962" s="1" t="s">
        <v>129</v>
      </c>
      <c r="C962" s="1" t="s">
        <v>115</v>
      </c>
      <c r="D962" s="1" t="s">
        <v>86</v>
      </c>
      <c r="E962" s="1">
        <v>0.24</v>
      </c>
      <c r="G962" s="1">
        <v>6365.7039999999997</v>
      </c>
      <c r="I962" s="1">
        <v>6365.7039999999997</v>
      </c>
    </row>
    <row r="963" spans="1:9" x14ac:dyDescent="0.25">
      <c r="A963" s="1">
        <v>20</v>
      </c>
      <c r="B963" s="1" t="s">
        <v>130</v>
      </c>
      <c r="C963" s="1" t="s">
        <v>116</v>
      </c>
      <c r="D963" s="1" t="s">
        <v>87</v>
      </c>
      <c r="E963" s="1">
        <v>0.24</v>
      </c>
      <c r="G963" s="1">
        <v>6706.7020000000002</v>
      </c>
      <c r="I963" s="1">
        <v>6706.7020000000002</v>
      </c>
    </row>
    <row r="964" spans="1:9" x14ac:dyDescent="0.25">
      <c r="A964" s="1">
        <v>21</v>
      </c>
      <c r="B964" s="1" t="s">
        <v>131</v>
      </c>
      <c r="C964" s="1" t="s">
        <v>117</v>
      </c>
      <c r="D964" s="1" t="s">
        <v>76</v>
      </c>
      <c r="E964" s="1">
        <v>0.24</v>
      </c>
      <c r="G964" s="1">
        <v>8678.3610000000008</v>
      </c>
      <c r="I964" s="1">
        <v>8678.3610000000008</v>
      </c>
    </row>
    <row r="965" spans="1:9" x14ac:dyDescent="0.25">
      <c r="A965" s="1">
        <v>22</v>
      </c>
      <c r="B965" s="1" t="s">
        <v>132</v>
      </c>
      <c r="C965" s="1" t="s">
        <v>118</v>
      </c>
      <c r="D965" s="1" t="s">
        <v>77</v>
      </c>
      <c r="E965" s="1">
        <v>0.24</v>
      </c>
      <c r="G965" s="1">
        <v>4228.1469999999999</v>
      </c>
      <c r="I965" s="1">
        <v>4228.1469999999999</v>
      </c>
    </row>
    <row r="966" spans="1:9" x14ac:dyDescent="0.25">
      <c r="A966" s="1">
        <v>23</v>
      </c>
      <c r="B966" s="1" t="s">
        <v>133</v>
      </c>
      <c r="C966" s="1" t="s">
        <v>119</v>
      </c>
      <c r="D966" s="1" t="s">
        <v>93</v>
      </c>
      <c r="E966" s="1">
        <v>0.24</v>
      </c>
      <c r="G966" s="1">
        <v>6171.1629999999996</v>
      </c>
      <c r="I966" s="1">
        <v>6171.1629999999996</v>
      </c>
    </row>
    <row r="967" spans="1:9" x14ac:dyDescent="0.25">
      <c r="A967" s="1">
        <v>24</v>
      </c>
      <c r="B967" s="1" t="s">
        <v>134</v>
      </c>
      <c r="C967" s="1" t="s">
        <v>120</v>
      </c>
      <c r="D967" s="1" t="s">
        <v>78</v>
      </c>
      <c r="E967" s="1">
        <v>0.26</v>
      </c>
      <c r="G967" s="1">
        <v>3679.6030000000001</v>
      </c>
      <c r="I967" s="1">
        <v>3679.6030000000001</v>
      </c>
    </row>
    <row r="968" spans="1:9" x14ac:dyDescent="0.25">
      <c r="A968" s="1">
        <v>25</v>
      </c>
      <c r="B968" s="1" t="s">
        <v>135</v>
      </c>
      <c r="C968" s="1" t="s">
        <v>121</v>
      </c>
      <c r="D968" s="1" t="s">
        <v>79</v>
      </c>
      <c r="E968" s="1">
        <v>0.24</v>
      </c>
      <c r="G968" s="1">
        <v>6136.5410000000002</v>
      </c>
      <c r="I968" s="1">
        <v>6136.5410000000002</v>
      </c>
    </row>
    <row r="969" spans="1:9" x14ac:dyDescent="0.25">
      <c r="A969" s="1">
        <v>26</v>
      </c>
      <c r="B969" s="1" t="s">
        <v>136</v>
      </c>
      <c r="C969" s="1" t="s">
        <v>122</v>
      </c>
      <c r="D969" s="1" t="s">
        <v>80</v>
      </c>
      <c r="E969" s="1">
        <v>0.26</v>
      </c>
      <c r="G969" s="1">
        <v>5719.509</v>
      </c>
      <c r="I969" s="1">
        <v>5719.509</v>
      </c>
    </row>
    <row r="970" spans="1:9" x14ac:dyDescent="0.25">
      <c r="A970" s="1">
        <v>27</v>
      </c>
      <c r="B970" s="1" t="s">
        <v>137</v>
      </c>
      <c r="C970" s="1" t="s">
        <v>123</v>
      </c>
      <c r="D970" s="1" t="s">
        <v>81</v>
      </c>
      <c r="E970" s="1">
        <v>0.26</v>
      </c>
      <c r="G970" s="1">
        <v>5746.3770000000004</v>
      </c>
      <c r="I970" s="1">
        <v>5746.3770000000004</v>
      </c>
    </row>
    <row r="971" spans="1:9" x14ac:dyDescent="0.25">
      <c r="A971" s="1">
        <v>28</v>
      </c>
      <c r="B971" s="1" t="s">
        <v>138</v>
      </c>
      <c r="C971" s="1" t="s">
        <v>124</v>
      </c>
      <c r="D971" s="1" t="s">
        <v>82</v>
      </c>
      <c r="E971" s="1">
        <v>0.24</v>
      </c>
      <c r="G971" s="1">
        <v>4488.5519999999997</v>
      </c>
      <c r="I971" s="1">
        <v>4488.5519999999997</v>
      </c>
    </row>
    <row r="972" spans="1:9" x14ac:dyDescent="0.25">
      <c r="A972" s="1">
        <v>29</v>
      </c>
      <c r="B972" s="1" t="s">
        <v>139</v>
      </c>
      <c r="C972" s="1" t="s">
        <v>125</v>
      </c>
      <c r="D972" s="1" t="s">
        <v>83</v>
      </c>
      <c r="E972" s="1">
        <v>0.24</v>
      </c>
      <c r="G972" s="1">
        <v>7673.0339999999997</v>
      </c>
      <c r="I972" s="1">
        <v>7673.0339999999997</v>
      </c>
    </row>
    <row r="973" spans="1:9" x14ac:dyDescent="0.25">
      <c r="A973" s="1">
        <v>30</v>
      </c>
      <c r="B973" s="1" t="s">
        <v>140</v>
      </c>
      <c r="C973" s="1" t="s">
        <v>126</v>
      </c>
      <c r="D973" s="1" t="s">
        <v>84</v>
      </c>
      <c r="E973" s="1">
        <v>0.24</v>
      </c>
      <c r="G973" s="1">
        <v>3818.0770000000002</v>
      </c>
      <c r="I973" s="1">
        <v>3818.0770000000002</v>
      </c>
    </row>
    <row r="974" spans="1:9" x14ac:dyDescent="0.25">
      <c r="A974" s="1">
        <v>31</v>
      </c>
      <c r="B974" s="1" t="s">
        <v>141</v>
      </c>
      <c r="C974" s="1" t="s">
        <v>127</v>
      </c>
      <c r="D974" s="1" t="s">
        <v>85</v>
      </c>
      <c r="E974" s="1">
        <v>0.24</v>
      </c>
      <c r="G974" s="1">
        <v>6115.9040000000005</v>
      </c>
      <c r="I974" s="1">
        <v>6115.9040000000005</v>
      </c>
    </row>
    <row r="975" spans="1:9" x14ac:dyDescent="0.25">
      <c r="A975" s="1">
        <v>32</v>
      </c>
      <c r="B975" s="1" t="s">
        <v>142</v>
      </c>
      <c r="C975" s="1" t="s">
        <v>128</v>
      </c>
      <c r="D975" s="1" t="s">
        <v>94</v>
      </c>
      <c r="E975" s="1">
        <v>0.24</v>
      </c>
      <c r="G975" s="1">
        <v>6862.0659999999998</v>
      </c>
      <c r="I975" s="1">
        <v>6862.0659999999998</v>
      </c>
    </row>
    <row r="977" spans="1:9" x14ac:dyDescent="0.25">
      <c r="A977" s="1" t="s">
        <v>74</v>
      </c>
    </row>
    <row r="979" spans="1:9" x14ac:dyDescent="0.25">
      <c r="B979" s="1" t="s">
        <v>1</v>
      </c>
      <c r="C979" s="1" t="s">
        <v>2</v>
      </c>
      <c r="D979" s="1" t="s">
        <v>3</v>
      </c>
      <c r="E979" s="1" t="s">
        <v>4</v>
      </c>
      <c r="F979" s="1" t="s">
        <v>5</v>
      </c>
      <c r="G979" s="1" t="s">
        <v>6</v>
      </c>
      <c r="H979" s="1" t="s">
        <v>7</v>
      </c>
      <c r="I979" s="1" t="s">
        <v>8</v>
      </c>
    </row>
    <row r="980" spans="1:9" x14ac:dyDescent="0.25">
      <c r="A980" s="1">
        <v>1</v>
      </c>
      <c r="B980" s="1" t="s">
        <v>111</v>
      </c>
      <c r="D980" s="1" t="s">
        <v>92</v>
      </c>
    </row>
    <row r="981" spans="1:9" x14ac:dyDescent="0.25">
      <c r="A981" s="1">
        <v>2</v>
      </c>
      <c r="B981" s="1" t="s">
        <v>112</v>
      </c>
      <c r="D981" s="1" t="s">
        <v>92</v>
      </c>
    </row>
    <row r="982" spans="1:9" x14ac:dyDescent="0.25">
      <c r="A982" s="1">
        <v>3</v>
      </c>
      <c r="B982" s="1" t="s">
        <v>113</v>
      </c>
      <c r="D982" s="1" t="s">
        <v>75</v>
      </c>
    </row>
    <row r="983" spans="1:9" x14ac:dyDescent="0.25">
      <c r="A983" s="1">
        <v>4</v>
      </c>
      <c r="B983" s="1" t="s">
        <v>114</v>
      </c>
      <c r="D983" s="1" t="s">
        <v>75</v>
      </c>
    </row>
    <row r="984" spans="1:9" x14ac:dyDescent="0.25">
      <c r="A984" s="1">
        <v>5</v>
      </c>
      <c r="B984" s="1" t="s">
        <v>115</v>
      </c>
      <c r="D984" s="1" t="s">
        <v>86</v>
      </c>
    </row>
    <row r="985" spans="1:9" x14ac:dyDescent="0.25">
      <c r="A985" s="1">
        <v>6</v>
      </c>
      <c r="B985" s="1" t="s">
        <v>116</v>
      </c>
      <c r="D985" s="1" t="s">
        <v>87</v>
      </c>
    </row>
    <row r="986" spans="1:9" x14ac:dyDescent="0.25">
      <c r="A986" s="1">
        <v>7</v>
      </c>
      <c r="B986" s="1" t="s">
        <v>117</v>
      </c>
      <c r="D986" s="1" t="s">
        <v>76</v>
      </c>
    </row>
    <row r="987" spans="1:9" x14ac:dyDescent="0.25">
      <c r="A987" s="1">
        <v>8</v>
      </c>
      <c r="B987" s="1" t="s">
        <v>118</v>
      </c>
      <c r="D987" s="1" t="s">
        <v>77</v>
      </c>
    </row>
    <row r="988" spans="1:9" x14ac:dyDescent="0.25">
      <c r="A988" s="1">
        <v>9</v>
      </c>
      <c r="B988" s="1" t="s">
        <v>119</v>
      </c>
      <c r="D988" s="1" t="s">
        <v>93</v>
      </c>
    </row>
    <row r="989" spans="1:9" x14ac:dyDescent="0.25">
      <c r="A989" s="1">
        <v>10</v>
      </c>
      <c r="B989" s="1" t="s">
        <v>120</v>
      </c>
      <c r="D989" s="1" t="s">
        <v>78</v>
      </c>
    </row>
    <row r="990" spans="1:9" x14ac:dyDescent="0.25">
      <c r="A990" s="1">
        <v>11</v>
      </c>
      <c r="B990" s="1" t="s">
        <v>121</v>
      </c>
      <c r="D990" s="1" t="s">
        <v>79</v>
      </c>
    </row>
    <row r="991" spans="1:9" x14ac:dyDescent="0.25">
      <c r="A991" s="1">
        <v>12</v>
      </c>
      <c r="B991" s="1" t="s">
        <v>122</v>
      </c>
      <c r="D991" s="1" t="s">
        <v>80</v>
      </c>
    </row>
    <row r="992" spans="1:9" x14ac:dyDescent="0.25">
      <c r="A992" s="1">
        <v>13</v>
      </c>
      <c r="B992" s="1" t="s">
        <v>123</v>
      </c>
      <c r="D992" s="1" t="s">
        <v>81</v>
      </c>
    </row>
    <row r="993" spans="1:4" x14ac:dyDescent="0.25">
      <c r="A993" s="1">
        <v>14</v>
      </c>
      <c r="B993" s="1" t="s">
        <v>124</v>
      </c>
      <c r="D993" s="1" t="s">
        <v>82</v>
      </c>
    </row>
    <row r="994" spans="1:4" x14ac:dyDescent="0.25">
      <c r="A994" s="1">
        <v>15</v>
      </c>
      <c r="B994" s="1" t="s">
        <v>125</v>
      </c>
      <c r="D994" s="1" t="s">
        <v>83</v>
      </c>
    </row>
    <row r="995" spans="1:4" x14ac:dyDescent="0.25">
      <c r="A995" s="1">
        <v>16</v>
      </c>
      <c r="B995" s="1" t="s">
        <v>126</v>
      </c>
      <c r="D995" s="1" t="s">
        <v>84</v>
      </c>
    </row>
    <row r="996" spans="1:4" x14ac:dyDescent="0.25">
      <c r="A996" s="1">
        <v>17</v>
      </c>
      <c r="B996" s="1" t="s">
        <v>127</v>
      </c>
      <c r="D996" s="1" t="s">
        <v>85</v>
      </c>
    </row>
    <row r="997" spans="1:4" x14ac:dyDescent="0.25">
      <c r="A997" s="1">
        <v>18</v>
      </c>
      <c r="B997" s="1" t="s">
        <v>128</v>
      </c>
      <c r="D997" s="1" t="s">
        <v>94</v>
      </c>
    </row>
    <row r="998" spans="1:4" x14ac:dyDescent="0.25">
      <c r="A998" s="1">
        <v>19</v>
      </c>
      <c r="B998" s="1" t="s">
        <v>129</v>
      </c>
      <c r="D998" s="1" t="s">
        <v>86</v>
      </c>
    </row>
    <row r="999" spans="1:4" x14ac:dyDescent="0.25">
      <c r="A999" s="1">
        <v>20</v>
      </c>
      <c r="B999" s="1" t="s">
        <v>130</v>
      </c>
      <c r="D999" s="1" t="s">
        <v>87</v>
      </c>
    </row>
    <row r="1000" spans="1:4" x14ac:dyDescent="0.25">
      <c r="A1000" s="1">
        <v>21</v>
      </c>
      <c r="B1000" s="1" t="s">
        <v>131</v>
      </c>
      <c r="D1000" s="1" t="s">
        <v>76</v>
      </c>
    </row>
    <row r="1001" spans="1:4" x14ac:dyDescent="0.25">
      <c r="A1001" s="1">
        <v>22</v>
      </c>
      <c r="B1001" s="1" t="s">
        <v>132</v>
      </c>
      <c r="D1001" s="1" t="s">
        <v>77</v>
      </c>
    </row>
    <row r="1002" spans="1:4" x14ac:dyDescent="0.25">
      <c r="A1002" s="1">
        <v>23</v>
      </c>
      <c r="B1002" s="1" t="s">
        <v>133</v>
      </c>
      <c r="D1002" s="1" t="s">
        <v>93</v>
      </c>
    </row>
    <row r="1003" spans="1:4" x14ac:dyDescent="0.25">
      <c r="A1003" s="1">
        <v>24</v>
      </c>
      <c r="B1003" s="1" t="s">
        <v>134</v>
      </c>
      <c r="D1003" s="1" t="s">
        <v>78</v>
      </c>
    </row>
    <row r="1004" spans="1:4" x14ac:dyDescent="0.25">
      <c r="A1004" s="1">
        <v>25</v>
      </c>
      <c r="B1004" s="1" t="s">
        <v>135</v>
      </c>
      <c r="D1004" s="1" t="s">
        <v>79</v>
      </c>
    </row>
    <row r="1005" spans="1:4" x14ac:dyDescent="0.25">
      <c r="A1005" s="1">
        <v>26</v>
      </c>
      <c r="B1005" s="1" t="s">
        <v>136</v>
      </c>
      <c r="D1005" s="1" t="s">
        <v>80</v>
      </c>
    </row>
    <row r="1006" spans="1:4" x14ac:dyDescent="0.25">
      <c r="A1006" s="1">
        <v>27</v>
      </c>
      <c r="B1006" s="1" t="s">
        <v>137</v>
      </c>
      <c r="D1006" s="1" t="s">
        <v>81</v>
      </c>
    </row>
    <row r="1007" spans="1:4" x14ac:dyDescent="0.25">
      <c r="A1007" s="1">
        <v>28</v>
      </c>
      <c r="B1007" s="1" t="s">
        <v>138</v>
      </c>
      <c r="D1007" s="1" t="s">
        <v>82</v>
      </c>
    </row>
    <row r="1008" spans="1:4" x14ac:dyDescent="0.25">
      <c r="A1008" s="1">
        <v>29</v>
      </c>
      <c r="B1008" s="1" t="s">
        <v>139</v>
      </c>
      <c r="D1008" s="1" t="s">
        <v>83</v>
      </c>
    </row>
    <row r="1009" spans="1:4" x14ac:dyDescent="0.25">
      <c r="A1009" s="1">
        <v>30</v>
      </c>
      <c r="B1009" s="1" t="s">
        <v>140</v>
      </c>
      <c r="D1009" s="1" t="s">
        <v>84</v>
      </c>
    </row>
    <row r="1010" spans="1:4" x14ac:dyDescent="0.25">
      <c r="A1010" s="1">
        <v>31</v>
      </c>
      <c r="B1010" s="1" t="s">
        <v>141</v>
      </c>
      <c r="D1010" s="1" t="s">
        <v>85</v>
      </c>
    </row>
    <row r="1011" spans="1:4" x14ac:dyDescent="0.25">
      <c r="A1011" s="1">
        <v>32</v>
      </c>
      <c r="B1011" s="1" t="s">
        <v>142</v>
      </c>
      <c r="D1011" s="1" t="s">
        <v>94</v>
      </c>
    </row>
  </sheetData>
  <conditionalFormatting sqref="C7">
    <cfRule type="cellIs" dxfId="219" priority="40" operator="between">
      <formula>$C$9</formula>
      <formula>$C$10</formula>
    </cfRule>
    <cfRule type="cellIs" dxfId="218" priority="47" operator="between">
      <formula>$C$9</formula>
      <formula>$C$10</formula>
    </cfRule>
    <cfRule type="cellIs" dxfId="217" priority="48" operator="between">
      <formula>338</formula>
      <formula>702</formula>
    </cfRule>
    <cfRule type="cellIs" dxfId="216" priority="72" operator="between">
      <formula>294</formula>
      <formula>610</formula>
    </cfRule>
  </conditionalFormatting>
  <conditionalFormatting sqref="E7">
    <cfRule type="cellIs" dxfId="215" priority="36" operator="between">
      <formula>$E$9</formula>
      <formula>$E$10</formula>
    </cfRule>
    <cfRule type="cellIs" dxfId="214" priority="45" operator="between">
      <formula>$E$9</formula>
      <formula>$E$10</formula>
    </cfRule>
    <cfRule type="cellIs" dxfId="213" priority="71" operator="between">
      <formula>29</formula>
      <formula>76.4</formula>
    </cfRule>
  </conditionalFormatting>
  <conditionalFormatting sqref="F7">
    <cfRule type="cellIs" dxfId="212" priority="34" operator="between">
      <formula>$F$9</formula>
      <formula>$F$10</formula>
    </cfRule>
    <cfRule type="cellIs" dxfId="211" priority="44" operator="between">
      <formula>$F$9</formula>
      <formula>$F$10</formula>
    </cfRule>
    <cfRule type="cellIs" dxfId="210" priority="70" operator="between">
      <formula>15.5</formula>
      <formula>40.8</formula>
    </cfRule>
  </conditionalFormatting>
  <conditionalFormatting sqref="G7">
    <cfRule type="cellIs" dxfId="209" priority="32" operator="between">
      <formula>$G$9</formula>
      <formula>$G$10</formula>
    </cfRule>
    <cfRule type="cellIs" dxfId="208" priority="43" operator="between">
      <formula>$G$9</formula>
      <formula>$G$10</formula>
    </cfRule>
    <cfRule type="cellIs" dxfId="207" priority="69" operator="between">
      <formula>226</formula>
      <formula>469</formula>
    </cfRule>
  </conditionalFormatting>
  <conditionalFormatting sqref="H7">
    <cfRule type="cellIs" dxfId="206" priority="30" operator="between">
      <formula>$H$9</formula>
      <formula>$H$10</formula>
    </cfRule>
    <cfRule type="cellIs" dxfId="205" priority="42" operator="between">
      <formula>$H$9</formula>
      <formula>$H$10</formula>
    </cfRule>
    <cfRule type="cellIs" dxfId="204" priority="68" operator="between">
      <formula>338</formula>
      <formula>628</formula>
    </cfRule>
  </conditionalFormatting>
  <conditionalFormatting sqref="I7">
    <cfRule type="cellIs" dxfId="203" priority="28" operator="between">
      <formula>$I$9</formula>
      <formula>$I$10</formula>
    </cfRule>
    <cfRule type="cellIs" dxfId="202" priority="41" operator="between">
      <formula>$I$9</formula>
      <formula>$I$10</formula>
    </cfRule>
    <cfRule type="cellIs" dxfId="201" priority="67" operator="between">
      <formula>104</formula>
      <formula>215</formula>
    </cfRule>
  </conditionalFormatting>
  <conditionalFormatting sqref="J7">
    <cfRule type="cellIs" dxfId="200" priority="26" operator="between">
      <formula>$J$9</formula>
      <formula>$J$10</formula>
    </cfRule>
    <cfRule type="cellIs" dxfId="199" priority="66" operator="between">
      <formula>13.9</formula>
      <formula>32.4</formula>
    </cfRule>
  </conditionalFormatting>
  <conditionalFormatting sqref="K7">
    <cfRule type="cellIs" dxfId="198" priority="24" operator="between">
      <formula>$K$9</formula>
      <formula>$K$10</formula>
    </cfRule>
    <cfRule type="cellIs" dxfId="197" priority="65" operator="between">
      <formula>78.7</formula>
      <formula>236</formula>
    </cfRule>
  </conditionalFormatting>
  <conditionalFormatting sqref="L7">
    <cfRule type="cellIs" dxfId="196" priority="23" operator="between">
      <formula>$L$9</formula>
      <formula>$L$10</formula>
    </cfRule>
    <cfRule type="cellIs" dxfId="195" priority="64" operator="between">
      <formula>57</formula>
      <formula>106</formula>
    </cfRule>
  </conditionalFormatting>
  <conditionalFormatting sqref="M7">
    <cfRule type="cellIs" dxfId="194" priority="21" operator="between">
      <formula>$M$9</formula>
      <formula>$M$10</formula>
    </cfRule>
    <cfRule type="cellIs" dxfId="193" priority="63" operator="between">
      <formula>156</formula>
      <formula>290</formula>
    </cfRule>
  </conditionalFormatting>
  <conditionalFormatting sqref="N7">
    <cfRule type="cellIs" dxfId="192" priority="19" operator="between">
      <formula>$N$9</formula>
      <formula>$N$10</formula>
    </cfRule>
    <cfRule type="cellIs" dxfId="191" priority="62" operator="between">
      <formula>47.9</formula>
      <formula>112</formula>
    </cfRule>
  </conditionalFormatting>
  <conditionalFormatting sqref="O7">
    <cfRule type="cellIs" dxfId="190" priority="17" operator="between">
      <formula>$O$9</formula>
      <formula>$O$10</formula>
    </cfRule>
    <cfRule type="cellIs" dxfId="189" priority="61" operator="between">
      <formula>109</formula>
      <formula>225</formula>
    </cfRule>
  </conditionalFormatting>
  <conditionalFormatting sqref="C15">
    <cfRule type="cellIs" dxfId="188" priority="39" operator="between">
      <formula>$C$17</formula>
      <formula>$C$18</formula>
    </cfRule>
    <cfRule type="cellIs" dxfId="187" priority="60" operator="between">
      <formula>777</formula>
      <formula>1438</formula>
    </cfRule>
  </conditionalFormatting>
  <conditionalFormatting sqref="D15">
    <cfRule type="cellIs" dxfId="186" priority="37" operator="between">
      <formula>$D$17</formula>
      <formula>$D$18</formula>
    </cfRule>
    <cfRule type="cellIs" dxfId="185" priority="59" operator="between">
      <formula>55.6</formula>
      <formula>191</formula>
    </cfRule>
  </conditionalFormatting>
  <conditionalFormatting sqref="E15">
    <cfRule type="cellIs" dxfId="184" priority="35" operator="between">
      <formula>$E$17</formula>
      <formula>$E$18</formula>
    </cfRule>
    <cfRule type="cellIs" dxfId="183" priority="58" operator="between">
      <formula>168</formula>
      <formula>443</formula>
    </cfRule>
  </conditionalFormatting>
  <conditionalFormatting sqref="F15">
    <cfRule type="cellIs" dxfId="182" priority="33" operator="between">
      <formula>$F$17</formula>
      <formula>$F$18</formula>
    </cfRule>
    <cfRule type="cellIs" dxfId="181" priority="57" operator="between">
      <formula>138</formula>
      <formula>413</formula>
    </cfRule>
  </conditionalFormatting>
  <conditionalFormatting sqref="G15">
    <cfRule type="cellIs" dxfId="180" priority="31" operator="between">
      <formula>$G$17</formula>
      <formula>$G$18</formula>
    </cfRule>
    <cfRule type="cellIs" dxfId="179" priority="56" operator="between">
      <formula>426</formula>
      <formula>792</formula>
    </cfRule>
  </conditionalFormatting>
  <conditionalFormatting sqref="H15">
    <cfRule type="cellIs" dxfId="178" priority="29" operator="between">
      <formula>$H$17</formula>
      <formula>$H$18</formula>
    </cfRule>
    <cfRule type="cellIs" dxfId="177" priority="55" operator="between">
      <formula>858</formula>
      <formula>1593</formula>
    </cfRule>
  </conditionalFormatting>
  <conditionalFormatting sqref="I15">
    <cfRule type="cellIs" dxfId="176" priority="27" operator="between">
      <formula>$I$17</formula>
      <formula>$I$18</formula>
    </cfRule>
    <cfRule type="cellIs" dxfId="175" priority="54" operator="between">
      <formula>377</formula>
      <formula>782</formula>
    </cfRule>
  </conditionalFormatting>
  <conditionalFormatting sqref="J15">
    <cfRule type="cellIs" dxfId="174" priority="25" operator="between">
      <formula>$J$17</formula>
      <formula>$J$18</formula>
    </cfRule>
    <cfRule type="cellIs" dxfId="173" priority="53" operator="between">
      <formula>245</formula>
      <formula>508</formula>
    </cfRule>
  </conditionalFormatting>
  <conditionalFormatting sqref="L15">
    <cfRule type="cellIs" dxfId="172" priority="22" operator="between">
      <formula>$L$17</formula>
      <formula>$L$18</formula>
    </cfRule>
    <cfRule type="cellIs" dxfId="171" priority="52" operator="between">
      <formula>476</formula>
      <formula>884</formula>
    </cfRule>
  </conditionalFormatting>
  <conditionalFormatting sqref="M15">
    <cfRule type="cellIs" dxfId="170" priority="20" operator="between">
      <formula>$M$17</formula>
      <formula>$M$18</formula>
    </cfRule>
    <cfRule type="cellIs" dxfId="169" priority="51" operator="between">
      <formula>412</formula>
      <formula>766</formula>
    </cfRule>
  </conditionalFormatting>
  <conditionalFormatting sqref="N15">
    <cfRule type="cellIs" dxfId="168" priority="18" operator="between">
      <formula>$N$17</formula>
      <formula>$N$18</formula>
    </cfRule>
    <cfRule type="cellIs" dxfId="167" priority="50" operator="between">
      <formula>392</formula>
      <formula>813</formula>
    </cfRule>
  </conditionalFormatting>
  <conditionalFormatting sqref="O15">
    <cfRule type="cellIs" dxfId="166" priority="16" operator="between">
      <formula>$O$17</formula>
      <formula>$O$18</formula>
    </cfRule>
    <cfRule type="cellIs" dxfId="165" priority="49" operator="between">
      <formula>354</formula>
      <formula>735</formula>
    </cfRule>
  </conditionalFormatting>
  <conditionalFormatting sqref="D7">
    <cfRule type="cellIs" dxfId="164" priority="38" operator="between">
      <formula>$D$9</formula>
      <formula>$D$10</formula>
    </cfRule>
    <cfRule type="cellIs" dxfId="163" priority="46" operator="between">
      <formula>$D$9</formula>
      <formula>$D$10</formula>
    </cfRule>
  </conditionalFormatting>
  <conditionalFormatting sqref="K15">
    <cfRule type="cellIs" dxfId="162" priority="15" operator="between">
      <formula>$K$17</formula>
      <formula>$K$18</formula>
    </cfRule>
  </conditionalFormatting>
  <conditionalFormatting sqref="C75:C86">
    <cfRule type="cellIs" dxfId="161" priority="14" operator="between">
      <formula>103</formula>
      <formula>742</formula>
    </cfRule>
  </conditionalFormatting>
  <conditionalFormatting sqref="C27:C74">
    <cfRule type="cellIs" dxfId="160" priority="13" operator="between">
      <formula>103</formula>
      <formula>742</formula>
    </cfRule>
  </conditionalFormatting>
  <conditionalFormatting sqref="D27:D112">
    <cfRule type="cellIs" dxfId="159" priority="12" operator="between">
      <formula>1</formula>
      <formula>41</formula>
    </cfRule>
  </conditionalFormatting>
  <conditionalFormatting sqref="E66 E27:E63">
    <cfRule type="cellIs" dxfId="158" priority="11" operator="between">
      <formula>10</formula>
      <formula>345</formula>
    </cfRule>
  </conditionalFormatting>
  <conditionalFormatting sqref="F66 F27:F63">
    <cfRule type="cellIs" dxfId="157" priority="10" operator="between">
      <formula>5</formula>
      <formula>43</formula>
    </cfRule>
  </conditionalFormatting>
  <conditionalFormatting sqref="G66 G27:G63">
    <cfRule type="cellIs" dxfId="156" priority="9" operator="between">
      <formula>152</formula>
      <formula>708</formula>
    </cfRule>
  </conditionalFormatting>
  <conditionalFormatting sqref="H66 H27:H63">
    <cfRule type="cellIs" dxfId="155" priority="8" operator="between">
      <formula>0</formula>
      <formula>1142</formula>
    </cfRule>
  </conditionalFormatting>
  <conditionalFormatting sqref="I66 I27:I63">
    <cfRule type="cellIs" dxfId="154" priority="7" operator="between">
      <formula>27</formula>
      <formula>324</formula>
    </cfRule>
  </conditionalFormatting>
  <conditionalFormatting sqref="J66 J27:J63">
    <cfRule type="cellIs" dxfId="153" priority="6" operator="between">
      <formula>5</formula>
      <formula>41</formula>
    </cfRule>
  </conditionalFormatting>
  <conditionalFormatting sqref="K66 K27:K63">
    <cfRule type="cellIs" dxfId="152" priority="5" operator="between">
      <formula>10</formula>
      <formula>263</formula>
    </cfRule>
  </conditionalFormatting>
  <conditionalFormatting sqref="L66 L27:L63">
    <cfRule type="cellIs" dxfId="151" priority="4" operator="between">
      <formula>10</formula>
      <formula>102</formula>
    </cfRule>
  </conditionalFormatting>
  <conditionalFormatting sqref="M66 M27:M63">
    <cfRule type="cellIs" dxfId="150" priority="3" operator="between">
      <formula>87</formula>
      <formula>441</formula>
    </cfRule>
  </conditionalFormatting>
  <conditionalFormatting sqref="N66 N27:N63">
    <cfRule type="cellIs" dxfId="149" priority="2" operator="between">
      <formula>15</formula>
      <formula>259</formula>
    </cfRule>
  </conditionalFormatting>
  <conditionalFormatting sqref="O66 O27:O63">
    <cfRule type="cellIs" dxfId="148" priority="1" operator="between">
      <formula>52</formula>
      <formula>322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6"/>
  <sheetViews>
    <sheetView topLeftCell="A19" workbookViewId="0">
      <selection activeCell="A19" sqref="A1:XFD1048576"/>
    </sheetView>
  </sheetViews>
  <sheetFormatPr defaultRowHeight="15" x14ac:dyDescent="0.25"/>
  <cols>
    <col min="1" max="1" width="17.85546875" style="1" bestFit="1" customWidth="1"/>
    <col min="2" max="2" width="9.140625" style="1"/>
    <col min="3" max="15" width="13.85546875" style="1" customWidth="1"/>
    <col min="16" max="16384" width="9.140625" style="1"/>
  </cols>
  <sheetData>
    <row r="2" spans="1:15" x14ac:dyDescent="0.25">
      <c r="A2" s="1" t="s">
        <v>13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</row>
    <row r="4" spans="1:15" x14ac:dyDescent="0.25">
      <c r="A4" s="1" t="s">
        <v>11</v>
      </c>
      <c r="C4" s="1">
        <f>Ala!M5</f>
        <v>694.36899999999991</v>
      </c>
      <c r="D4" s="1">
        <f>Arg!L5</f>
        <v>15.797599999999999</v>
      </c>
      <c r="E4" s="1">
        <f>Asp!L5</f>
        <v>58.999199999999995</v>
      </c>
      <c r="F4" s="1">
        <f>Cit!L5</f>
        <v>51.261599999999994</v>
      </c>
      <c r="G4" s="1">
        <f>Glu!L5</f>
        <v>727.97919999999999</v>
      </c>
      <c r="H4" s="1">
        <f>Gly!L5</f>
        <v>448.53899999999999</v>
      </c>
      <c r="I4" s="1">
        <f>Leu!L5</f>
        <v>221.81119999999996</v>
      </c>
      <c r="J4" s="1">
        <f>Met!L5</f>
        <v>25.308399999999999</v>
      </c>
      <c r="K4" s="1">
        <f>Orn!L5</f>
        <v>107.43979999999999</v>
      </c>
      <c r="L4" s="1">
        <f>Phe!L5</f>
        <v>122.1896</v>
      </c>
      <c r="M4" s="1">
        <f>Pro!L5</f>
        <v>298.54239999999999</v>
      </c>
      <c r="N4" s="1">
        <f>Tyr!L5</f>
        <v>94.140799999999984</v>
      </c>
      <c r="O4" s="1">
        <f>Val!L5</f>
        <v>233.33699999999999</v>
      </c>
    </row>
    <row r="5" spans="1:15" x14ac:dyDescent="0.25">
      <c r="A5" s="1" t="s">
        <v>11</v>
      </c>
      <c r="C5" s="1">
        <f>Ala!M6</f>
        <v>632.46820000000002</v>
      </c>
      <c r="D5" s="1">
        <f>Arg!L6</f>
        <v>20.552999999999997</v>
      </c>
      <c r="E5" s="1">
        <f>Asp!L6</f>
        <v>63.512799999999999</v>
      </c>
      <c r="F5" s="1">
        <f>Cit!L6</f>
        <v>35.302799999999998</v>
      </c>
      <c r="G5" s="1">
        <f>Glu!L6</f>
        <v>537.84379999999999</v>
      </c>
      <c r="H5" s="1">
        <f>Gly!L6</f>
        <v>675.02499999999998</v>
      </c>
      <c r="I5" s="1">
        <f>Leu!L6</f>
        <v>210.84959999999998</v>
      </c>
      <c r="J5" s="1">
        <f>Met!L6</f>
        <v>20.875399999999999</v>
      </c>
      <c r="K5" s="1">
        <f>Orn!L6</f>
        <v>131.78099999999998</v>
      </c>
      <c r="L5" s="1">
        <f>Phe!L6</f>
        <v>128.07339999999999</v>
      </c>
      <c r="M5" s="1">
        <f>Pro!L6</f>
        <v>291.8526</v>
      </c>
      <c r="N5" s="1">
        <f>Tyr!L6</f>
        <v>89.869</v>
      </c>
      <c r="O5" s="1">
        <f>Val!L6</f>
        <v>277.26399999999995</v>
      </c>
    </row>
    <row r="7" spans="1:15" x14ac:dyDescent="0.25">
      <c r="A7" s="1" t="s">
        <v>14</v>
      </c>
      <c r="C7" s="1">
        <f>AVERAGE(C4:C5)</f>
        <v>663.41859999999997</v>
      </c>
      <c r="D7" s="1">
        <f t="shared" ref="D7:O7" si="0">AVERAGE(D4:D5)</f>
        <v>18.1753</v>
      </c>
      <c r="E7" s="1">
        <f t="shared" si="0"/>
        <v>61.256</v>
      </c>
      <c r="F7" s="1">
        <f t="shared" si="0"/>
        <v>43.282199999999996</v>
      </c>
      <c r="G7" s="1">
        <f t="shared" si="0"/>
        <v>632.91149999999993</v>
      </c>
      <c r="H7" s="1">
        <f t="shared" si="0"/>
        <v>561.78199999999993</v>
      </c>
      <c r="I7" s="1">
        <f t="shared" si="0"/>
        <v>216.33039999999997</v>
      </c>
      <c r="J7" s="1">
        <f t="shared" si="0"/>
        <v>23.091899999999999</v>
      </c>
      <c r="K7" s="1">
        <f t="shared" si="0"/>
        <v>119.61039999999998</v>
      </c>
      <c r="L7" s="1">
        <f>AVERAGE(L4:L5)</f>
        <v>125.13149999999999</v>
      </c>
      <c r="M7" s="1">
        <f t="shared" si="0"/>
        <v>295.19749999999999</v>
      </c>
      <c r="N7" s="1">
        <f t="shared" si="0"/>
        <v>92.004899999999992</v>
      </c>
      <c r="O7" s="1">
        <f t="shared" si="0"/>
        <v>255.30049999999997</v>
      </c>
    </row>
    <row r="9" spans="1:15" x14ac:dyDescent="0.25">
      <c r="A9" s="1" t="s">
        <v>15</v>
      </c>
      <c r="C9">
        <v>338</v>
      </c>
      <c r="D9">
        <v>6.07</v>
      </c>
      <c r="E9">
        <v>17.2</v>
      </c>
      <c r="F9">
        <v>15.8</v>
      </c>
      <c r="G9">
        <v>392</v>
      </c>
      <c r="H9">
        <v>301</v>
      </c>
      <c r="I9">
        <v>125</v>
      </c>
      <c r="J9">
        <v>14.7</v>
      </c>
      <c r="K9">
        <v>101</v>
      </c>
      <c r="L9">
        <v>67.7</v>
      </c>
      <c r="M9">
        <v>174</v>
      </c>
      <c r="N9">
        <v>47.1</v>
      </c>
      <c r="O9">
        <v>108</v>
      </c>
    </row>
    <row r="10" spans="1:15" x14ac:dyDescent="0.25">
      <c r="A10" s="1" t="s">
        <v>16</v>
      </c>
      <c r="C10">
        <v>702</v>
      </c>
      <c r="D10">
        <v>12.6</v>
      </c>
      <c r="E10">
        <v>45.5</v>
      </c>
      <c r="F10">
        <v>41.6</v>
      </c>
      <c r="G10">
        <v>813</v>
      </c>
      <c r="H10">
        <v>701</v>
      </c>
      <c r="I10">
        <v>259</v>
      </c>
      <c r="J10">
        <v>34.200000000000003</v>
      </c>
      <c r="K10">
        <v>237</v>
      </c>
      <c r="L10">
        <v>126</v>
      </c>
      <c r="M10">
        <v>323</v>
      </c>
      <c r="N10">
        <v>110</v>
      </c>
      <c r="O10">
        <v>284</v>
      </c>
    </row>
    <row r="12" spans="1:15" x14ac:dyDescent="0.25">
      <c r="A12" s="1" t="s">
        <v>12</v>
      </c>
      <c r="C12" s="1">
        <f>Ala!M7</f>
        <v>1061.1795999999999</v>
      </c>
      <c r="D12" s="1">
        <f>Arg!L7</f>
        <v>27.081599999999998</v>
      </c>
      <c r="E12" s="1">
        <f>Asp!L7</f>
        <v>239.86559999999997</v>
      </c>
      <c r="F12" s="1">
        <f>Cit!L7</f>
        <v>237.36699999999996</v>
      </c>
      <c r="G12" s="1">
        <f>Glu!L7</f>
        <v>762.79840000000002</v>
      </c>
      <c r="H12" s="1">
        <f>Gly!L7</f>
        <v>843.07600000000002</v>
      </c>
      <c r="I12" s="1">
        <f>Leu!L7</f>
        <v>520.43419999999992</v>
      </c>
      <c r="J12" s="1">
        <f>Met!L7</f>
        <v>331.42719999999997</v>
      </c>
      <c r="K12" s="1">
        <f>Orn!L7</f>
        <v>314.8236</v>
      </c>
      <c r="L12" s="1">
        <f>Phe!L7</f>
        <v>652.5376</v>
      </c>
      <c r="M12" s="1">
        <f>Pro!L7</f>
        <v>684.29399999999998</v>
      </c>
      <c r="N12" s="1">
        <f>Tyr!L7</f>
        <v>654.31079999999997</v>
      </c>
      <c r="O12" s="1">
        <f>Val!L7</f>
        <v>505.44259999999997</v>
      </c>
    </row>
    <row r="13" spans="1:15" x14ac:dyDescent="0.25">
      <c r="A13" s="1" t="s">
        <v>12</v>
      </c>
      <c r="C13" s="1">
        <f>Ala!M8</f>
        <v>1440.0801999999999</v>
      </c>
      <c r="D13" s="1">
        <f>Arg!L8</f>
        <v>16.12</v>
      </c>
      <c r="E13" s="1">
        <f>Asp!L8</f>
        <v>315.06539999999995</v>
      </c>
      <c r="F13" s="1">
        <f>Cit!L8</f>
        <v>269.44579999999996</v>
      </c>
      <c r="G13" s="1">
        <f>Glu!L8</f>
        <v>789.07399999999984</v>
      </c>
      <c r="H13" s="1">
        <f>Gly!L8</f>
        <v>979.69299999999998</v>
      </c>
      <c r="I13" s="1">
        <f>Leu!L8</f>
        <v>558.55799999999999</v>
      </c>
      <c r="J13" s="1">
        <f>Met!L8</f>
        <v>302.25</v>
      </c>
      <c r="K13" s="1">
        <f>Orn!L8</f>
        <v>291.04660000000001</v>
      </c>
      <c r="L13" s="1">
        <f>Phe!L8</f>
        <v>762.7177999999999</v>
      </c>
      <c r="M13" s="1">
        <f>Pro!L8</f>
        <v>561.45960000000002</v>
      </c>
      <c r="N13" s="1">
        <f>Tyr!L8</f>
        <v>493.67499999999995</v>
      </c>
      <c r="O13" s="1">
        <f>Val!L8</f>
        <v>569.92259999999999</v>
      </c>
    </row>
    <row r="15" spans="1:15" x14ac:dyDescent="0.25">
      <c r="A15" s="1" t="s">
        <v>14</v>
      </c>
      <c r="C15" s="1">
        <f>AVERAGE(C12:C13)</f>
        <v>1250.6298999999999</v>
      </c>
      <c r="D15" s="1">
        <f t="shared" ref="D15:N15" si="1">AVERAGE(D12:D13)</f>
        <v>21.6008</v>
      </c>
      <c r="E15" s="1">
        <f t="shared" si="1"/>
        <v>277.46549999999996</v>
      </c>
      <c r="F15" s="1">
        <f t="shared" si="1"/>
        <v>253.40639999999996</v>
      </c>
      <c r="G15" s="1">
        <f>AVERAGE(G12:G13)</f>
        <v>775.93619999999987</v>
      </c>
      <c r="H15" s="1">
        <f t="shared" si="1"/>
        <v>911.3845</v>
      </c>
      <c r="I15" s="1">
        <f t="shared" si="1"/>
        <v>539.49609999999996</v>
      </c>
      <c r="J15" s="1">
        <f t="shared" si="1"/>
        <v>316.83859999999999</v>
      </c>
      <c r="K15" s="1">
        <f t="shared" si="1"/>
        <v>302.93510000000003</v>
      </c>
      <c r="L15" s="1">
        <f t="shared" si="1"/>
        <v>707.6277</v>
      </c>
      <c r="M15" s="1">
        <f t="shared" si="1"/>
        <v>622.8768</v>
      </c>
      <c r="N15" s="1">
        <f t="shared" si="1"/>
        <v>573.99289999999996</v>
      </c>
      <c r="O15" s="1">
        <f>AVERAGE(O12:O13)</f>
        <v>537.68259999999998</v>
      </c>
    </row>
    <row r="17" spans="1:15" x14ac:dyDescent="0.25">
      <c r="A17" s="1" t="s">
        <v>15</v>
      </c>
      <c r="C17">
        <v>731</v>
      </c>
      <c r="D17">
        <v>12.4</v>
      </c>
      <c r="E17">
        <v>157</v>
      </c>
      <c r="F17">
        <v>135</v>
      </c>
      <c r="G17">
        <v>536</v>
      </c>
      <c r="H17">
        <v>755</v>
      </c>
      <c r="I17">
        <v>375</v>
      </c>
      <c r="J17">
        <v>231</v>
      </c>
      <c r="K17">
        <v>361</v>
      </c>
      <c r="L17">
        <v>471</v>
      </c>
      <c r="M17">
        <v>398</v>
      </c>
      <c r="N17">
        <v>359</v>
      </c>
      <c r="O17">
        <v>325</v>
      </c>
    </row>
    <row r="18" spans="1:15" x14ac:dyDescent="0.25">
      <c r="A18" s="1" t="s">
        <v>16</v>
      </c>
      <c r="C18">
        <v>1519</v>
      </c>
      <c r="D18">
        <v>28.9</v>
      </c>
      <c r="E18">
        <v>413</v>
      </c>
      <c r="F18">
        <v>404</v>
      </c>
      <c r="G18">
        <v>995</v>
      </c>
      <c r="H18">
        <v>1568</v>
      </c>
      <c r="I18">
        <v>876</v>
      </c>
      <c r="J18">
        <v>479</v>
      </c>
      <c r="K18">
        <v>843</v>
      </c>
      <c r="L18">
        <v>979</v>
      </c>
      <c r="M18">
        <v>828</v>
      </c>
      <c r="N18">
        <v>745</v>
      </c>
      <c r="O18">
        <v>757</v>
      </c>
    </row>
    <row r="22" spans="1:15" x14ac:dyDescent="0.25">
      <c r="A22" s="1" t="s">
        <v>17</v>
      </c>
    </row>
    <row r="24" spans="1:15" x14ac:dyDescent="0.25">
      <c r="A24" s="1" t="s">
        <v>18</v>
      </c>
      <c r="C24" s="1" t="s">
        <v>19</v>
      </c>
      <c r="D24" s="1" t="s">
        <v>20</v>
      </c>
      <c r="E24" s="1" t="s">
        <v>21</v>
      </c>
      <c r="F24" s="1" t="s">
        <v>22</v>
      </c>
      <c r="G24" s="1" t="s">
        <v>23</v>
      </c>
      <c r="H24" s="1" t="s">
        <v>24</v>
      </c>
      <c r="I24" s="1" t="s">
        <v>25</v>
      </c>
      <c r="J24" s="1" t="s">
        <v>26</v>
      </c>
      <c r="K24" s="1" t="s">
        <v>27</v>
      </c>
      <c r="L24" s="1" t="s">
        <v>28</v>
      </c>
      <c r="M24" s="1" t="s">
        <v>29</v>
      </c>
      <c r="N24" s="1" t="s">
        <v>30</v>
      </c>
      <c r="O24" s="1" t="s">
        <v>31</v>
      </c>
    </row>
    <row r="25" spans="1:15" x14ac:dyDescent="0.25">
      <c r="A25" s="1" t="s">
        <v>32</v>
      </c>
      <c r="C25" s="3" t="s">
        <v>33</v>
      </c>
      <c r="D25" s="3" t="s">
        <v>34</v>
      </c>
      <c r="E25" s="3" t="s">
        <v>35</v>
      </c>
      <c r="F25" s="3" t="s">
        <v>36</v>
      </c>
      <c r="G25" s="3" t="s">
        <v>37</v>
      </c>
      <c r="H25" s="3" t="s">
        <v>38</v>
      </c>
      <c r="I25" s="3" t="s">
        <v>39</v>
      </c>
      <c r="J25" s="3" t="s">
        <v>40</v>
      </c>
      <c r="K25" s="3" t="s">
        <v>41</v>
      </c>
      <c r="L25" s="3" t="s">
        <v>42</v>
      </c>
      <c r="M25" s="3" t="s">
        <v>43</v>
      </c>
      <c r="N25" s="3" t="s">
        <v>44</v>
      </c>
      <c r="O25" s="3" t="s">
        <v>45</v>
      </c>
    </row>
    <row r="27" spans="1:15" x14ac:dyDescent="0.25">
      <c r="A27" s="1" t="s">
        <v>115</v>
      </c>
      <c r="C27" s="1">
        <f>Ala!M9</f>
        <v>556.78480000000002</v>
      </c>
      <c r="D27" s="1">
        <f>Arg!L9</f>
        <v>110.34139999999999</v>
      </c>
      <c r="E27" s="1">
        <f>Asp!L9</f>
        <v>126.46139999999998</v>
      </c>
      <c r="F27" s="1">
        <f>Cit!L9</f>
        <v>17.570799999999998</v>
      </c>
      <c r="G27" s="1">
        <f>Glu!L9</f>
        <v>1243.8997999999999</v>
      </c>
      <c r="H27" s="1">
        <f>Gly!L9</f>
        <v>342.95299999999997</v>
      </c>
      <c r="I27" s="1">
        <f>Leu!L9</f>
        <v>207.94799999999998</v>
      </c>
      <c r="J27" s="1">
        <f>Met!L9</f>
        <v>16.684199999999997</v>
      </c>
      <c r="K27" s="1">
        <f>Orn!L9</f>
        <v>110.01899999999999</v>
      </c>
      <c r="L27" s="1">
        <f>Phe!L9</f>
        <v>76.569999999999993</v>
      </c>
      <c r="M27" s="1">
        <f>Pro!L9</f>
        <v>171.1138</v>
      </c>
      <c r="N27" s="1">
        <f>Tyr!L9</f>
        <v>152.33399999999997</v>
      </c>
      <c r="O27" s="1">
        <f>Val!L9</f>
        <v>150.72200000000001</v>
      </c>
    </row>
    <row r="28" spans="1:15" x14ac:dyDescent="0.25">
      <c r="A28" s="1" t="s">
        <v>116</v>
      </c>
      <c r="C28" s="1">
        <f>Ala!M10</f>
        <v>272.58920000000001</v>
      </c>
      <c r="D28" s="1">
        <f>Arg!L10</f>
        <v>21.278399999999998</v>
      </c>
      <c r="E28" s="1">
        <f>Asp!L10</f>
        <v>145.07999999999998</v>
      </c>
      <c r="F28" s="1">
        <f>Cit!L10</f>
        <v>16.12</v>
      </c>
      <c r="G28" s="1">
        <f>Glu!L10</f>
        <v>552.59359999999992</v>
      </c>
      <c r="H28" s="1">
        <f>Gly!L10</f>
        <v>405.82099999999997</v>
      </c>
      <c r="I28" s="1">
        <f>Leu!L10</f>
        <v>101.71719999999999</v>
      </c>
      <c r="J28" s="1">
        <f>Met!L10</f>
        <v>19.343999999999998</v>
      </c>
      <c r="K28" s="1">
        <f>Orn!L10</f>
        <v>76.408799999999985</v>
      </c>
      <c r="L28" s="1">
        <f>Phe!L10</f>
        <v>61.094799999999999</v>
      </c>
      <c r="M28" s="1">
        <f>Pro!L10</f>
        <v>156.68639999999999</v>
      </c>
      <c r="N28" s="1">
        <f>Tyr!L10</f>
        <v>256.71100000000001</v>
      </c>
      <c r="O28" s="1">
        <f>Val!L10</f>
        <v>111.22799999999998</v>
      </c>
    </row>
    <row r="29" spans="1:15" x14ac:dyDescent="0.25">
      <c r="A29" s="1" t="s">
        <v>117</v>
      </c>
      <c r="C29" s="1">
        <f>Ala!M11</f>
        <v>254.53479999999996</v>
      </c>
      <c r="D29" s="1">
        <f>Arg!L11</f>
        <v>14.588599999999998</v>
      </c>
      <c r="E29" s="1">
        <f>Asp!L11</f>
        <v>123.39859999999999</v>
      </c>
      <c r="F29" s="1">
        <f>Cit!L11</f>
        <v>7.6569999999999991</v>
      </c>
      <c r="G29" s="1">
        <f>Glu!L11</f>
        <v>487.62999999999994</v>
      </c>
      <c r="H29" s="1">
        <f>Gly!L11</f>
        <v>331.26599999999996</v>
      </c>
      <c r="I29" s="1">
        <f>Leu!L11</f>
        <v>147.57859999999999</v>
      </c>
      <c r="J29" s="1">
        <f>Met!L11</f>
        <v>26.356199999999998</v>
      </c>
      <c r="K29" s="1">
        <f>Orn!L11</f>
        <v>80.277599999999993</v>
      </c>
      <c r="L29" s="1">
        <f>Phe!L11</f>
        <v>74.071399999999997</v>
      </c>
      <c r="M29" s="1">
        <f>Pro!L11</f>
        <v>206.25540000000001</v>
      </c>
      <c r="N29" s="1">
        <f>Tyr!L11</f>
        <v>108.32639999999999</v>
      </c>
      <c r="O29" s="1">
        <f>Val!L11</f>
        <v>172.887</v>
      </c>
    </row>
    <row r="30" spans="1:15" x14ac:dyDescent="0.25">
      <c r="A30" s="1" t="s">
        <v>118</v>
      </c>
      <c r="C30" s="1">
        <f>Ala!M12</f>
        <v>549.20839999999998</v>
      </c>
      <c r="D30" s="1">
        <f>Arg!L12</f>
        <v>27.806999999999995</v>
      </c>
      <c r="E30" s="1">
        <f>Asp!L12</f>
        <v>221.73059999999998</v>
      </c>
      <c r="F30" s="1">
        <f>Cit!L12</f>
        <v>20.230599999999999</v>
      </c>
      <c r="G30" s="1">
        <f>Glu!L12</f>
        <v>749.74119999999994</v>
      </c>
      <c r="H30" s="1">
        <f>Gly!L12</f>
        <v>687.11500000000001</v>
      </c>
      <c r="I30" s="1">
        <f>Leu!L12</f>
        <v>225.35759999999996</v>
      </c>
      <c r="J30" s="1">
        <f>Met!L12</f>
        <v>17.087199999999999</v>
      </c>
      <c r="K30" s="1">
        <f>Orn!L12</f>
        <v>100.83059999999999</v>
      </c>
      <c r="L30" s="1">
        <f>Phe!L12</f>
        <v>103.40979999999999</v>
      </c>
      <c r="M30" s="1">
        <f>Pro!L12</f>
        <v>216.49159999999998</v>
      </c>
      <c r="N30" s="1">
        <f>Tyr!L12</f>
        <v>86.242000000000004</v>
      </c>
      <c r="O30" s="1">
        <f>Val!L12</f>
        <v>170.71079999999998</v>
      </c>
    </row>
    <row r="31" spans="1:15" x14ac:dyDescent="0.25">
      <c r="A31" s="1" t="s">
        <v>119</v>
      </c>
      <c r="C31" s="1">
        <f>Ala!M13</f>
        <v>431.77420000000001</v>
      </c>
      <c r="D31" s="1">
        <f>Arg!L13</f>
        <v>22.4068</v>
      </c>
      <c r="E31" s="1">
        <f>Asp!L13</f>
        <v>113.48479999999998</v>
      </c>
      <c r="F31" s="1">
        <f>Cit!L13</f>
        <v>15.716999999999999</v>
      </c>
      <c r="G31" s="1">
        <f>Glu!L13</f>
        <v>652.94060000000002</v>
      </c>
      <c r="H31" s="1">
        <f>Gly!L13</f>
        <v>623.84400000000005</v>
      </c>
      <c r="I31" s="1">
        <f>Leu!L13</f>
        <v>247.68379999999999</v>
      </c>
      <c r="J31" s="1">
        <f>Met!L13</f>
        <v>11.284000000000001</v>
      </c>
      <c r="K31" s="1">
        <f>Orn!L13</f>
        <v>131.37799999999999</v>
      </c>
      <c r="L31" s="1">
        <f>Phe!L13</f>
        <v>112.35639999999998</v>
      </c>
      <c r="M31" s="1">
        <f>Pro!L13</f>
        <v>236.23859999999999</v>
      </c>
      <c r="N31" s="1">
        <f>Tyr!L13</f>
        <v>139.35739999999998</v>
      </c>
      <c r="O31" s="1">
        <f>Val!L13</f>
        <v>202.38659999999999</v>
      </c>
    </row>
    <row r="32" spans="1:15" x14ac:dyDescent="0.25">
      <c r="A32" s="1" t="s">
        <v>120</v>
      </c>
      <c r="C32" s="1">
        <f>Ala!M14</f>
        <v>459.74239999999992</v>
      </c>
      <c r="D32" s="1">
        <f>Arg!L14</f>
        <v>20.714199999999998</v>
      </c>
      <c r="E32" s="1">
        <f>Asp!L14</f>
        <v>243.73439999999999</v>
      </c>
      <c r="F32" s="1">
        <f>Cit!L14</f>
        <v>21.358999999999998</v>
      </c>
      <c r="G32" s="1">
        <f>Glu!L14</f>
        <v>705.89479999999992</v>
      </c>
      <c r="H32" s="1">
        <f>Gly!L14</f>
        <v>547.67700000000002</v>
      </c>
      <c r="I32" s="1">
        <f>Leu!L14</f>
        <v>205.20759999999996</v>
      </c>
      <c r="J32" s="1">
        <f>Met!L14</f>
        <v>21.762</v>
      </c>
      <c r="K32" s="1">
        <f>Orn!L14</f>
        <v>117.03119999999998</v>
      </c>
      <c r="L32" s="1">
        <f>Phe!L14</f>
        <v>112.67879999999998</v>
      </c>
      <c r="M32" s="1">
        <f>Pro!L14</f>
        <v>218.18419999999998</v>
      </c>
      <c r="N32" s="1">
        <f>Tyr!L14</f>
        <v>106.79499999999999</v>
      </c>
      <c r="O32" s="1">
        <f>Val!L14</f>
        <v>161.03879999999998</v>
      </c>
    </row>
    <row r="33" spans="1:15" x14ac:dyDescent="0.25">
      <c r="A33" s="1" t="s">
        <v>121</v>
      </c>
      <c r="C33" s="1">
        <f>Ala!M15</f>
        <v>318.04759999999999</v>
      </c>
      <c r="D33" s="1">
        <f>Arg!L15</f>
        <v>39.252199999999995</v>
      </c>
      <c r="E33" s="1">
        <f>Asp!L15</f>
        <v>127.6704</v>
      </c>
      <c r="F33" s="1">
        <f>Cit!L15</f>
        <v>14.830399999999999</v>
      </c>
      <c r="G33" s="1">
        <f>Glu!L15</f>
        <v>736.20039999999995</v>
      </c>
      <c r="H33" s="1">
        <f>Gly!L15</f>
        <v>443.70299999999997</v>
      </c>
      <c r="I33" s="1">
        <f>Leu!L15</f>
        <v>190.619</v>
      </c>
      <c r="J33" s="1">
        <f>Met!L15</f>
        <v>13.702</v>
      </c>
      <c r="K33" s="1">
        <f>Orn!L15</f>
        <v>89.143600000000006</v>
      </c>
      <c r="L33" s="1">
        <f>Phe!L15</f>
        <v>86.080799999999996</v>
      </c>
      <c r="M33" s="1">
        <f>Pro!L15</f>
        <v>265.33519999999999</v>
      </c>
      <c r="N33" s="1">
        <f>Tyr!L15</f>
        <v>84.952399999999997</v>
      </c>
      <c r="O33" s="1">
        <f>Val!L15</f>
        <v>169.17940000000002</v>
      </c>
    </row>
    <row r="34" spans="1:15" x14ac:dyDescent="0.25">
      <c r="A34" s="1" t="s">
        <v>122</v>
      </c>
      <c r="C34" s="1">
        <f>Ala!M16</f>
        <v>284.84039999999999</v>
      </c>
      <c r="D34" s="1">
        <f>Arg!L16</f>
        <v>45.136000000000003</v>
      </c>
      <c r="E34" s="1">
        <f>Asp!L16</f>
        <v>159.91039999999998</v>
      </c>
      <c r="F34" s="1">
        <f>Cit!L16</f>
        <v>15.394599999999999</v>
      </c>
      <c r="G34" s="1">
        <f>Glu!L16</f>
        <v>919.88779999999997</v>
      </c>
      <c r="H34" s="1">
        <f>Gly!L16</f>
        <v>340.13200000000001</v>
      </c>
      <c r="I34" s="1">
        <f>Leu!L16</f>
        <v>214.15419999999997</v>
      </c>
      <c r="J34" s="1">
        <f>Met!L16</f>
        <v>17.8126</v>
      </c>
      <c r="K34" s="1">
        <f>Orn!L16</f>
        <v>56.984199999999994</v>
      </c>
      <c r="L34" s="1">
        <f>Phe!L16</f>
        <v>81.486599999999981</v>
      </c>
      <c r="M34" s="1">
        <f>Pro!L16</f>
        <v>189.16819999999998</v>
      </c>
      <c r="N34" s="1">
        <f>Tyr!L16</f>
        <v>87.934599999999989</v>
      </c>
      <c r="O34" s="1">
        <f>Val!L16</f>
        <v>151.125</v>
      </c>
    </row>
    <row r="35" spans="1:15" x14ac:dyDescent="0.25">
      <c r="A35" s="1" t="s">
        <v>123</v>
      </c>
      <c r="C35" s="1">
        <f>Ala!M17</f>
        <v>319.82079999999996</v>
      </c>
      <c r="D35" s="1">
        <f>Arg!L17</f>
        <v>12.573599999999999</v>
      </c>
      <c r="E35" s="1">
        <f>Asp!L17</f>
        <v>100.99179999999998</v>
      </c>
      <c r="F35" s="1">
        <f>Cit!L17</f>
        <v>9.9943999999999988</v>
      </c>
      <c r="G35" s="1">
        <f>Glu!L17</f>
        <v>869.67399999999986</v>
      </c>
      <c r="H35" s="1">
        <f>Gly!L17</f>
        <v>625.85899999999992</v>
      </c>
      <c r="I35" s="1">
        <f>Leu!L17</f>
        <v>168.37339999999998</v>
      </c>
      <c r="J35" s="1">
        <f>Met!L17</f>
        <v>24.824799999999996</v>
      </c>
      <c r="K35" s="1">
        <f>Orn!L17</f>
        <v>52.631799999999998</v>
      </c>
      <c r="L35" s="1">
        <f>Phe!L17</f>
        <v>82.695599999999999</v>
      </c>
      <c r="M35" s="1">
        <f>Pro!L17</f>
        <v>228.9846</v>
      </c>
      <c r="N35" s="1">
        <f>Tyr!L17</f>
        <v>159.58799999999999</v>
      </c>
      <c r="O35" s="1">
        <f>Val!L17</f>
        <v>133.71539999999999</v>
      </c>
    </row>
    <row r="36" spans="1:15" x14ac:dyDescent="0.25">
      <c r="A36" s="1" t="s">
        <v>124</v>
      </c>
      <c r="C36" s="1">
        <f>Ala!M18</f>
        <v>375.596</v>
      </c>
      <c r="D36" s="1">
        <f>Arg!L18</f>
        <v>31.675799999999999</v>
      </c>
      <c r="E36" s="1">
        <f>Asp!L18</f>
        <v>108.56819999999999</v>
      </c>
      <c r="F36" s="1">
        <f>Cit!L18</f>
        <v>9.5913999999999984</v>
      </c>
      <c r="G36" s="1">
        <f>Glu!L18</f>
        <v>543.56639999999993</v>
      </c>
      <c r="H36" s="1">
        <f>Gly!L18</f>
        <v>556.94599999999991</v>
      </c>
      <c r="I36" s="1">
        <f>Leu!L18</f>
        <v>226.88899999999998</v>
      </c>
      <c r="J36" s="1">
        <f>Met!L18</f>
        <v>33.287799999999997</v>
      </c>
      <c r="K36" s="1">
        <f>Orn!L18</f>
        <v>114.61319999999999</v>
      </c>
      <c r="L36" s="1">
        <f>Phe!L18</f>
        <v>109.9384</v>
      </c>
      <c r="M36" s="1">
        <f>Pro!L18</f>
        <v>242.60599999999997</v>
      </c>
      <c r="N36" s="1">
        <f>Tyr!L18</f>
        <v>187.23379999999997</v>
      </c>
      <c r="O36" s="1">
        <f>Val!L18</f>
        <v>245.82999999999996</v>
      </c>
    </row>
    <row r="37" spans="1:15" x14ac:dyDescent="0.25">
      <c r="A37" s="1" t="s">
        <v>125</v>
      </c>
      <c r="C37" s="1">
        <f>Ala!M19</f>
        <v>470.38159999999999</v>
      </c>
      <c r="D37" s="1">
        <f>Arg!L19</f>
        <v>25.630799999999997</v>
      </c>
      <c r="E37" s="1">
        <f>Asp!L19</f>
        <v>123.80159999999999</v>
      </c>
      <c r="F37" s="1">
        <f>Cit!L19</f>
        <v>2.6597999999999997</v>
      </c>
      <c r="G37" s="1">
        <f>Glu!L19</f>
        <v>1271.3843999999999</v>
      </c>
      <c r="H37" s="1">
        <f>Gly!L19</f>
        <v>381.64099999999996</v>
      </c>
      <c r="I37" s="1">
        <f>Leu!L19</f>
        <v>145.64419999999998</v>
      </c>
      <c r="J37" s="1">
        <f>Met!L19</f>
        <v>32.804199999999994</v>
      </c>
      <c r="K37" s="1">
        <f>Orn!L19</f>
        <v>109.69659999999999</v>
      </c>
      <c r="L37" s="1">
        <f>Phe!L19</f>
        <v>58.676799999999993</v>
      </c>
      <c r="M37" s="1">
        <f>Pro!L19</f>
        <v>205.61060000000001</v>
      </c>
      <c r="N37" s="1">
        <f>Tyr!L19</f>
        <v>96.236399999999989</v>
      </c>
      <c r="O37" s="1">
        <f>Val!L19</f>
        <v>126.38079999999999</v>
      </c>
    </row>
    <row r="38" spans="1:15" x14ac:dyDescent="0.25">
      <c r="A38" s="1" t="s">
        <v>126</v>
      </c>
      <c r="C38" s="1">
        <f>Ala!M20</f>
        <v>517.21019999999999</v>
      </c>
      <c r="D38" s="1">
        <f>Arg!L20</f>
        <v>40.944800000000001</v>
      </c>
      <c r="E38" s="1">
        <f>Asp!L20</f>
        <v>235.43259999999998</v>
      </c>
      <c r="F38" s="1">
        <f>Cit!L20</f>
        <v>30.305599999999998</v>
      </c>
      <c r="G38" s="1">
        <f>Glu!L20</f>
        <v>865.96639999999991</v>
      </c>
      <c r="H38" s="1">
        <f>Gly!L20</f>
        <v>378.41699999999997</v>
      </c>
      <c r="I38" s="1">
        <f>Leu!L20</f>
        <v>233.73999999999998</v>
      </c>
      <c r="J38" s="1">
        <f>Met!L20</f>
        <v>25.5502</v>
      </c>
      <c r="K38" s="1">
        <f>Orn!L20</f>
        <v>77.053599999999989</v>
      </c>
      <c r="L38" s="1">
        <f>Phe!L20</f>
        <v>102.44259999999998</v>
      </c>
      <c r="M38" s="1">
        <f>Pro!L20</f>
        <v>238.173</v>
      </c>
      <c r="N38" s="1">
        <f>Tyr!L20</f>
        <v>473.20260000000002</v>
      </c>
      <c r="O38" s="1">
        <f>Val!L20</f>
        <v>293.1422</v>
      </c>
    </row>
    <row r="39" spans="1:15" x14ac:dyDescent="0.25">
      <c r="A39" s="1" t="s">
        <v>127</v>
      </c>
      <c r="C39" s="1">
        <f>Ala!M21</f>
        <v>515.67879999999991</v>
      </c>
      <c r="D39" s="1">
        <f>Arg!L21</f>
        <v>23.535199999999996</v>
      </c>
      <c r="E39" s="1">
        <f>Asp!L21</f>
        <v>202.0642</v>
      </c>
      <c r="F39" s="1">
        <f>Cit!L21</f>
        <v>4.9165999999999999</v>
      </c>
      <c r="G39" s="1">
        <f>Glu!L21</f>
        <v>491.65999999999991</v>
      </c>
      <c r="H39" s="1">
        <f>Gly!L21</f>
        <v>547.67700000000002</v>
      </c>
      <c r="I39" s="1">
        <f>Leu!L21</f>
        <v>204.24039999999997</v>
      </c>
      <c r="J39" s="1">
        <f>Met!L21</f>
        <v>22.809799999999996</v>
      </c>
      <c r="K39" s="1">
        <f>Orn!L21</f>
        <v>74.796800000000005</v>
      </c>
      <c r="L39" s="1">
        <f>Phe!L21</f>
        <v>104.21579999999999</v>
      </c>
      <c r="M39" s="1">
        <f>Pro!L21</f>
        <v>229.4682</v>
      </c>
      <c r="N39" s="1">
        <f>Tyr!L21</f>
        <v>141.3724</v>
      </c>
      <c r="O39" s="1">
        <f>Val!L21</f>
        <v>176.11099999999999</v>
      </c>
    </row>
    <row r="40" spans="1:15" x14ac:dyDescent="0.25">
      <c r="A40" s="1" t="s">
        <v>128</v>
      </c>
      <c r="C40" s="1">
        <f>Ala!M22</f>
        <v>350.44879999999995</v>
      </c>
      <c r="D40" s="1">
        <f>Arg!L22</f>
        <v>16.603599999999997</v>
      </c>
      <c r="E40" s="1">
        <f>Asp!L22</f>
        <v>112.35639999999998</v>
      </c>
      <c r="F40" s="1">
        <f>Cit!L22</f>
        <v>8.7047999999999988</v>
      </c>
      <c r="G40" s="1">
        <f>Glu!L22</f>
        <v>515.03399999999999</v>
      </c>
      <c r="H40" s="1">
        <f>Gly!L22</f>
        <v>552.51300000000003</v>
      </c>
      <c r="I40" s="1">
        <f>Leu!L22</f>
        <v>222.05299999999997</v>
      </c>
      <c r="J40" s="1">
        <f>Met!L22</f>
        <v>27.081599999999998</v>
      </c>
      <c r="K40" s="1">
        <f>Orn!L22</f>
        <v>109.2936</v>
      </c>
      <c r="L40" s="1">
        <f>Phe!L22</f>
        <v>126.78379999999999</v>
      </c>
      <c r="M40" s="1">
        <f>Pro!L22</f>
        <v>216.81399999999999</v>
      </c>
      <c r="N40" s="1">
        <f>Tyr!L22</f>
        <v>134.5214</v>
      </c>
      <c r="O40" s="1">
        <f>Val!L22</f>
        <v>139.84100000000001</v>
      </c>
    </row>
    <row r="41" spans="1:15" x14ac:dyDescent="0.25">
      <c r="A41" s="1" t="s">
        <v>129</v>
      </c>
      <c r="C41" s="1">
        <f>Ala!M23</f>
        <v>451.76299999999998</v>
      </c>
      <c r="D41" s="1">
        <f>Arg!L23</f>
        <v>83.179199999999994</v>
      </c>
      <c r="E41" s="1">
        <f>Asp!L23</f>
        <v>212.4616</v>
      </c>
      <c r="F41" s="1">
        <f>Cit!L23</f>
        <v>15.9588</v>
      </c>
      <c r="G41" s="1">
        <f>Glu!L23</f>
        <v>893.04799999999989</v>
      </c>
      <c r="H41" s="1">
        <f>Gly!L23</f>
        <v>379.62599999999998</v>
      </c>
      <c r="I41" s="1">
        <f>Leu!L23</f>
        <v>192.55339999999998</v>
      </c>
      <c r="J41" s="1">
        <f>Met!L23</f>
        <v>29.902599999999996</v>
      </c>
      <c r="K41" s="1">
        <f>Orn!L23</f>
        <v>174.25719999999998</v>
      </c>
      <c r="L41" s="1">
        <f>Phe!L23</f>
        <v>72.620599999999996</v>
      </c>
      <c r="M41" s="1">
        <f>Pro!L23</f>
        <v>234.86840000000001</v>
      </c>
      <c r="N41" s="1">
        <f>Tyr!L23</f>
        <v>144.7576</v>
      </c>
      <c r="O41" s="1">
        <f>Val!L23</f>
        <v>185.5412</v>
      </c>
    </row>
    <row r="42" spans="1:15" x14ac:dyDescent="0.25">
      <c r="A42" s="1" t="s">
        <v>130</v>
      </c>
      <c r="C42" s="1">
        <f>Ala!M24</f>
        <v>245.42699999999996</v>
      </c>
      <c r="D42" s="1">
        <f>Arg!L24</f>
        <v>21.6008</v>
      </c>
      <c r="E42" s="1">
        <f>Asp!L24</f>
        <v>197.95359999999999</v>
      </c>
      <c r="F42" s="1">
        <f>Cit!L24</f>
        <v>12.251199999999999</v>
      </c>
      <c r="G42" s="1">
        <f>Glu!L24</f>
        <v>431.20999999999992</v>
      </c>
      <c r="H42" s="1">
        <f>Gly!L24</f>
        <v>360.685</v>
      </c>
      <c r="I42" s="1">
        <f>Leu!L24</f>
        <v>138.4708</v>
      </c>
      <c r="J42" s="1">
        <f>Met!L24</f>
        <v>20.633599999999998</v>
      </c>
      <c r="K42" s="1">
        <f>Orn!L24</f>
        <v>45.941999999999993</v>
      </c>
      <c r="L42" s="1">
        <f>Phe!L24</f>
        <v>73.104199999999992</v>
      </c>
      <c r="M42" s="1">
        <f>Pro!L24</f>
        <v>127.26739999999998</v>
      </c>
      <c r="N42" s="1">
        <f>Tyr!L24</f>
        <v>214.47659999999999</v>
      </c>
      <c r="O42" s="1">
        <f>Val!L24</f>
        <v>95.349800000000002</v>
      </c>
    </row>
    <row r="43" spans="1:15" x14ac:dyDescent="0.25">
      <c r="A43" s="1" t="s">
        <v>131</v>
      </c>
      <c r="C43" s="1">
        <f>Ala!M25</f>
        <v>636.09519999999998</v>
      </c>
      <c r="D43" s="1">
        <f>Arg!L25</f>
        <v>15.5558</v>
      </c>
      <c r="E43" s="1">
        <f>Asp!L25</f>
        <v>122.9956</v>
      </c>
      <c r="F43" s="1">
        <f>Cit!L25</f>
        <v>12.251199999999999</v>
      </c>
      <c r="G43" s="1">
        <f>Glu!L25</f>
        <v>435.48179999999991</v>
      </c>
      <c r="H43" s="1">
        <f>Gly!L25</f>
        <v>407.43299999999994</v>
      </c>
      <c r="I43" s="1">
        <f>Leu!L25</f>
        <v>161.03879999999998</v>
      </c>
      <c r="J43" s="1">
        <f>Met!L25</f>
        <v>19.908199999999997</v>
      </c>
      <c r="K43" s="1">
        <f>Orn!L25</f>
        <v>86.000199999999992</v>
      </c>
      <c r="L43" s="1">
        <f>Phe!L25</f>
        <v>66.817399999999992</v>
      </c>
      <c r="M43" s="1">
        <f>Pro!L25</f>
        <v>267.02780000000001</v>
      </c>
      <c r="N43" s="1">
        <f>Tyr!L25</f>
        <v>92.206399999999988</v>
      </c>
      <c r="O43" s="1">
        <f>Val!L25</f>
        <v>131.21679999999998</v>
      </c>
    </row>
    <row r="44" spans="1:15" x14ac:dyDescent="0.25">
      <c r="A44" s="1" t="s">
        <v>132</v>
      </c>
      <c r="C44" s="1">
        <f>Ala!M26</f>
        <v>510.19799999999998</v>
      </c>
      <c r="D44" s="1">
        <f>Arg!L26</f>
        <v>26.8398</v>
      </c>
      <c r="E44" s="1">
        <f>Asp!L26</f>
        <v>241.0746</v>
      </c>
      <c r="F44" s="1">
        <f>Cit!L26</f>
        <v>18.4574</v>
      </c>
      <c r="G44" s="1">
        <f>Glu!L26</f>
        <v>826.23059999999987</v>
      </c>
      <c r="H44" s="1">
        <f>Gly!L26</f>
        <v>667.77099999999996</v>
      </c>
      <c r="I44" s="1">
        <f>Leu!L26</f>
        <v>230.43539999999999</v>
      </c>
      <c r="J44" s="1">
        <f>Met!L26</f>
        <v>19.505199999999999</v>
      </c>
      <c r="K44" s="1">
        <f>Orn!L26</f>
        <v>125.49419999999999</v>
      </c>
      <c r="L44" s="1">
        <f>Phe!L26</f>
        <v>126.30019999999999</v>
      </c>
      <c r="M44" s="1">
        <f>Pro!L26</f>
        <v>251.23019999999997</v>
      </c>
      <c r="N44" s="1">
        <f>Tyr!L26</f>
        <v>84.710599999999985</v>
      </c>
      <c r="O44" s="1">
        <f>Val!L26</f>
        <v>253.56759999999997</v>
      </c>
    </row>
    <row r="45" spans="1:15" x14ac:dyDescent="0.25">
      <c r="A45" s="1" t="s">
        <v>133</v>
      </c>
      <c r="C45" s="1">
        <f>Ala!M27</f>
        <v>444.10599999999994</v>
      </c>
      <c r="D45" s="1">
        <f>Arg!L27</f>
        <v>16.361799999999999</v>
      </c>
      <c r="E45" s="1">
        <f>Asp!L27</f>
        <v>142.74259999999998</v>
      </c>
      <c r="F45" s="1">
        <f>Cit!L27</f>
        <v>17.490199999999998</v>
      </c>
      <c r="G45" s="1">
        <f>Glu!L27</f>
        <v>749.98299999999995</v>
      </c>
      <c r="H45" s="1">
        <f>Gly!L27</f>
        <v>575.48399999999992</v>
      </c>
      <c r="I45" s="1">
        <f>Leu!L27</f>
        <v>190.86079999999998</v>
      </c>
      <c r="J45" s="1">
        <f>Met!L27</f>
        <v>16.442399999999999</v>
      </c>
      <c r="K45" s="1">
        <f>Orn!L27</f>
        <v>210.68839999999997</v>
      </c>
      <c r="L45" s="1">
        <f>Phe!L27</f>
        <v>89.3048</v>
      </c>
      <c r="M45" s="1">
        <f>Pro!L27</f>
        <v>214.7184</v>
      </c>
      <c r="N45" s="1">
        <f>Tyr!L27</f>
        <v>88.256999999999991</v>
      </c>
      <c r="O45" s="1">
        <f>Val!L27</f>
        <v>205.36879999999999</v>
      </c>
    </row>
    <row r="46" spans="1:15" x14ac:dyDescent="0.25">
      <c r="A46" s="1" t="s">
        <v>134</v>
      </c>
      <c r="C46" s="1">
        <f>Ala!M28</f>
        <v>484.08359999999999</v>
      </c>
      <c r="D46" s="1">
        <f>Arg!L28</f>
        <v>25.388999999999999</v>
      </c>
      <c r="E46" s="1">
        <f>Asp!L28</f>
        <v>185.62179999999998</v>
      </c>
      <c r="F46" s="1">
        <f>Cit!L28</f>
        <v>23.535199999999996</v>
      </c>
      <c r="G46" s="1">
        <f>Glu!L28</f>
        <v>620.37819999999999</v>
      </c>
      <c r="H46" s="1">
        <f>Gly!L28</f>
        <v>727.81799999999998</v>
      </c>
      <c r="I46" s="1">
        <f>Leu!L28</f>
        <v>175.86919999999998</v>
      </c>
      <c r="J46" s="1">
        <f>Met!L28</f>
        <v>33.126599999999996</v>
      </c>
      <c r="K46" s="1">
        <f>Orn!L28</f>
        <v>83.904599999999988</v>
      </c>
      <c r="L46" s="1">
        <f>Phe!L28</f>
        <v>97.767799999999994</v>
      </c>
      <c r="M46" s="1">
        <f>Pro!L28</f>
        <v>231.2414</v>
      </c>
      <c r="N46" s="1">
        <f>Tyr!L28</f>
        <v>126.2196</v>
      </c>
      <c r="O46" s="1">
        <f>Val!L28</f>
        <v>174.33779999999996</v>
      </c>
    </row>
    <row r="47" spans="1:15" x14ac:dyDescent="0.25">
      <c r="A47" s="1" t="s">
        <v>135</v>
      </c>
      <c r="C47" s="1">
        <f>Ala!M29</f>
        <v>345.61279999999999</v>
      </c>
      <c r="D47" s="1">
        <f>Arg!L29</f>
        <v>14.669199999999998</v>
      </c>
      <c r="E47" s="1">
        <f>Asp!L29</f>
        <v>155.0744</v>
      </c>
      <c r="F47" s="1">
        <f>Cit!L29</f>
        <v>17.2484</v>
      </c>
      <c r="G47" s="1">
        <f>Glu!L29</f>
        <v>567.18219999999997</v>
      </c>
      <c r="H47" s="1">
        <f>Gly!L29</f>
        <v>393.32799999999997</v>
      </c>
      <c r="I47" s="1">
        <f>Leu!L29</f>
        <v>215.28259999999997</v>
      </c>
      <c r="J47" s="1">
        <f>Met!L29</f>
        <v>12.7348</v>
      </c>
      <c r="K47" s="1">
        <f>Orn!L29</f>
        <v>49.730199999999996</v>
      </c>
      <c r="L47" s="1">
        <f>Phe!L29</f>
        <v>85.032999999999987</v>
      </c>
      <c r="M47" s="1">
        <f>Pro!L29</f>
        <v>190.53839999999997</v>
      </c>
      <c r="N47" s="1">
        <f>Tyr!L29</f>
        <v>84.871799999999993</v>
      </c>
      <c r="O47" s="1">
        <f>Val!L29</f>
        <v>140.40519999999998</v>
      </c>
    </row>
    <row r="48" spans="1:15" x14ac:dyDescent="0.25">
      <c r="A48" s="1" t="s">
        <v>136</v>
      </c>
      <c r="C48" s="1">
        <f>Ala!M30</f>
        <v>314.9042</v>
      </c>
      <c r="D48" s="1">
        <f>Arg!L30</f>
        <v>30.224999999999998</v>
      </c>
      <c r="E48" s="1">
        <f>Asp!L30</f>
        <v>161.92539999999997</v>
      </c>
      <c r="F48" s="1">
        <f>Cit!L30</f>
        <v>16.281199999999998</v>
      </c>
      <c r="G48" s="1">
        <f>Glu!L30</f>
        <v>1029.1813999999999</v>
      </c>
      <c r="H48" s="1">
        <f>Gly!L30</f>
        <v>507.78000000000003</v>
      </c>
      <c r="I48" s="1">
        <f>Leu!L30</f>
        <v>204.80459999999999</v>
      </c>
      <c r="J48" s="1">
        <f>Met!L30</f>
        <v>18.296199999999999</v>
      </c>
      <c r="K48" s="1">
        <f>Orn!L30</f>
        <v>85.113599999999991</v>
      </c>
      <c r="L48" s="1">
        <f>Phe!L30</f>
        <v>118.07899999999999</v>
      </c>
      <c r="M48" s="1">
        <f>Pro!L30</f>
        <v>200.21039999999999</v>
      </c>
      <c r="N48" s="1">
        <f>Tyr!L30</f>
        <v>114.85499999999999</v>
      </c>
      <c r="O48" s="1">
        <f>Val!L30</f>
        <v>169.58240000000001</v>
      </c>
    </row>
    <row r="49" spans="1:15" x14ac:dyDescent="0.25">
      <c r="A49" s="1" t="s">
        <v>137</v>
      </c>
      <c r="C49" s="1">
        <f>Ala!M31</f>
        <v>506.32919999999996</v>
      </c>
      <c r="D49" s="1">
        <f>Arg!L31</f>
        <v>15.475199999999999</v>
      </c>
      <c r="E49" s="1">
        <f>Asp!L31</f>
        <v>110.18019999999999</v>
      </c>
      <c r="F49" s="1">
        <f>Cit!L31</f>
        <v>28.532399999999996</v>
      </c>
      <c r="G49" s="1">
        <f>Glu!L31</f>
        <v>709.44119999999987</v>
      </c>
      <c r="H49" s="1">
        <f>Gly!L31</f>
        <v>533.572</v>
      </c>
      <c r="I49" s="1">
        <f>Leu!L31</f>
        <v>178.28720000000001</v>
      </c>
      <c r="J49" s="1">
        <f>Met!L31</f>
        <v>24.260599999999997</v>
      </c>
      <c r="K49" s="1">
        <f>Orn!L31</f>
        <v>64.882999999999996</v>
      </c>
      <c r="L49" s="1">
        <f>Phe!L31</f>
        <v>82.131399999999985</v>
      </c>
      <c r="M49" s="1">
        <f>Pro!L31</f>
        <v>260.09619999999995</v>
      </c>
      <c r="N49" s="1">
        <f>Tyr!L31</f>
        <v>164.50459999999998</v>
      </c>
      <c r="O49" s="1">
        <f>Val!L31</f>
        <v>206.73899999999998</v>
      </c>
    </row>
    <row r="50" spans="1:15" x14ac:dyDescent="0.25">
      <c r="A50" s="1" t="s">
        <v>138</v>
      </c>
      <c r="C50" s="1">
        <f>Ala!M32</f>
        <v>389.45919999999995</v>
      </c>
      <c r="D50" s="1">
        <f>Arg!L32</f>
        <v>25.066599999999998</v>
      </c>
      <c r="E50" s="1">
        <f>Asp!L32</f>
        <v>0</v>
      </c>
      <c r="F50" s="1">
        <f>Cit!L32</f>
        <v>18.054399999999998</v>
      </c>
      <c r="G50" s="1">
        <f>Glu!L32</f>
        <v>851.7002</v>
      </c>
      <c r="H50" s="1">
        <f>Gly!L32</f>
        <v>634.72500000000002</v>
      </c>
      <c r="I50" s="1">
        <f>Leu!L32</f>
        <v>241.71939999999998</v>
      </c>
      <c r="J50" s="1">
        <f>Met!L32</f>
        <v>30.305599999999998</v>
      </c>
      <c r="K50" s="1">
        <f>Orn!L32</f>
        <v>243.17019999999997</v>
      </c>
      <c r="L50" s="1">
        <f>Phe!L32</f>
        <v>90.110799999999998</v>
      </c>
      <c r="M50" s="1">
        <f>Pro!L32</f>
        <v>300.79919999999998</v>
      </c>
      <c r="N50" s="1">
        <f>Tyr!L32</f>
        <v>145.56359999999998</v>
      </c>
      <c r="O50" s="1">
        <f>Val!L32</f>
        <v>190.29660000000001</v>
      </c>
    </row>
    <row r="51" spans="1:15" x14ac:dyDescent="0.25">
      <c r="A51" s="1" t="s">
        <v>139</v>
      </c>
      <c r="C51" s="1">
        <f>Ala!M33</f>
        <v>451.76299999999998</v>
      </c>
      <c r="D51" s="1">
        <f>Arg!L33</f>
        <v>24.018799999999999</v>
      </c>
      <c r="E51" s="1">
        <f>Asp!L33</f>
        <v>123.23739999999998</v>
      </c>
      <c r="F51" s="1">
        <f>Cit!L33</f>
        <v>18.940999999999999</v>
      </c>
      <c r="G51" s="1">
        <f>Glu!L33</f>
        <v>559.76699999999994</v>
      </c>
      <c r="H51" s="1">
        <f>Gly!L33</f>
        <v>347.38599999999997</v>
      </c>
      <c r="I51" s="1">
        <f>Leu!L33</f>
        <v>152.33399999999997</v>
      </c>
      <c r="J51" s="1">
        <f>Met!L33</f>
        <v>24.260599999999997</v>
      </c>
      <c r="K51" s="1">
        <f>Orn!L33</f>
        <v>116.86999999999999</v>
      </c>
      <c r="L51" s="1">
        <f>Phe!L33</f>
        <v>71.089199999999991</v>
      </c>
      <c r="M51" s="1">
        <f>Pro!L33</f>
        <v>189.89359999999996</v>
      </c>
      <c r="N51" s="1">
        <f>Tyr!L33</f>
        <v>105.18299999999999</v>
      </c>
      <c r="O51" s="1">
        <f>Val!L33</f>
        <v>105.18299999999999</v>
      </c>
    </row>
    <row r="52" spans="1:15" x14ac:dyDescent="0.25">
      <c r="A52" s="1" t="s">
        <v>140</v>
      </c>
      <c r="C52" s="1">
        <f>Ala!M34</f>
        <v>554.76979999999992</v>
      </c>
      <c r="D52" s="1">
        <f>Arg!L34</f>
        <v>51.422799999999995</v>
      </c>
      <c r="E52" s="1">
        <f>Asp!L34</f>
        <v>191.7474</v>
      </c>
      <c r="F52" s="1">
        <f>Cit!L34</f>
        <v>52.792999999999999</v>
      </c>
      <c r="G52" s="1">
        <f>Glu!L34</f>
        <v>852.1031999999999</v>
      </c>
      <c r="H52" s="1">
        <f>Gly!L34</f>
        <v>413.07499999999999</v>
      </c>
      <c r="I52" s="1">
        <f>Leu!L34</f>
        <v>214.55719999999997</v>
      </c>
      <c r="J52" s="1">
        <f>Met!L34</f>
        <v>26.1144</v>
      </c>
      <c r="K52" s="1">
        <f>Orn!L34</f>
        <v>264.28739999999999</v>
      </c>
      <c r="L52" s="1">
        <f>Phe!L34</f>
        <v>85.919600000000003</v>
      </c>
      <c r="M52" s="1">
        <f>Pro!L34</f>
        <v>223.74559999999997</v>
      </c>
      <c r="N52" s="1">
        <f>Tyr!L34</f>
        <v>205.44939999999997</v>
      </c>
      <c r="O52" s="1">
        <f>Val!L34</f>
        <v>192.87579999999997</v>
      </c>
    </row>
    <row r="53" spans="1:15" x14ac:dyDescent="0.25">
      <c r="A53" s="1" t="s">
        <v>141</v>
      </c>
      <c r="C53" s="1">
        <f>Ala!M35</f>
        <v>442.01039999999995</v>
      </c>
      <c r="D53" s="1">
        <f>Arg!L35</f>
        <v>20.230599999999999</v>
      </c>
      <c r="E53" s="1">
        <f>Asp!L35</f>
        <v>164.42399999999998</v>
      </c>
      <c r="F53" s="1">
        <f>Cit!L35</f>
        <v>6.3673999999999999</v>
      </c>
      <c r="G53" s="1">
        <f>Glu!L35</f>
        <v>549.6114</v>
      </c>
      <c r="H53" s="1">
        <f>Gly!L35</f>
        <v>748.37099999999998</v>
      </c>
      <c r="I53" s="1">
        <f>Leu!L35</f>
        <v>209.72119999999998</v>
      </c>
      <c r="J53" s="1">
        <f>Met!L35</f>
        <v>26.8398</v>
      </c>
      <c r="K53" s="1">
        <f>Orn!L35</f>
        <v>92.52879999999999</v>
      </c>
      <c r="L53" s="1">
        <f>Phe!L35</f>
        <v>113.48479999999998</v>
      </c>
      <c r="M53" s="1">
        <f>Pro!L35</f>
        <v>230.51599999999996</v>
      </c>
      <c r="N53" s="1">
        <f>Tyr!L35</f>
        <v>118.64319999999999</v>
      </c>
      <c r="O53" s="1">
        <f>Val!L35</f>
        <v>174.57959999999997</v>
      </c>
    </row>
    <row r="54" spans="1:15" x14ac:dyDescent="0.25">
      <c r="A54" s="1" t="s">
        <v>142</v>
      </c>
      <c r="C54" s="1">
        <f>Ala!M36</f>
        <v>380.51259999999996</v>
      </c>
      <c r="D54" s="1">
        <f>Arg!L36</f>
        <v>14.024399999999998</v>
      </c>
      <c r="E54" s="1">
        <f>Asp!L36</f>
        <v>124.04339999999999</v>
      </c>
      <c r="F54" s="1">
        <f>Cit!L36</f>
        <v>10.316799999999999</v>
      </c>
      <c r="G54" s="1">
        <f>Glu!L36</f>
        <v>979.61239999999998</v>
      </c>
      <c r="H54" s="1">
        <f>Gly!L36</f>
        <v>465.86799999999994</v>
      </c>
      <c r="I54" s="1">
        <f>Leu!L36</f>
        <v>184.8158</v>
      </c>
      <c r="J54" s="1">
        <f>Met!L36</f>
        <v>16.281199999999998</v>
      </c>
      <c r="K54" s="1">
        <f>Orn!L36</f>
        <v>76.086399999999998</v>
      </c>
      <c r="L54" s="1">
        <f>Phe!L36</f>
        <v>83.09859999999999</v>
      </c>
      <c r="M54" s="1">
        <f>Pro!L36</f>
        <v>205.28819999999999</v>
      </c>
      <c r="N54" s="1">
        <f>Tyr!L36</f>
        <v>80.761199999999988</v>
      </c>
      <c r="O54" s="1">
        <f>Val!L36</f>
        <v>167.72859999999997</v>
      </c>
    </row>
    <row r="55" spans="1:15" x14ac:dyDescent="0.25">
      <c r="C55" s="1">
        <f>Ala!M37</f>
        <v>0</v>
      </c>
      <c r="D55" s="1">
        <f>Arg!L37</f>
        <v>0</v>
      </c>
      <c r="E55" s="1">
        <f>Asp!L37</f>
        <v>0</v>
      </c>
      <c r="F55" s="1">
        <f>Cit!L37</f>
        <v>0</v>
      </c>
      <c r="G55" s="1">
        <f>Glu!L37</f>
        <v>0</v>
      </c>
      <c r="H55" s="1">
        <f>Gly!L37</f>
        <v>0</v>
      </c>
      <c r="I55" s="1">
        <f>Leu!L37</f>
        <v>0</v>
      </c>
      <c r="J55" s="1">
        <f>Met!L37</f>
        <v>0</v>
      </c>
      <c r="K55" s="1">
        <f>Orn!L37</f>
        <v>0</v>
      </c>
      <c r="L55" s="1">
        <f>Phe!L37</f>
        <v>0</v>
      </c>
      <c r="M55" s="1">
        <f>Pro!L37</f>
        <v>0</v>
      </c>
      <c r="N55" s="1">
        <f>Tyr!L37</f>
        <v>0</v>
      </c>
      <c r="O55" s="1">
        <f>Val!L37</f>
        <v>0</v>
      </c>
    </row>
    <row r="56" spans="1:15" x14ac:dyDescent="0.25">
      <c r="A56" s="1" t="s">
        <v>104</v>
      </c>
      <c r="C56" s="1">
        <f>Ala!M38</f>
        <v>355.12359999999995</v>
      </c>
      <c r="D56" s="1">
        <f>Arg!L38</f>
        <v>24.582999999999998</v>
      </c>
      <c r="E56" s="1">
        <f>Asp!L38</f>
        <v>95.833399999999997</v>
      </c>
      <c r="F56" s="1">
        <f>Cit!L38</f>
        <v>22.487400000000001</v>
      </c>
      <c r="G56" s="1">
        <f>Glu!L38</f>
        <v>749.09640000000002</v>
      </c>
      <c r="H56" s="1">
        <f>Gly!L38</f>
        <v>771.34199999999998</v>
      </c>
      <c r="I56" s="1">
        <f>Leu!L38</f>
        <v>236.07739999999998</v>
      </c>
      <c r="J56" s="1">
        <f>Met!L38</f>
        <v>27.001000000000001</v>
      </c>
      <c r="K56" s="1">
        <f>Orn!L38</f>
        <v>168.2928</v>
      </c>
      <c r="L56" s="1">
        <f>Phe!L38</f>
        <v>108.81</v>
      </c>
      <c r="M56" s="1">
        <f>Pro!L38</f>
        <v>230.91900000000001</v>
      </c>
      <c r="N56" s="1">
        <f>Tyr!L38</f>
        <v>236.4804</v>
      </c>
      <c r="O56" s="1">
        <f>Val!L38</f>
        <v>197.38939999999997</v>
      </c>
    </row>
    <row r="57" spans="1:15" x14ac:dyDescent="0.25">
      <c r="A57" s="1" t="s">
        <v>105</v>
      </c>
      <c r="C57" s="1">
        <f>Ala!M39</f>
        <v>275.81319999999999</v>
      </c>
      <c r="D57" s="1">
        <f>Arg!L39</f>
        <v>46.586799999999997</v>
      </c>
      <c r="E57" s="1">
        <f>Asp!L39</f>
        <v>115.41919999999999</v>
      </c>
      <c r="F57" s="1">
        <f>Cit!L39</f>
        <v>22.729199999999995</v>
      </c>
      <c r="G57" s="1">
        <f>Glu!L39</f>
        <v>712.42340000000002</v>
      </c>
      <c r="H57" s="1">
        <f>Gly!L39</f>
        <v>557.75199999999995</v>
      </c>
      <c r="I57" s="1">
        <f>Leu!L39</f>
        <v>127.6704</v>
      </c>
      <c r="J57" s="1">
        <f>Met!L39</f>
        <v>19.666399999999999</v>
      </c>
      <c r="K57" s="1">
        <f>Orn!L39</f>
        <v>70.847399999999993</v>
      </c>
      <c r="L57" s="1">
        <f>Phe!L39</f>
        <v>79.390999999999991</v>
      </c>
      <c r="M57" s="1">
        <f>Pro!L39</f>
        <v>245.66879999999998</v>
      </c>
      <c r="N57" s="1">
        <f>Tyr!L39</f>
        <v>103.49039999999999</v>
      </c>
      <c r="O57" s="1">
        <f>Val!L39</f>
        <v>119.44919999999999</v>
      </c>
    </row>
    <row r="58" spans="1:15" x14ac:dyDescent="0.25">
      <c r="A58" s="1" t="s">
        <v>106</v>
      </c>
      <c r="C58" s="1">
        <f>Ala!M40</f>
        <v>207.46439999999998</v>
      </c>
      <c r="D58" s="1">
        <f>Arg!L40</f>
        <v>13.540799999999999</v>
      </c>
      <c r="E58" s="1">
        <f>Asp!L40</f>
        <v>64.9636</v>
      </c>
      <c r="F58" s="1">
        <f>Cit!L40</f>
        <v>10.8004</v>
      </c>
      <c r="G58" s="1">
        <f>Glu!L40</f>
        <v>454.26159999999999</v>
      </c>
      <c r="H58" s="1">
        <f>Gly!L40</f>
        <v>369.95400000000001</v>
      </c>
      <c r="I58" s="1">
        <f>Leu!L40</f>
        <v>138.87379999999999</v>
      </c>
      <c r="J58" s="1">
        <f>Met!L40</f>
        <v>14.507999999999999</v>
      </c>
      <c r="K58" s="1">
        <f>Orn!L40</f>
        <v>88.095799999999997</v>
      </c>
      <c r="L58" s="1">
        <f>Phe!L40</f>
        <v>59.563399999999994</v>
      </c>
      <c r="M58" s="1">
        <f>Pro!L40</f>
        <v>152.09219999999999</v>
      </c>
      <c r="N58" s="1">
        <f>Tyr!L40</f>
        <v>58.757399999999997</v>
      </c>
      <c r="O58" s="1">
        <f>Val!L40</f>
        <v>155.155</v>
      </c>
    </row>
    <row r="59" spans="1:15" x14ac:dyDescent="0.25">
      <c r="A59" s="1" t="s">
        <v>107</v>
      </c>
      <c r="C59" s="1">
        <f>Ala!M41</f>
        <v>348.11139999999995</v>
      </c>
      <c r="D59" s="1">
        <f>Arg!L41</f>
        <v>13.218399999999999</v>
      </c>
      <c r="E59" s="1">
        <f>Asp!L41</f>
        <v>96.478200000000001</v>
      </c>
      <c r="F59" s="1">
        <f>Cit!L41</f>
        <v>13.1378</v>
      </c>
      <c r="G59" s="1">
        <f>Glu!L41</f>
        <v>604.90299999999991</v>
      </c>
      <c r="H59" s="1">
        <f>Gly!L41</f>
        <v>422.34399999999999</v>
      </c>
      <c r="I59" s="1">
        <f>Leu!L41</f>
        <v>195.37439999999998</v>
      </c>
      <c r="J59" s="1">
        <f>Met!L41</f>
        <v>25.630799999999997</v>
      </c>
      <c r="K59" s="1">
        <f>Orn!L41</f>
        <v>57.306599999999996</v>
      </c>
      <c r="L59" s="1">
        <f>Phe!L41</f>
        <v>96.719999999999985</v>
      </c>
      <c r="M59" s="1">
        <f>Pro!L41</f>
        <v>310.87419999999997</v>
      </c>
      <c r="N59" s="1">
        <f>Tyr!L41</f>
        <v>141.69479999999999</v>
      </c>
      <c r="O59" s="1">
        <f>Val!L41</f>
        <v>180.70519999999999</v>
      </c>
    </row>
    <row r="60" spans="1:15" x14ac:dyDescent="0.25">
      <c r="A60" s="1" t="s">
        <v>108</v>
      </c>
      <c r="C60" s="1">
        <f>Ala!M42</f>
        <v>1134.3643999999999</v>
      </c>
      <c r="D60" s="1">
        <f>Arg!L42</f>
        <v>7.9794</v>
      </c>
      <c r="E60" s="1">
        <f>Asp!L42</f>
        <v>70.524999999999991</v>
      </c>
      <c r="F60" s="1">
        <f>Cit!L42</f>
        <v>29.177199999999996</v>
      </c>
      <c r="G60" s="1">
        <f>Glu!L42</f>
        <v>556.86539999999991</v>
      </c>
      <c r="H60" s="1">
        <f>Gly!L42</f>
        <v>851.94200000000001</v>
      </c>
      <c r="I60" s="1">
        <f>Leu!L42</f>
        <v>142.90379999999999</v>
      </c>
      <c r="J60" s="1">
        <f>Met!L42</f>
        <v>43.443399999999997</v>
      </c>
      <c r="K60" s="1">
        <f>Orn!L42</f>
        <v>125.73599999999999</v>
      </c>
      <c r="L60" s="1">
        <f>Phe!L42</f>
        <v>155.88039999999998</v>
      </c>
      <c r="M60" s="1">
        <f>Pro!L42</f>
        <v>323.20599999999996</v>
      </c>
      <c r="N60" s="1">
        <f>Tyr!L42</f>
        <v>76.811799999999991</v>
      </c>
      <c r="O60" s="1">
        <f>Val!L42</f>
        <v>141.3724</v>
      </c>
    </row>
    <row r="61" spans="1:15" x14ac:dyDescent="0.25">
      <c r="A61" s="1" t="s">
        <v>109</v>
      </c>
      <c r="C61" s="1">
        <f>Ala!M43</f>
        <v>276.53859999999997</v>
      </c>
      <c r="D61" s="1">
        <f>Arg!L43</f>
        <v>13.863199999999997</v>
      </c>
      <c r="E61" s="1">
        <f>Asp!L43</f>
        <v>58.999199999999995</v>
      </c>
      <c r="F61" s="1">
        <f>Cit!L43</f>
        <v>14.104999999999999</v>
      </c>
      <c r="G61" s="1">
        <f>Glu!L43</f>
        <v>628.92179999999996</v>
      </c>
      <c r="H61" s="1">
        <f>Gly!L43</f>
        <v>394.94</v>
      </c>
      <c r="I61" s="1">
        <f>Leu!L43</f>
        <v>94.140799999999984</v>
      </c>
      <c r="J61" s="1">
        <f>Met!L43</f>
        <v>17.490199999999998</v>
      </c>
      <c r="K61" s="1">
        <f>Orn!L43</f>
        <v>82.856799999999993</v>
      </c>
      <c r="L61" s="1">
        <f>Phe!L43</f>
        <v>53.760199999999998</v>
      </c>
      <c r="M61" s="1">
        <f>Pro!L43</f>
        <v>148.38459999999998</v>
      </c>
      <c r="N61" s="1">
        <f>Tyr!L43</f>
        <v>50.858599999999996</v>
      </c>
      <c r="O61" s="1">
        <f>Val!L43</f>
        <v>125.25239999999999</v>
      </c>
    </row>
    <row r="62" spans="1:15" x14ac:dyDescent="0.25">
      <c r="C62" s="1">
        <f>Ala!M44</f>
        <v>0</v>
      </c>
      <c r="D62" s="1">
        <f>Arg!L44</f>
        <v>0</v>
      </c>
      <c r="E62" s="1">
        <f>Asp!L44</f>
        <v>0</v>
      </c>
      <c r="F62" s="1">
        <f>Cit!L44</f>
        <v>0</v>
      </c>
      <c r="G62" s="1">
        <f>Glu!L44</f>
        <v>0</v>
      </c>
      <c r="H62" s="1">
        <f>Gly!L44</f>
        <v>0</v>
      </c>
      <c r="I62" s="1">
        <f>Leu!L44</f>
        <v>0</v>
      </c>
      <c r="J62" s="1">
        <f>Met!L44</f>
        <v>0</v>
      </c>
      <c r="K62" s="1">
        <f>Orn!L44</f>
        <v>0</v>
      </c>
      <c r="L62" s="1">
        <f>Phe!L44</f>
        <v>0</v>
      </c>
      <c r="M62" s="1">
        <f>Pro!L44</f>
        <v>0</v>
      </c>
      <c r="N62" s="1">
        <f>Tyr!L44</f>
        <v>0</v>
      </c>
      <c r="O62" s="1">
        <f>Val!L44</f>
        <v>0</v>
      </c>
    </row>
    <row r="63" spans="1:15" x14ac:dyDescent="0.25">
      <c r="A63"/>
      <c r="C63" s="1">
        <f>Ala!M45</f>
        <v>0</v>
      </c>
      <c r="E63" s="1">
        <f>Asp!L45</f>
        <v>0</v>
      </c>
      <c r="F63" s="1">
        <f>Cit!L45</f>
        <v>0</v>
      </c>
      <c r="G63" s="1">
        <f>Glu!L45</f>
        <v>0</v>
      </c>
      <c r="H63" s="1">
        <f>Gly!L45</f>
        <v>0</v>
      </c>
      <c r="I63" s="1">
        <f>Leu!L45</f>
        <v>0</v>
      </c>
      <c r="J63" s="1">
        <f>Met!L45</f>
        <v>0</v>
      </c>
      <c r="K63" s="1">
        <f>Orn!L45</f>
        <v>0</v>
      </c>
      <c r="L63" s="1">
        <f>Phe!L45</f>
        <v>0</v>
      </c>
      <c r="M63" s="1">
        <f>Pro!L45</f>
        <v>0</v>
      </c>
      <c r="N63" s="1">
        <f>Tyr!L45</f>
        <v>0</v>
      </c>
      <c r="O63" s="1">
        <f>Val!L45</f>
        <v>0</v>
      </c>
    </row>
    <row r="64" spans="1:15" x14ac:dyDescent="0.25">
      <c r="C64" s="1">
        <f>Ala!M46</f>
        <v>0</v>
      </c>
    </row>
    <row r="65" spans="3:15" x14ac:dyDescent="0.25">
      <c r="C65" s="1">
        <f>Ala!M47</f>
        <v>0</v>
      </c>
    </row>
    <row r="66" spans="3:15" x14ac:dyDescent="0.25">
      <c r="C66" s="1">
        <f>Ala!M48</f>
        <v>0</v>
      </c>
      <c r="D66" s="1">
        <f>Arg!L48</f>
        <v>0</v>
      </c>
      <c r="E66" s="1">
        <f>Asp!L48</f>
        <v>0</v>
      </c>
      <c r="F66" s="1">
        <f>Cit!L48</f>
        <v>0</v>
      </c>
      <c r="G66" s="1">
        <f>Glu!L48</f>
        <v>0</v>
      </c>
      <c r="H66" s="1">
        <f>Gly!L48</f>
        <v>0</v>
      </c>
      <c r="I66" s="1">
        <f>Leu!L48</f>
        <v>0</v>
      </c>
      <c r="J66" s="1">
        <f>Met!L48</f>
        <v>0</v>
      </c>
      <c r="K66" s="1">
        <f>Orn!L48</f>
        <v>0</v>
      </c>
      <c r="L66" s="1">
        <f>Phe!L48</f>
        <v>0</v>
      </c>
      <c r="M66" s="1">
        <f>Pro!L48</f>
        <v>0</v>
      </c>
      <c r="N66" s="1">
        <f>Tyr!L48</f>
        <v>0</v>
      </c>
      <c r="O66" s="1">
        <f>Val!L48</f>
        <v>0</v>
      </c>
    </row>
  </sheetData>
  <conditionalFormatting sqref="C7">
    <cfRule type="cellIs" dxfId="147" priority="45" operator="between">
      <formula>$C$9</formula>
      <formula>$C$10</formula>
    </cfRule>
    <cfRule type="cellIs" dxfId="146" priority="53" operator="between">
      <formula>$C$9</formula>
      <formula>$C$10</formula>
    </cfRule>
    <cfRule type="cellIs" dxfId="145" priority="56" operator="between">
      <formula>338</formula>
      <formula>702</formula>
    </cfRule>
    <cfRule type="cellIs" dxfId="144" priority="83" operator="between">
      <formula>294</formula>
      <formula>610</formula>
    </cfRule>
  </conditionalFormatting>
  <conditionalFormatting sqref="E7">
    <cfRule type="cellIs" dxfId="143" priority="41" operator="between">
      <formula>$E$9</formula>
      <formula>$E$10</formula>
    </cfRule>
    <cfRule type="cellIs" dxfId="142" priority="50" operator="between">
      <formula>$E$9</formula>
      <formula>$E$10</formula>
    </cfRule>
    <cfRule type="cellIs" dxfId="141" priority="81" operator="between">
      <formula>29</formula>
      <formula>76.4</formula>
    </cfRule>
  </conditionalFormatting>
  <conditionalFormatting sqref="F7">
    <cfRule type="cellIs" dxfId="140" priority="39" operator="between">
      <formula>$F$9</formula>
      <formula>$F$10</formula>
    </cfRule>
    <cfRule type="cellIs" dxfId="139" priority="49" operator="between">
      <formula>$F$9</formula>
      <formula>$F$10</formula>
    </cfRule>
    <cfRule type="cellIs" dxfId="138" priority="80" operator="between">
      <formula>15.5</formula>
      <formula>40.8</formula>
    </cfRule>
  </conditionalFormatting>
  <conditionalFormatting sqref="G7">
    <cfRule type="cellIs" dxfId="137" priority="36" operator="between">
      <formula>$G$9</formula>
      <formula>$G$10</formula>
    </cfRule>
    <cfRule type="cellIs" dxfId="136" priority="48" operator="between">
      <formula>$G$9</formula>
      <formula>$G$10</formula>
    </cfRule>
    <cfRule type="cellIs" dxfId="135" priority="79" operator="between">
      <formula>226</formula>
      <formula>469</formula>
    </cfRule>
  </conditionalFormatting>
  <conditionalFormatting sqref="H7">
    <cfRule type="cellIs" dxfId="134" priority="34" operator="between">
      <formula>$H$9</formula>
      <formula>$H$10</formula>
    </cfRule>
    <cfRule type="cellIs" dxfId="133" priority="47" operator="between">
      <formula>$H$9</formula>
      <formula>$H$10</formula>
    </cfRule>
    <cfRule type="cellIs" dxfId="132" priority="78" operator="between">
      <formula>338</formula>
      <formula>628</formula>
    </cfRule>
  </conditionalFormatting>
  <conditionalFormatting sqref="I7">
    <cfRule type="cellIs" dxfId="131" priority="32" operator="between">
      <formula>$I$9</formula>
      <formula>$I$10</formula>
    </cfRule>
    <cfRule type="cellIs" dxfId="130" priority="46" operator="between">
      <formula>$I$9</formula>
      <formula>$I$10</formula>
    </cfRule>
    <cfRule type="cellIs" dxfId="129" priority="77" operator="between">
      <formula>104</formula>
      <formula>215</formula>
    </cfRule>
  </conditionalFormatting>
  <conditionalFormatting sqref="J7">
    <cfRule type="cellIs" dxfId="128" priority="30" operator="between">
      <formula>$J$9</formula>
      <formula>$J$10</formula>
    </cfRule>
    <cfRule type="cellIs" dxfId="127" priority="76" operator="between">
      <formula>13.9</formula>
      <formula>32.4</formula>
    </cfRule>
  </conditionalFormatting>
  <conditionalFormatting sqref="K7">
    <cfRule type="cellIs" dxfId="126" priority="28" operator="between">
      <formula>$K$9</formula>
      <formula>$K$10</formula>
    </cfRule>
    <cfRule type="cellIs" dxfId="125" priority="75" operator="between">
      <formula>78.7</formula>
      <formula>236</formula>
    </cfRule>
  </conditionalFormatting>
  <conditionalFormatting sqref="L7">
    <cfRule type="cellIs" dxfId="124" priority="26" operator="between">
      <formula>$L$9</formula>
      <formula>$L$10</formula>
    </cfRule>
    <cfRule type="cellIs" dxfId="123" priority="74" operator="between">
      <formula>57</formula>
      <formula>106</formula>
    </cfRule>
  </conditionalFormatting>
  <conditionalFormatting sqref="M7">
    <cfRule type="cellIs" dxfId="122" priority="23" operator="between">
      <formula>$M$9</formula>
      <formula>$M$10</formula>
    </cfRule>
    <cfRule type="cellIs" dxfId="121" priority="73" operator="between">
      <formula>156</formula>
      <formula>290</formula>
    </cfRule>
  </conditionalFormatting>
  <conditionalFormatting sqref="N7">
    <cfRule type="cellIs" dxfId="120" priority="21" operator="between">
      <formula>$N$9</formula>
      <formula>$N$10</formula>
    </cfRule>
    <cfRule type="cellIs" dxfId="119" priority="72" operator="between">
      <formula>47.9</formula>
      <formula>112</formula>
    </cfRule>
  </conditionalFormatting>
  <conditionalFormatting sqref="O7">
    <cfRule type="cellIs" dxfId="118" priority="19" operator="between">
      <formula>$O$9</formula>
      <formula>$O$10</formula>
    </cfRule>
    <cfRule type="cellIs" dxfId="117" priority="71" operator="between">
      <formula>109</formula>
      <formula>225</formula>
    </cfRule>
  </conditionalFormatting>
  <conditionalFormatting sqref="C15">
    <cfRule type="cellIs" dxfId="116" priority="44" operator="between">
      <formula>$C$17</formula>
      <formula>$C$18</formula>
    </cfRule>
    <cfRule type="cellIs" dxfId="115" priority="70" operator="between">
      <formula>777</formula>
      <formula>1438</formula>
    </cfRule>
  </conditionalFormatting>
  <conditionalFormatting sqref="D15">
    <cfRule type="cellIs" dxfId="114" priority="42" operator="between">
      <formula>$D$17</formula>
      <formula>$D$18</formula>
    </cfRule>
    <cfRule type="cellIs" dxfId="113" priority="69" operator="between">
      <formula>55.6</formula>
      <formula>191</formula>
    </cfRule>
  </conditionalFormatting>
  <conditionalFormatting sqref="E15">
    <cfRule type="cellIs" dxfId="112" priority="40" operator="between">
      <formula>$E$17</formula>
      <formula>$E$18</formula>
    </cfRule>
    <cfRule type="cellIs" dxfId="111" priority="68" operator="between">
      <formula>168</formula>
      <formula>443</formula>
    </cfRule>
  </conditionalFormatting>
  <conditionalFormatting sqref="F15">
    <cfRule type="cellIs" dxfId="110" priority="37" operator="between">
      <formula>$F$17</formula>
      <formula>$F$18</formula>
    </cfRule>
    <cfRule type="cellIs" dxfId="109" priority="67" operator="between">
      <formula>138</formula>
      <formula>413</formula>
    </cfRule>
  </conditionalFormatting>
  <conditionalFormatting sqref="G15">
    <cfRule type="cellIs" dxfId="108" priority="35" operator="between">
      <formula>$G$17</formula>
      <formula>$G$18</formula>
    </cfRule>
    <cfRule type="cellIs" dxfId="107" priority="66" operator="between">
      <formula>426</formula>
      <formula>792</formula>
    </cfRule>
  </conditionalFormatting>
  <conditionalFormatting sqref="H15">
    <cfRule type="cellIs" dxfId="106" priority="33" operator="between">
      <formula>$H$17</formula>
      <formula>$H$18</formula>
    </cfRule>
    <cfRule type="cellIs" dxfId="105" priority="65" operator="between">
      <formula>858</formula>
      <formula>1593</formula>
    </cfRule>
  </conditionalFormatting>
  <conditionalFormatting sqref="I15">
    <cfRule type="cellIs" dxfId="104" priority="31" operator="between">
      <formula>$I$17</formula>
      <formula>$I$18</formula>
    </cfRule>
    <cfRule type="cellIs" dxfId="103" priority="64" operator="between">
      <formula>377</formula>
      <formula>782</formula>
    </cfRule>
  </conditionalFormatting>
  <conditionalFormatting sqref="J15">
    <cfRule type="cellIs" dxfId="102" priority="29" operator="between">
      <formula>$J$17</formula>
      <formula>$J$18</formula>
    </cfRule>
    <cfRule type="cellIs" dxfId="101" priority="63" operator="between">
      <formula>245</formula>
      <formula>508</formula>
    </cfRule>
  </conditionalFormatting>
  <conditionalFormatting sqref="L15">
    <cfRule type="cellIs" dxfId="100" priority="25" operator="between">
      <formula>$L$17</formula>
      <formula>$L$18</formula>
    </cfRule>
    <cfRule type="cellIs" dxfId="99" priority="61" operator="between">
      <formula>476</formula>
      <formula>884</formula>
    </cfRule>
  </conditionalFormatting>
  <conditionalFormatting sqref="M15">
    <cfRule type="cellIs" dxfId="98" priority="22" operator="between">
      <formula>$M$17</formula>
      <formula>$M$18</formula>
    </cfRule>
    <cfRule type="cellIs" dxfId="97" priority="60" operator="between">
      <formula>412</formula>
      <formula>766</formula>
    </cfRule>
  </conditionalFormatting>
  <conditionalFormatting sqref="N15">
    <cfRule type="cellIs" dxfId="96" priority="20" operator="between">
      <formula>$N$17</formula>
      <formula>$N$18</formula>
    </cfRule>
    <cfRule type="cellIs" dxfId="95" priority="59" operator="between">
      <formula>392</formula>
      <formula>813</formula>
    </cfRule>
  </conditionalFormatting>
  <conditionalFormatting sqref="O15">
    <cfRule type="cellIs" dxfId="94" priority="18" operator="between">
      <formula>$O$17</formula>
      <formula>$O$18</formula>
    </cfRule>
    <cfRule type="cellIs" dxfId="93" priority="58" operator="between">
      <formula>354</formula>
      <formula>735</formula>
    </cfRule>
  </conditionalFormatting>
  <conditionalFormatting sqref="D7">
    <cfRule type="cellIs" dxfId="92" priority="43" operator="between">
      <formula>$D$9</formula>
      <formula>$D$10</formula>
    </cfRule>
    <cfRule type="cellIs" dxfId="91" priority="51" operator="between">
      <formula>$D$9</formula>
      <formula>$D$10</formula>
    </cfRule>
  </conditionalFormatting>
  <conditionalFormatting sqref="K15">
    <cfRule type="cellIs" dxfId="90" priority="16" operator="between">
      <formula>$K$17</formula>
      <formula>$K$18</formula>
    </cfRule>
  </conditionalFormatting>
  <conditionalFormatting sqref="C75:C86">
    <cfRule type="cellIs" dxfId="89" priority="15" operator="between">
      <formula>103</formula>
      <formula>742</formula>
    </cfRule>
  </conditionalFormatting>
  <conditionalFormatting sqref="C27:C74">
    <cfRule type="cellIs" dxfId="88" priority="13" operator="between">
      <formula>103</formula>
      <formula>742</formula>
    </cfRule>
  </conditionalFormatting>
  <conditionalFormatting sqref="D27:D112">
    <cfRule type="cellIs" dxfId="87" priority="12" operator="between">
      <formula>1</formula>
      <formula>41</formula>
    </cfRule>
  </conditionalFormatting>
  <conditionalFormatting sqref="E66 E27:E63">
    <cfRule type="cellIs" dxfId="86" priority="11" operator="between">
      <formula>10</formula>
      <formula>345</formula>
    </cfRule>
  </conditionalFormatting>
  <conditionalFormatting sqref="F66 F27:F63">
    <cfRule type="cellIs" dxfId="85" priority="10" operator="between">
      <formula>5</formula>
      <formula>43</formula>
    </cfRule>
  </conditionalFormatting>
  <conditionalFormatting sqref="G66 G27:G63">
    <cfRule type="cellIs" dxfId="84" priority="9" operator="between">
      <formula>152</formula>
      <formula>708</formula>
    </cfRule>
  </conditionalFormatting>
  <conditionalFormatting sqref="H66 H27:H63">
    <cfRule type="cellIs" dxfId="83" priority="8" operator="between">
      <formula>0</formula>
      <formula>1142</formula>
    </cfRule>
  </conditionalFormatting>
  <conditionalFormatting sqref="I66 I27:I63">
    <cfRule type="cellIs" dxfId="82" priority="7" operator="between">
      <formula>27</formula>
      <formula>324</formula>
    </cfRule>
  </conditionalFormatting>
  <conditionalFormatting sqref="J66 J27:J63">
    <cfRule type="cellIs" dxfId="81" priority="6" operator="between">
      <formula>5</formula>
      <formula>41</formula>
    </cfRule>
  </conditionalFormatting>
  <conditionalFormatting sqref="K66 K27:K63">
    <cfRule type="cellIs" dxfId="80" priority="5" operator="between">
      <formula>10</formula>
      <formula>263</formula>
    </cfRule>
  </conditionalFormatting>
  <conditionalFormatting sqref="L66 L27:L63">
    <cfRule type="cellIs" dxfId="79" priority="4" operator="between">
      <formula>10</formula>
      <formula>102</formula>
    </cfRule>
  </conditionalFormatting>
  <conditionalFormatting sqref="M66 M27:M63">
    <cfRule type="cellIs" dxfId="78" priority="3" operator="between">
      <formula>87</formula>
      <formula>441</formula>
    </cfRule>
  </conditionalFormatting>
  <conditionalFormatting sqref="N66 N27:N63">
    <cfRule type="cellIs" dxfId="77" priority="2" operator="between">
      <formula>15</formula>
      <formula>259</formula>
    </cfRule>
  </conditionalFormatting>
  <conditionalFormatting sqref="O66 O27:O63">
    <cfRule type="cellIs" dxfId="76" priority="1" operator="between">
      <formula>52</formula>
      <formula>322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6"/>
  <sheetViews>
    <sheetView tabSelected="1" topLeftCell="A31" zoomScale="85" zoomScaleNormal="85" workbookViewId="0">
      <selection activeCell="A51" sqref="A51"/>
    </sheetView>
  </sheetViews>
  <sheetFormatPr defaultRowHeight="15" x14ac:dyDescent="0.25"/>
  <cols>
    <col min="1" max="1" width="17.85546875" style="1" bestFit="1" customWidth="1"/>
    <col min="2" max="2" width="9.140625" style="1"/>
    <col min="3" max="15" width="13.85546875" style="1" customWidth="1"/>
    <col min="16" max="16384" width="9.140625" style="1"/>
  </cols>
  <sheetData>
    <row r="2" spans="1:15" x14ac:dyDescent="0.25">
      <c r="A2" s="1" t="s">
        <v>13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</row>
    <row r="4" spans="1:15" x14ac:dyDescent="0.25">
      <c r="A4" s="1" t="s">
        <v>11</v>
      </c>
      <c r="C4" s="1">
        <v>694.36899999999991</v>
      </c>
      <c r="D4" s="1">
        <v>15.797599999999999</v>
      </c>
      <c r="E4" s="1">
        <v>58.999199999999995</v>
      </c>
      <c r="F4" s="1">
        <v>51.261599999999994</v>
      </c>
      <c r="G4" s="1">
        <v>727.97919999999999</v>
      </c>
      <c r="H4" s="1">
        <v>448.53899999999999</v>
      </c>
      <c r="I4" s="1">
        <v>221.81119999999996</v>
      </c>
      <c r="J4" s="1">
        <v>25.308399999999999</v>
      </c>
      <c r="K4" s="1">
        <v>107.43979999999999</v>
      </c>
      <c r="L4" s="1">
        <v>122.1896</v>
      </c>
      <c r="M4" s="1">
        <v>298.54239999999999</v>
      </c>
      <c r="N4" s="1">
        <v>94.140799999999984</v>
      </c>
      <c r="O4" s="1">
        <v>233.33699999999999</v>
      </c>
    </row>
    <row r="5" spans="1:15" x14ac:dyDescent="0.25">
      <c r="A5" s="1" t="s">
        <v>11</v>
      </c>
      <c r="C5" s="1">
        <v>632.46820000000002</v>
      </c>
      <c r="D5" s="1">
        <v>20.552999999999997</v>
      </c>
      <c r="E5" s="1">
        <v>63.512799999999999</v>
      </c>
      <c r="F5" s="1">
        <v>35.302799999999998</v>
      </c>
      <c r="G5" s="1">
        <v>537.84379999999999</v>
      </c>
      <c r="H5" s="1">
        <v>675.02499999999998</v>
      </c>
      <c r="I5" s="1">
        <v>210.84959999999998</v>
      </c>
      <c r="J5" s="1">
        <v>20.875399999999999</v>
      </c>
      <c r="K5" s="1">
        <v>131.78099999999998</v>
      </c>
      <c r="L5" s="1">
        <v>128.07339999999999</v>
      </c>
      <c r="M5" s="1">
        <v>291.8526</v>
      </c>
      <c r="N5" s="1">
        <v>89.869</v>
      </c>
      <c r="O5" s="1">
        <v>277.26399999999995</v>
      </c>
    </row>
    <row r="7" spans="1:15" x14ac:dyDescent="0.25">
      <c r="A7" s="1" t="s">
        <v>14</v>
      </c>
      <c r="C7" s="1">
        <v>663.41859999999997</v>
      </c>
      <c r="D7" s="1">
        <v>18.1753</v>
      </c>
      <c r="E7" s="1">
        <v>61.256</v>
      </c>
      <c r="F7" s="1">
        <v>43.282199999999996</v>
      </c>
      <c r="G7" s="1">
        <v>632.91149999999993</v>
      </c>
      <c r="H7" s="1">
        <v>561.78199999999993</v>
      </c>
      <c r="I7" s="1">
        <v>216.33039999999997</v>
      </c>
      <c r="J7" s="1">
        <v>23.091899999999999</v>
      </c>
      <c r="K7" s="1">
        <v>119.61039999999998</v>
      </c>
      <c r="L7" s="1">
        <v>125.13149999999999</v>
      </c>
      <c r="M7" s="1">
        <v>295.19749999999999</v>
      </c>
      <c r="N7" s="1">
        <v>92.004899999999992</v>
      </c>
      <c r="O7" s="1">
        <v>255.30049999999997</v>
      </c>
    </row>
    <row r="9" spans="1:15" x14ac:dyDescent="0.25">
      <c r="A9" s="1" t="s">
        <v>15</v>
      </c>
      <c r="C9">
        <v>338</v>
      </c>
      <c r="D9">
        <v>6.07</v>
      </c>
      <c r="E9">
        <v>17.2</v>
      </c>
      <c r="F9">
        <v>15.8</v>
      </c>
      <c r="G9">
        <v>392</v>
      </c>
      <c r="H9">
        <v>301</v>
      </c>
      <c r="I9">
        <v>125</v>
      </c>
      <c r="J9">
        <v>14.7</v>
      </c>
      <c r="K9">
        <v>101</v>
      </c>
      <c r="L9">
        <v>67.7</v>
      </c>
      <c r="M9">
        <v>174</v>
      </c>
      <c r="N9">
        <v>47.1</v>
      </c>
      <c r="O9">
        <v>108</v>
      </c>
    </row>
    <row r="10" spans="1:15" x14ac:dyDescent="0.25">
      <c r="A10" s="1" t="s">
        <v>16</v>
      </c>
      <c r="C10">
        <v>702</v>
      </c>
      <c r="D10">
        <v>12.6</v>
      </c>
      <c r="E10">
        <v>45.5</v>
      </c>
      <c r="F10">
        <v>41.6</v>
      </c>
      <c r="G10">
        <v>813</v>
      </c>
      <c r="H10">
        <v>701</v>
      </c>
      <c r="I10">
        <v>259</v>
      </c>
      <c r="J10">
        <v>34.200000000000003</v>
      </c>
      <c r="K10">
        <v>237</v>
      </c>
      <c r="L10">
        <v>126</v>
      </c>
      <c r="M10">
        <v>323</v>
      </c>
      <c r="N10">
        <v>110</v>
      </c>
      <c r="O10">
        <v>284</v>
      </c>
    </row>
    <row r="12" spans="1:15" x14ac:dyDescent="0.25">
      <c r="A12" s="1" t="s">
        <v>12</v>
      </c>
      <c r="C12" s="1">
        <v>1061.1795999999999</v>
      </c>
      <c r="D12" s="1">
        <v>27.081599999999998</v>
      </c>
      <c r="E12" s="1">
        <v>239.86559999999997</v>
      </c>
      <c r="F12" s="1">
        <v>237.36699999999996</v>
      </c>
      <c r="G12" s="1">
        <v>762.79840000000002</v>
      </c>
      <c r="H12" s="1">
        <v>843.07600000000002</v>
      </c>
      <c r="I12" s="1">
        <v>520.43419999999992</v>
      </c>
      <c r="J12" s="1">
        <v>331.42719999999997</v>
      </c>
      <c r="K12" s="1">
        <v>314.8236</v>
      </c>
      <c r="L12" s="1">
        <v>652.5376</v>
      </c>
      <c r="M12" s="1">
        <v>684.29399999999998</v>
      </c>
      <c r="N12" s="1">
        <v>654.31079999999997</v>
      </c>
      <c r="O12" s="1">
        <v>505.44259999999997</v>
      </c>
    </row>
    <row r="13" spans="1:15" x14ac:dyDescent="0.25">
      <c r="A13" s="1" t="s">
        <v>12</v>
      </c>
      <c r="C13" s="1">
        <v>1440.0801999999999</v>
      </c>
      <c r="D13" s="1">
        <v>16.12</v>
      </c>
      <c r="E13" s="1">
        <v>315.06539999999995</v>
      </c>
      <c r="F13" s="1">
        <v>269.44579999999996</v>
      </c>
      <c r="G13" s="1">
        <v>789.07399999999984</v>
      </c>
      <c r="H13" s="1">
        <v>979.69299999999998</v>
      </c>
      <c r="I13" s="1">
        <v>558.55799999999999</v>
      </c>
      <c r="J13" s="1">
        <v>302.25</v>
      </c>
      <c r="K13" s="1">
        <v>291.04660000000001</v>
      </c>
      <c r="L13" s="1">
        <v>762.7177999999999</v>
      </c>
      <c r="M13" s="1">
        <v>561.45960000000002</v>
      </c>
      <c r="N13" s="1">
        <v>493.67499999999995</v>
      </c>
      <c r="O13" s="1">
        <v>569.92259999999999</v>
      </c>
    </row>
    <row r="15" spans="1:15" x14ac:dyDescent="0.25">
      <c r="A15" s="1" t="s">
        <v>14</v>
      </c>
      <c r="C15" s="1">
        <v>1250.6298999999999</v>
      </c>
      <c r="D15" s="1">
        <v>21.6008</v>
      </c>
      <c r="E15" s="1">
        <v>277.46549999999996</v>
      </c>
      <c r="F15" s="1">
        <v>253.40639999999996</v>
      </c>
      <c r="G15" s="1">
        <v>775.93619999999987</v>
      </c>
      <c r="H15" s="1">
        <v>911.3845</v>
      </c>
      <c r="I15" s="1">
        <v>539.49609999999996</v>
      </c>
      <c r="J15" s="1">
        <v>316.83859999999999</v>
      </c>
      <c r="K15" s="1">
        <v>302.93510000000003</v>
      </c>
      <c r="L15" s="1">
        <v>707.6277</v>
      </c>
      <c r="M15" s="1">
        <v>622.8768</v>
      </c>
      <c r="N15" s="1">
        <v>573.99289999999996</v>
      </c>
      <c r="O15" s="1">
        <v>537.68259999999998</v>
      </c>
    </row>
    <row r="17" spans="1:16" x14ac:dyDescent="0.25">
      <c r="A17" s="1" t="s">
        <v>15</v>
      </c>
      <c r="C17">
        <v>731</v>
      </c>
      <c r="D17">
        <v>12.4</v>
      </c>
      <c r="E17">
        <v>157</v>
      </c>
      <c r="F17">
        <v>135</v>
      </c>
      <c r="G17">
        <v>536</v>
      </c>
      <c r="H17">
        <v>755</v>
      </c>
      <c r="I17">
        <v>375</v>
      </c>
      <c r="J17">
        <v>231</v>
      </c>
      <c r="K17">
        <v>361</v>
      </c>
      <c r="L17">
        <v>471</v>
      </c>
      <c r="M17">
        <v>398</v>
      </c>
      <c r="N17">
        <v>359</v>
      </c>
      <c r="O17">
        <v>325</v>
      </c>
    </row>
    <row r="18" spans="1:16" x14ac:dyDescent="0.25">
      <c r="A18" s="1" t="s">
        <v>16</v>
      </c>
      <c r="C18">
        <v>1519</v>
      </c>
      <c r="D18">
        <v>28.9</v>
      </c>
      <c r="E18">
        <v>413</v>
      </c>
      <c r="F18">
        <v>404</v>
      </c>
      <c r="G18">
        <v>995</v>
      </c>
      <c r="H18">
        <v>1568</v>
      </c>
      <c r="I18">
        <v>876</v>
      </c>
      <c r="J18">
        <v>479</v>
      </c>
      <c r="K18">
        <v>843</v>
      </c>
      <c r="L18">
        <v>979</v>
      </c>
      <c r="M18">
        <v>828</v>
      </c>
      <c r="N18">
        <v>745</v>
      </c>
      <c r="O18">
        <v>757</v>
      </c>
    </row>
    <row r="22" spans="1:16" x14ac:dyDescent="0.25">
      <c r="A22" s="1" t="s">
        <v>17</v>
      </c>
    </row>
    <row r="24" spans="1:16" x14ac:dyDescent="0.25">
      <c r="A24" s="1" t="s">
        <v>18</v>
      </c>
      <c r="C24" s="1" t="s">
        <v>19</v>
      </c>
      <c r="D24" s="1" t="s">
        <v>20</v>
      </c>
      <c r="E24" s="1" t="s">
        <v>21</v>
      </c>
      <c r="F24" s="1" t="s">
        <v>22</v>
      </c>
      <c r="G24" s="1" t="s">
        <v>23</v>
      </c>
      <c r="H24" s="1" t="s">
        <v>24</v>
      </c>
      <c r="I24" s="1" t="s">
        <v>25</v>
      </c>
      <c r="J24" s="1" t="s">
        <v>26</v>
      </c>
      <c r="K24" s="1" t="s">
        <v>27</v>
      </c>
      <c r="L24" s="1" t="s">
        <v>28</v>
      </c>
      <c r="M24" s="1" t="s">
        <v>29</v>
      </c>
      <c r="N24" s="1" t="s">
        <v>30</v>
      </c>
      <c r="O24" s="1" t="s">
        <v>31</v>
      </c>
    </row>
    <row r="25" spans="1:16" x14ac:dyDescent="0.25">
      <c r="A25" s="1" t="s">
        <v>32</v>
      </c>
      <c r="C25" s="3" t="s">
        <v>33</v>
      </c>
      <c r="D25" s="3" t="s">
        <v>34</v>
      </c>
      <c r="E25" s="3" t="s">
        <v>35</v>
      </c>
      <c r="F25" s="3" t="s">
        <v>36</v>
      </c>
      <c r="G25" s="3" t="s">
        <v>37</v>
      </c>
      <c r="H25" s="3" t="s">
        <v>38</v>
      </c>
      <c r="I25" s="3" t="s">
        <v>39</v>
      </c>
      <c r="J25" s="3" t="s">
        <v>40</v>
      </c>
      <c r="K25" s="3" t="s">
        <v>41</v>
      </c>
      <c r="L25" s="3" t="s">
        <v>42</v>
      </c>
      <c r="M25" s="3" t="s">
        <v>43</v>
      </c>
      <c r="N25" s="3" t="s">
        <v>44</v>
      </c>
      <c r="O25" s="3" t="s">
        <v>45</v>
      </c>
    </row>
    <row r="27" spans="1:16" x14ac:dyDescent="0.25">
      <c r="A27" s="1" t="s">
        <v>116</v>
      </c>
      <c r="C27" s="1">
        <v>272.58920000000001</v>
      </c>
      <c r="D27" s="1">
        <v>21.278399999999998</v>
      </c>
      <c r="E27" s="1">
        <v>145.07999999999998</v>
      </c>
      <c r="F27" s="1">
        <v>16.12</v>
      </c>
      <c r="G27" s="1">
        <v>552.59359999999992</v>
      </c>
      <c r="H27" s="1">
        <v>405.82099999999997</v>
      </c>
      <c r="I27" s="1">
        <v>101.71719999999999</v>
      </c>
      <c r="J27" s="1">
        <v>19.343999999999998</v>
      </c>
      <c r="K27" s="1">
        <v>76.408799999999985</v>
      </c>
      <c r="L27" s="1">
        <v>61.094799999999999</v>
      </c>
      <c r="M27" s="1">
        <v>156.68639999999999</v>
      </c>
      <c r="N27" s="1">
        <v>256.71100000000001</v>
      </c>
      <c r="O27" s="1">
        <v>111.22799999999998</v>
      </c>
      <c r="P27" s="1">
        <f>L27/N27</f>
        <v>0.2379905808477237</v>
      </c>
    </row>
    <row r="28" spans="1:16" x14ac:dyDescent="0.25">
      <c r="A28" s="1" t="s">
        <v>130</v>
      </c>
      <c r="C28" s="1">
        <v>245.42699999999996</v>
      </c>
      <c r="D28" s="1">
        <v>21.6008</v>
      </c>
      <c r="E28" s="1">
        <v>197.95359999999999</v>
      </c>
      <c r="F28" s="1">
        <v>12.251199999999999</v>
      </c>
      <c r="G28" s="1">
        <v>431.20999999999992</v>
      </c>
      <c r="H28" s="1">
        <v>360.685</v>
      </c>
      <c r="I28" s="1">
        <v>138.4708</v>
      </c>
      <c r="J28" s="1">
        <v>20.633599999999998</v>
      </c>
      <c r="K28" s="1">
        <v>45.941999999999993</v>
      </c>
      <c r="L28" s="1">
        <v>73.104199999999992</v>
      </c>
      <c r="M28" s="1">
        <v>127.26739999999998</v>
      </c>
      <c r="N28" s="1">
        <v>214.47659999999999</v>
      </c>
      <c r="O28" s="1">
        <v>95.349800000000002</v>
      </c>
      <c r="P28" s="1">
        <f t="shared" ref="P28:P54" si="0">L28/N28</f>
        <v>0.34084930477264186</v>
      </c>
    </row>
    <row r="29" spans="1:16" x14ac:dyDescent="0.25">
      <c r="A29" s="1" t="s">
        <v>117</v>
      </c>
      <c r="C29" s="1">
        <v>254.53479999999996</v>
      </c>
      <c r="D29" s="1">
        <v>14.588599999999998</v>
      </c>
      <c r="E29" s="1">
        <v>123.39859999999999</v>
      </c>
      <c r="F29" s="1">
        <v>7.6569999999999991</v>
      </c>
      <c r="G29" s="1">
        <v>487.62999999999994</v>
      </c>
      <c r="H29" s="1">
        <v>331.26599999999996</v>
      </c>
      <c r="I29" s="1">
        <v>147.57859999999999</v>
      </c>
      <c r="J29" s="1">
        <v>26.356199999999998</v>
      </c>
      <c r="K29" s="1">
        <v>80.277599999999993</v>
      </c>
      <c r="L29" s="1">
        <v>74.071399999999997</v>
      </c>
      <c r="M29" s="1">
        <v>206.25540000000001</v>
      </c>
      <c r="N29" s="1">
        <v>108.32639999999999</v>
      </c>
      <c r="O29" s="1">
        <v>172.887</v>
      </c>
      <c r="P29" s="1">
        <f t="shared" si="0"/>
        <v>0.68377976190476197</v>
      </c>
    </row>
    <row r="30" spans="1:16" x14ac:dyDescent="0.25">
      <c r="A30" s="1" t="s">
        <v>131</v>
      </c>
      <c r="C30" s="1">
        <v>636.09519999999998</v>
      </c>
      <c r="D30" s="1">
        <v>15.5558</v>
      </c>
      <c r="E30" s="1">
        <v>122.9956</v>
      </c>
      <c r="F30" s="1">
        <v>12.251199999999999</v>
      </c>
      <c r="G30" s="1">
        <v>435.48179999999991</v>
      </c>
      <c r="H30" s="1">
        <v>407.43299999999994</v>
      </c>
      <c r="I30" s="1">
        <v>161.03879999999998</v>
      </c>
      <c r="J30" s="1">
        <v>19.908199999999997</v>
      </c>
      <c r="K30" s="1">
        <v>86.000199999999992</v>
      </c>
      <c r="L30" s="1">
        <v>66.817399999999992</v>
      </c>
      <c r="M30" s="1">
        <v>267.02780000000001</v>
      </c>
      <c r="N30" s="1">
        <v>92.206399999999988</v>
      </c>
      <c r="O30" s="1">
        <v>131.21679999999998</v>
      </c>
      <c r="P30" s="1">
        <f t="shared" si="0"/>
        <v>0.72465034965034969</v>
      </c>
    </row>
    <row r="31" spans="1:16" x14ac:dyDescent="0.25">
      <c r="A31" s="1" t="s">
        <v>118</v>
      </c>
      <c r="C31" s="1">
        <v>549.20839999999998</v>
      </c>
      <c r="D31" s="1">
        <v>27.806999999999995</v>
      </c>
      <c r="E31" s="1">
        <v>221.73059999999998</v>
      </c>
      <c r="F31" s="1">
        <v>20.230599999999999</v>
      </c>
      <c r="G31" s="1">
        <v>749.74119999999994</v>
      </c>
      <c r="H31" s="1">
        <v>687.11500000000001</v>
      </c>
      <c r="I31" s="1">
        <v>225.35759999999996</v>
      </c>
      <c r="J31" s="1">
        <v>17.087199999999999</v>
      </c>
      <c r="K31" s="1">
        <v>100.83059999999999</v>
      </c>
      <c r="L31" s="1">
        <v>103.40979999999999</v>
      </c>
      <c r="M31" s="1">
        <v>216.49159999999998</v>
      </c>
      <c r="N31" s="1">
        <v>86.242000000000004</v>
      </c>
      <c r="O31" s="1">
        <v>170.71079999999998</v>
      </c>
      <c r="P31" s="1">
        <f t="shared" si="0"/>
        <v>1.1990654205607474</v>
      </c>
    </row>
    <row r="32" spans="1:16" x14ac:dyDescent="0.25">
      <c r="A32" s="1" t="s">
        <v>132</v>
      </c>
      <c r="C32" s="1">
        <v>510.19799999999998</v>
      </c>
      <c r="D32" s="1">
        <v>26.8398</v>
      </c>
      <c r="E32" s="1">
        <v>241.0746</v>
      </c>
      <c r="F32" s="1">
        <v>18.4574</v>
      </c>
      <c r="G32" s="1">
        <v>826.23059999999987</v>
      </c>
      <c r="H32" s="1">
        <v>667.77099999999996</v>
      </c>
      <c r="I32" s="1">
        <v>230.43539999999999</v>
      </c>
      <c r="J32" s="1">
        <v>19.505199999999999</v>
      </c>
      <c r="K32" s="1">
        <v>125.49419999999999</v>
      </c>
      <c r="L32" s="1">
        <v>126.30019999999999</v>
      </c>
      <c r="M32" s="1">
        <v>251.23019999999997</v>
      </c>
      <c r="N32" s="1">
        <v>84.710599999999985</v>
      </c>
      <c r="O32" s="1">
        <v>253.56759999999997</v>
      </c>
      <c r="P32" s="1">
        <f t="shared" si="0"/>
        <v>1.4909609895337774</v>
      </c>
    </row>
    <row r="33" spans="1:16" x14ac:dyDescent="0.25">
      <c r="A33" s="1" t="s">
        <v>119</v>
      </c>
      <c r="C33" s="1">
        <v>431.77420000000001</v>
      </c>
      <c r="D33" s="1">
        <v>22.4068</v>
      </c>
      <c r="E33" s="1">
        <v>113.48479999999998</v>
      </c>
      <c r="F33" s="1">
        <v>15.716999999999999</v>
      </c>
      <c r="G33" s="1">
        <v>652.94060000000002</v>
      </c>
      <c r="H33" s="1">
        <v>623.84400000000005</v>
      </c>
      <c r="I33" s="1">
        <v>247.68379999999999</v>
      </c>
      <c r="J33" s="1">
        <v>11.284000000000001</v>
      </c>
      <c r="K33" s="1">
        <v>131.37799999999999</v>
      </c>
      <c r="L33" s="1">
        <v>112.35639999999998</v>
      </c>
      <c r="M33" s="1">
        <v>236.23859999999999</v>
      </c>
      <c r="N33" s="1">
        <v>139.35739999999998</v>
      </c>
      <c r="O33" s="1">
        <v>202.38659999999999</v>
      </c>
      <c r="P33" s="1">
        <f t="shared" si="0"/>
        <v>0.80624638519375358</v>
      </c>
    </row>
    <row r="34" spans="1:16" x14ac:dyDescent="0.25">
      <c r="A34" s="1" t="s">
        <v>133</v>
      </c>
      <c r="C34" s="1">
        <v>444.10599999999994</v>
      </c>
      <c r="D34" s="1">
        <v>16.361799999999999</v>
      </c>
      <c r="E34" s="1">
        <v>142.74259999999998</v>
      </c>
      <c r="F34" s="1">
        <v>17.490199999999998</v>
      </c>
      <c r="G34" s="1">
        <v>749.98299999999995</v>
      </c>
      <c r="H34" s="1">
        <v>575.48399999999992</v>
      </c>
      <c r="I34" s="1">
        <v>190.86079999999998</v>
      </c>
      <c r="J34" s="1">
        <v>16.442399999999999</v>
      </c>
      <c r="K34" s="1">
        <v>210.68839999999997</v>
      </c>
      <c r="L34" s="1">
        <v>89.3048</v>
      </c>
      <c r="M34" s="1">
        <v>214.7184</v>
      </c>
      <c r="N34" s="1">
        <v>88.256999999999991</v>
      </c>
      <c r="O34" s="1">
        <v>205.36879999999999</v>
      </c>
      <c r="P34" s="1">
        <f t="shared" si="0"/>
        <v>1.0118721461187217</v>
      </c>
    </row>
    <row r="35" spans="1:16" x14ac:dyDescent="0.25">
      <c r="A35" s="1" t="s">
        <v>120</v>
      </c>
      <c r="C35" s="1">
        <v>459.74239999999992</v>
      </c>
      <c r="D35" s="1">
        <v>20.714199999999998</v>
      </c>
      <c r="E35" s="1">
        <v>243.73439999999999</v>
      </c>
      <c r="F35" s="1">
        <v>21.358999999999998</v>
      </c>
      <c r="G35" s="1">
        <v>705.89479999999992</v>
      </c>
      <c r="H35" s="1">
        <v>547.67700000000002</v>
      </c>
      <c r="I35" s="1">
        <v>205.20759999999996</v>
      </c>
      <c r="J35" s="1">
        <v>21.762</v>
      </c>
      <c r="K35" s="1">
        <v>117.03119999999998</v>
      </c>
      <c r="L35" s="1">
        <v>97.767799999999994</v>
      </c>
      <c r="M35" s="1">
        <v>218.18419999999998</v>
      </c>
      <c r="N35" s="1">
        <v>106.79499999999999</v>
      </c>
      <c r="O35" s="1">
        <v>161.03879999999998</v>
      </c>
      <c r="P35" s="1">
        <f t="shared" si="0"/>
        <v>0.91547169811320761</v>
      </c>
    </row>
    <row r="36" spans="1:16" x14ac:dyDescent="0.25">
      <c r="A36" s="1" t="s">
        <v>134</v>
      </c>
      <c r="C36" s="1">
        <v>484.08359999999999</v>
      </c>
      <c r="D36" s="1">
        <v>25.388999999999999</v>
      </c>
      <c r="E36" s="1">
        <v>185.62179999999998</v>
      </c>
      <c r="F36" s="1">
        <v>23.535199999999996</v>
      </c>
      <c r="G36" s="1">
        <v>620.37819999999999</v>
      </c>
      <c r="H36" s="1">
        <v>727.81799999999998</v>
      </c>
      <c r="I36" s="1">
        <v>175.86919999999998</v>
      </c>
      <c r="J36" s="1">
        <v>33.126599999999996</v>
      </c>
      <c r="K36" s="1">
        <v>83.904599999999988</v>
      </c>
      <c r="L36" s="1">
        <v>97.767799999999994</v>
      </c>
      <c r="M36" s="1">
        <v>231.2414</v>
      </c>
      <c r="N36" s="1">
        <v>126.2196</v>
      </c>
      <c r="O36" s="1">
        <v>174.33779999999996</v>
      </c>
      <c r="P36" s="1">
        <f t="shared" si="0"/>
        <v>0.7745849297573435</v>
      </c>
    </row>
    <row r="37" spans="1:16" x14ac:dyDescent="0.25">
      <c r="A37" s="1" t="s">
        <v>121</v>
      </c>
      <c r="C37" s="1">
        <v>318.04759999999999</v>
      </c>
      <c r="D37" s="1">
        <v>39.252199999999995</v>
      </c>
      <c r="E37" s="1">
        <v>127.6704</v>
      </c>
      <c r="F37" s="1">
        <v>14.830399999999999</v>
      </c>
      <c r="G37" s="1">
        <v>567.18219999999997</v>
      </c>
      <c r="H37" s="1">
        <v>443.70299999999997</v>
      </c>
      <c r="I37" s="1">
        <v>190.619</v>
      </c>
      <c r="J37" s="1">
        <v>13.702</v>
      </c>
      <c r="K37" s="1">
        <v>89.143600000000006</v>
      </c>
      <c r="L37" s="1">
        <v>86.080799999999996</v>
      </c>
      <c r="M37" s="1">
        <v>265.33519999999999</v>
      </c>
      <c r="N37" s="1">
        <v>84.952399999999997</v>
      </c>
      <c r="O37" s="1">
        <v>169.17940000000002</v>
      </c>
      <c r="P37" s="1">
        <f t="shared" si="0"/>
        <v>1.0132827324478177</v>
      </c>
    </row>
    <row r="38" spans="1:16" x14ac:dyDescent="0.25">
      <c r="A38" s="1" t="s">
        <v>135</v>
      </c>
      <c r="C38" s="1">
        <v>345.61279999999999</v>
      </c>
      <c r="D38" s="1">
        <v>14.669199999999998</v>
      </c>
      <c r="E38" s="1">
        <v>155.0744</v>
      </c>
      <c r="F38" s="1">
        <v>17.2484</v>
      </c>
      <c r="G38" s="1">
        <v>567.18219999999997</v>
      </c>
      <c r="H38" s="1">
        <v>393.32799999999997</v>
      </c>
      <c r="I38" s="1">
        <v>215.28259999999997</v>
      </c>
      <c r="J38" s="1">
        <v>12.7348</v>
      </c>
      <c r="K38" s="1">
        <v>49.730199999999996</v>
      </c>
      <c r="L38" s="1">
        <v>85.032999999999987</v>
      </c>
      <c r="M38" s="1">
        <v>190.53839999999997</v>
      </c>
      <c r="N38" s="1">
        <v>84.871799999999993</v>
      </c>
      <c r="O38" s="1">
        <v>140.40519999999998</v>
      </c>
      <c r="P38" s="1">
        <f t="shared" si="0"/>
        <v>1.0018993352326684</v>
      </c>
    </row>
    <row r="39" spans="1:16" x14ac:dyDescent="0.25">
      <c r="A39" s="1" t="s">
        <v>122</v>
      </c>
      <c r="C39" s="1">
        <v>284.84039999999999</v>
      </c>
      <c r="D39" s="1">
        <v>30.224999999999998</v>
      </c>
      <c r="E39" s="1">
        <v>159.91039999999998</v>
      </c>
      <c r="F39" s="1">
        <v>15.394599999999999</v>
      </c>
      <c r="G39" s="1">
        <v>619.88779999999997</v>
      </c>
      <c r="H39" s="1">
        <v>340.13200000000001</v>
      </c>
      <c r="I39" s="1">
        <v>214.15419999999997</v>
      </c>
      <c r="J39" s="1">
        <v>17.8126</v>
      </c>
      <c r="K39" s="1">
        <v>56.984199999999994</v>
      </c>
      <c r="L39" s="1">
        <v>81.486599999999981</v>
      </c>
      <c r="M39" s="1">
        <v>189.16819999999998</v>
      </c>
      <c r="N39" s="1">
        <v>87.934599999999989</v>
      </c>
      <c r="O39" s="1">
        <v>151.125</v>
      </c>
      <c r="P39" s="1">
        <f t="shared" si="0"/>
        <v>0.9266727772685609</v>
      </c>
    </row>
    <row r="40" spans="1:16" x14ac:dyDescent="0.25">
      <c r="A40" s="1" t="s">
        <v>136</v>
      </c>
      <c r="C40" s="1">
        <v>314.9042</v>
      </c>
      <c r="D40" s="1">
        <v>30.224999999999998</v>
      </c>
      <c r="E40" s="1">
        <v>161.92539999999997</v>
      </c>
      <c r="F40" s="1">
        <v>16.281199999999998</v>
      </c>
      <c r="G40" s="1">
        <v>1029.1813999999999</v>
      </c>
      <c r="H40" s="1">
        <v>507.78000000000003</v>
      </c>
      <c r="I40" s="1">
        <v>204.80459999999999</v>
      </c>
      <c r="J40" s="1">
        <v>18.296199999999999</v>
      </c>
      <c r="K40" s="1">
        <v>85.113599999999991</v>
      </c>
      <c r="L40" s="1">
        <v>118.07899999999999</v>
      </c>
      <c r="M40" s="1">
        <v>200.21039999999999</v>
      </c>
      <c r="N40" s="1">
        <v>114.85499999999999</v>
      </c>
      <c r="O40" s="1">
        <v>169.58240000000001</v>
      </c>
      <c r="P40" s="1">
        <f t="shared" si="0"/>
        <v>1.0280701754385966</v>
      </c>
    </row>
    <row r="41" spans="1:16" x14ac:dyDescent="0.25">
      <c r="A41" s="1" t="s">
        <v>123</v>
      </c>
      <c r="C41" s="1">
        <v>319.82079999999996</v>
      </c>
      <c r="D41" s="1">
        <v>12.573599999999999</v>
      </c>
      <c r="E41" s="1">
        <v>100.99179999999998</v>
      </c>
      <c r="F41" s="1">
        <v>9.9943999999999988</v>
      </c>
      <c r="G41" s="1">
        <v>669.67399999999998</v>
      </c>
      <c r="H41" s="1">
        <v>625.85899999999992</v>
      </c>
      <c r="I41" s="1">
        <v>168.37339999999998</v>
      </c>
      <c r="J41" s="1">
        <v>24.824799999999996</v>
      </c>
      <c r="K41" s="1">
        <v>52.631799999999998</v>
      </c>
      <c r="L41" s="1">
        <v>82.695599999999999</v>
      </c>
      <c r="M41" s="1">
        <v>228.9846</v>
      </c>
      <c r="N41" s="1">
        <v>159.58799999999999</v>
      </c>
      <c r="O41" s="1">
        <v>133.71539999999999</v>
      </c>
      <c r="P41" s="1">
        <f t="shared" si="0"/>
        <v>0.51818181818181819</v>
      </c>
    </row>
    <row r="42" spans="1:16" x14ac:dyDescent="0.25">
      <c r="A42" s="1" t="s">
        <v>137</v>
      </c>
      <c r="C42" s="1">
        <v>506.32919999999996</v>
      </c>
      <c r="D42" s="1">
        <v>15.475199999999999</v>
      </c>
      <c r="E42" s="1">
        <v>110.18019999999999</v>
      </c>
      <c r="F42" s="1">
        <v>28.532399999999996</v>
      </c>
      <c r="G42" s="1">
        <v>709.44119999999987</v>
      </c>
      <c r="H42" s="1">
        <v>533.572</v>
      </c>
      <c r="I42" s="1">
        <v>178.28720000000001</v>
      </c>
      <c r="J42" s="1">
        <v>24.260599999999997</v>
      </c>
      <c r="K42" s="1">
        <v>64.882999999999996</v>
      </c>
      <c r="L42" s="1">
        <v>82.131399999999985</v>
      </c>
      <c r="M42" s="1">
        <v>260.09619999999995</v>
      </c>
      <c r="N42" s="1">
        <v>164.50459999999998</v>
      </c>
      <c r="O42" s="1">
        <v>206.73899999999998</v>
      </c>
      <c r="P42" s="1">
        <f t="shared" si="0"/>
        <v>0.49926506614404698</v>
      </c>
    </row>
    <row r="43" spans="1:16" x14ac:dyDescent="0.25">
      <c r="A43" s="1" t="s">
        <v>124</v>
      </c>
      <c r="C43" s="1">
        <v>375.596</v>
      </c>
      <c r="D43" s="1">
        <v>31.675799999999999</v>
      </c>
      <c r="E43" s="1">
        <v>108.56819999999999</v>
      </c>
      <c r="F43" s="1">
        <v>9.5913999999999984</v>
      </c>
      <c r="G43" s="1">
        <v>543.56639999999993</v>
      </c>
      <c r="H43" s="1">
        <v>556.94599999999991</v>
      </c>
      <c r="I43" s="1">
        <v>226.88899999999998</v>
      </c>
      <c r="J43" s="1">
        <v>33.287799999999997</v>
      </c>
      <c r="K43" s="1">
        <v>114.61319999999999</v>
      </c>
      <c r="L43" s="1">
        <v>90.110799999999998</v>
      </c>
      <c r="M43" s="1">
        <v>242.60599999999997</v>
      </c>
      <c r="N43" s="1">
        <v>187.23379999999997</v>
      </c>
      <c r="O43" s="1">
        <v>245.82999999999996</v>
      </c>
      <c r="P43" s="1">
        <f t="shared" si="0"/>
        <v>0.48127421437795959</v>
      </c>
    </row>
    <row r="44" spans="1:16" x14ac:dyDescent="0.25">
      <c r="A44" s="1" t="s">
        <v>138</v>
      </c>
      <c r="C44" s="1">
        <v>389.45919999999995</v>
      </c>
      <c r="D44" s="1">
        <v>25.066599999999998</v>
      </c>
      <c r="E44" s="1">
        <v>0</v>
      </c>
      <c r="F44" s="1">
        <v>18.054399999999998</v>
      </c>
      <c r="G44" s="1">
        <v>851.7002</v>
      </c>
      <c r="H44" s="1">
        <v>634.72500000000002</v>
      </c>
      <c r="I44" s="1">
        <v>241.71939999999998</v>
      </c>
      <c r="J44" s="1">
        <v>30.305599999999998</v>
      </c>
      <c r="K44" s="1">
        <v>243.17019999999997</v>
      </c>
      <c r="L44" s="1">
        <v>90.110799999999998</v>
      </c>
      <c r="M44" s="1">
        <v>300.79919999999998</v>
      </c>
      <c r="N44" s="1">
        <v>145.56359999999998</v>
      </c>
      <c r="O44" s="1">
        <v>190.29660000000001</v>
      </c>
      <c r="P44" s="1">
        <f t="shared" si="0"/>
        <v>0.61904761904761907</v>
      </c>
    </row>
    <row r="45" spans="1:16" x14ac:dyDescent="0.25">
      <c r="A45" s="1" t="s">
        <v>125</v>
      </c>
      <c r="C45" s="1">
        <v>470.38159999999999</v>
      </c>
      <c r="D45" s="1">
        <v>25.630799999999997</v>
      </c>
      <c r="E45" s="1">
        <v>123.80159999999999</v>
      </c>
      <c r="F45" s="1">
        <v>18.940999999999999</v>
      </c>
      <c r="G45" s="1">
        <v>559.76699999999994</v>
      </c>
      <c r="H45" s="1">
        <v>381.64099999999996</v>
      </c>
      <c r="I45" s="1">
        <v>145.64419999999998</v>
      </c>
      <c r="J45" s="1">
        <v>32.804199999999994</v>
      </c>
      <c r="K45" s="1">
        <v>109.69659999999999</v>
      </c>
      <c r="L45" s="1">
        <v>58.676799999999993</v>
      </c>
      <c r="M45" s="1">
        <v>205.61060000000001</v>
      </c>
      <c r="N45" s="1">
        <v>96.236399999999989</v>
      </c>
      <c r="O45" s="1">
        <v>126.38079999999999</v>
      </c>
      <c r="P45" s="1">
        <f t="shared" si="0"/>
        <v>0.60971524288107204</v>
      </c>
    </row>
    <row r="46" spans="1:16" x14ac:dyDescent="0.25">
      <c r="A46" s="1" t="s">
        <v>139</v>
      </c>
      <c r="C46" s="1">
        <v>451.76299999999998</v>
      </c>
      <c r="D46" s="1">
        <v>24.018799999999999</v>
      </c>
      <c r="E46" s="1">
        <v>123.23739999999998</v>
      </c>
      <c r="F46" s="1">
        <v>18.940999999999999</v>
      </c>
      <c r="G46" s="1">
        <v>559.76699999999994</v>
      </c>
      <c r="H46" s="1">
        <v>347.38599999999997</v>
      </c>
      <c r="I46" s="1">
        <v>152.33399999999997</v>
      </c>
      <c r="J46" s="1">
        <v>24.260599999999997</v>
      </c>
      <c r="K46" s="1">
        <v>116.86999999999999</v>
      </c>
      <c r="L46" s="1">
        <v>71.089199999999991</v>
      </c>
      <c r="M46" s="1">
        <v>189.89359999999996</v>
      </c>
      <c r="N46" s="1">
        <v>105.18299999999999</v>
      </c>
      <c r="O46" s="1">
        <v>105.18299999999999</v>
      </c>
      <c r="P46" s="1">
        <f t="shared" si="0"/>
        <v>0.67586206896551715</v>
      </c>
    </row>
    <row r="47" spans="1:16" x14ac:dyDescent="0.25">
      <c r="A47" s="1" t="s">
        <v>126</v>
      </c>
      <c r="C47" s="1">
        <v>517.21019999999999</v>
      </c>
      <c r="D47" s="1">
        <v>40.944800000000001</v>
      </c>
      <c r="E47" s="1">
        <v>235.43259999999998</v>
      </c>
      <c r="F47" s="1">
        <v>30.305599999999998</v>
      </c>
      <c r="G47" s="1">
        <v>865.96639999999991</v>
      </c>
      <c r="H47" s="1">
        <v>378.41699999999997</v>
      </c>
      <c r="I47" s="1">
        <v>233.73999999999998</v>
      </c>
      <c r="J47" s="1">
        <v>25.5502</v>
      </c>
      <c r="K47" s="1">
        <v>77.053599999999989</v>
      </c>
      <c r="L47" s="1">
        <v>85.919600000000003</v>
      </c>
      <c r="M47" s="1">
        <v>238.173</v>
      </c>
      <c r="N47" s="1">
        <v>205.44939999999997</v>
      </c>
      <c r="O47" s="1">
        <v>293.1422</v>
      </c>
      <c r="P47" s="1">
        <f t="shared" si="0"/>
        <v>0.41820321694782275</v>
      </c>
    </row>
    <row r="48" spans="1:16" x14ac:dyDescent="0.25">
      <c r="A48" s="1" t="s">
        <v>140</v>
      </c>
      <c r="C48" s="1">
        <v>554.76979999999992</v>
      </c>
      <c r="D48" s="1">
        <v>51.422799999999995</v>
      </c>
      <c r="E48" s="1">
        <v>191.7474</v>
      </c>
      <c r="F48" s="1">
        <v>52.792999999999999</v>
      </c>
      <c r="G48" s="1">
        <v>852.1031999999999</v>
      </c>
      <c r="H48" s="1">
        <v>413.07499999999999</v>
      </c>
      <c r="I48" s="1">
        <v>214.55719999999997</v>
      </c>
      <c r="J48" s="1">
        <v>26.1144</v>
      </c>
      <c r="K48" s="1">
        <v>264.28739999999999</v>
      </c>
      <c r="L48" s="1">
        <v>85.919600000000003</v>
      </c>
      <c r="M48" s="1">
        <v>223.74559999999997</v>
      </c>
      <c r="N48" s="1">
        <v>205.44939999999997</v>
      </c>
      <c r="O48" s="1">
        <v>192.87579999999997</v>
      </c>
      <c r="P48" s="1">
        <f t="shared" si="0"/>
        <v>0.41820321694782275</v>
      </c>
    </row>
    <row r="49" spans="1:16" x14ac:dyDescent="0.25">
      <c r="A49" s="1" t="s">
        <v>127</v>
      </c>
      <c r="C49" s="1">
        <v>515.67879999999991</v>
      </c>
      <c r="D49" s="1">
        <v>23.535199999999996</v>
      </c>
      <c r="E49" s="1">
        <v>202.0642</v>
      </c>
      <c r="F49" s="1">
        <v>6.3673999999999999</v>
      </c>
      <c r="G49" s="1">
        <v>491.65999999999991</v>
      </c>
      <c r="H49" s="1">
        <v>547.67700000000002</v>
      </c>
      <c r="I49" s="1">
        <v>204.24039999999997</v>
      </c>
      <c r="J49" s="1">
        <v>22.809799999999996</v>
      </c>
      <c r="K49" s="1">
        <v>74.796800000000005</v>
      </c>
      <c r="L49" s="1">
        <v>104.21579999999999</v>
      </c>
      <c r="M49" s="1">
        <v>229.4682</v>
      </c>
      <c r="N49" s="1">
        <v>141.3724</v>
      </c>
      <c r="O49" s="1">
        <v>176.11099999999999</v>
      </c>
      <c r="P49" s="1">
        <f t="shared" si="0"/>
        <v>0.73717217787913336</v>
      </c>
    </row>
    <row r="50" spans="1:16" x14ac:dyDescent="0.25">
      <c r="A50" s="1" t="s">
        <v>141</v>
      </c>
      <c r="C50" s="1">
        <v>442.01039999999995</v>
      </c>
      <c r="D50" s="1">
        <v>20.230599999999999</v>
      </c>
      <c r="E50" s="1">
        <v>164.42399999999998</v>
      </c>
      <c r="F50" s="1">
        <v>6.3673999999999999</v>
      </c>
      <c r="G50" s="1">
        <v>549.6114</v>
      </c>
      <c r="H50" s="1">
        <v>748.37099999999998</v>
      </c>
      <c r="I50" s="1">
        <v>209.72119999999998</v>
      </c>
      <c r="J50" s="1">
        <v>26.8398</v>
      </c>
      <c r="K50" s="1">
        <v>92.52879999999999</v>
      </c>
      <c r="L50" s="1">
        <v>113.48479999999998</v>
      </c>
      <c r="M50" s="1">
        <v>230.51599999999996</v>
      </c>
      <c r="N50" s="1">
        <v>118.64319999999999</v>
      </c>
      <c r="O50" s="1">
        <v>174.57959999999997</v>
      </c>
      <c r="P50" s="1">
        <f t="shared" si="0"/>
        <v>0.9565217391304347</v>
      </c>
    </row>
    <row r="51" spans="1:16" x14ac:dyDescent="0.25">
      <c r="A51" s="1" t="s">
        <v>128</v>
      </c>
      <c r="C51" s="1">
        <v>350.44879999999995</v>
      </c>
      <c r="D51" s="1">
        <v>16.603599999999997</v>
      </c>
      <c r="E51" s="1">
        <v>112.35639999999998</v>
      </c>
      <c r="F51" s="1">
        <v>8.7047999999999988</v>
      </c>
      <c r="G51" s="1">
        <v>515.03399999999999</v>
      </c>
      <c r="H51" s="1">
        <v>552.51300000000003</v>
      </c>
      <c r="I51" s="1">
        <v>222.05299999999997</v>
      </c>
      <c r="J51" s="1">
        <v>27.081599999999998</v>
      </c>
      <c r="K51" s="1">
        <v>109.2936</v>
      </c>
      <c r="L51" s="1">
        <v>83.09859999999999</v>
      </c>
      <c r="M51" s="1">
        <v>216.81399999999999</v>
      </c>
      <c r="N51" s="1">
        <v>134.5214</v>
      </c>
      <c r="O51" s="1">
        <v>139.84100000000001</v>
      </c>
      <c r="P51" s="1">
        <f t="shared" si="0"/>
        <v>0.61773517076093465</v>
      </c>
    </row>
    <row r="52" spans="1:16" x14ac:dyDescent="0.25">
      <c r="A52" s="1" t="s">
        <v>142</v>
      </c>
      <c r="C52" s="1">
        <v>380.51259999999996</v>
      </c>
      <c r="D52" s="1">
        <v>14.024399999999998</v>
      </c>
      <c r="E52" s="1">
        <v>124.04339999999999</v>
      </c>
      <c r="F52" s="1">
        <v>10.316799999999999</v>
      </c>
      <c r="G52" s="1">
        <v>979.61239999999998</v>
      </c>
      <c r="H52" s="1">
        <v>465.86799999999994</v>
      </c>
      <c r="I52" s="1">
        <v>184.8158</v>
      </c>
      <c r="J52" s="1">
        <v>16.281199999999998</v>
      </c>
      <c r="K52" s="1">
        <v>76.086399999999998</v>
      </c>
      <c r="L52" s="1">
        <v>83.09859999999999</v>
      </c>
      <c r="M52" s="1">
        <v>205.28819999999999</v>
      </c>
      <c r="N52" s="1">
        <v>80.761199999999988</v>
      </c>
      <c r="O52" s="1">
        <v>167.72859999999997</v>
      </c>
      <c r="P52" s="1">
        <f t="shared" si="0"/>
        <v>1.0289421157684631</v>
      </c>
    </row>
    <row r="53" spans="1:16" x14ac:dyDescent="0.25">
      <c r="A53" s="1" t="s">
        <v>115</v>
      </c>
      <c r="C53" s="1">
        <v>556.78480000000002</v>
      </c>
      <c r="D53" s="1">
        <v>110.34139999999999</v>
      </c>
      <c r="E53" s="1">
        <v>126.46139999999998</v>
      </c>
      <c r="F53" s="1">
        <v>17.570799999999998</v>
      </c>
      <c r="G53" s="1">
        <v>1243.8997999999999</v>
      </c>
      <c r="H53" s="1">
        <v>342.95299999999997</v>
      </c>
      <c r="I53" s="1">
        <v>207.94799999999998</v>
      </c>
      <c r="J53" s="1">
        <v>16.684199999999997</v>
      </c>
      <c r="K53" s="1">
        <v>110.01899999999999</v>
      </c>
      <c r="L53" s="1">
        <v>76.569999999999993</v>
      </c>
      <c r="M53" s="1">
        <v>171.1138</v>
      </c>
      <c r="N53" s="1">
        <v>152.33399999999997</v>
      </c>
      <c r="O53" s="1">
        <v>150.72200000000001</v>
      </c>
      <c r="P53" s="1">
        <f t="shared" si="0"/>
        <v>0.50264550264550267</v>
      </c>
    </row>
    <row r="54" spans="1:16" x14ac:dyDescent="0.25">
      <c r="A54" s="1" t="s">
        <v>129</v>
      </c>
      <c r="C54" s="1">
        <v>451.76299999999998</v>
      </c>
      <c r="D54" s="1">
        <v>83.179199999999994</v>
      </c>
      <c r="E54" s="1">
        <v>212.4616</v>
      </c>
      <c r="F54" s="1">
        <v>15.9588</v>
      </c>
      <c r="G54" s="1">
        <v>893.04799999999989</v>
      </c>
      <c r="H54" s="1">
        <v>379.62599999999998</v>
      </c>
      <c r="I54" s="1">
        <v>192.55339999999998</v>
      </c>
      <c r="J54" s="1">
        <v>29.902599999999996</v>
      </c>
      <c r="K54" s="1">
        <v>174.25719999999998</v>
      </c>
      <c r="L54" s="1">
        <v>72.620599999999996</v>
      </c>
      <c r="M54" s="1">
        <v>234.86840000000001</v>
      </c>
      <c r="N54" s="1">
        <v>144.7576</v>
      </c>
      <c r="O54" s="1">
        <v>185.5412</v>
      </c>
      <c r="P54" s="1">
        <f t="shared" si="0"/>
        <v>0.50167037861915365</v>
      </c>
    </row>
    <row r="55" spans="1:16" x14ac:dyDescent="0.25"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</row>
    <row r="56" spans="1:16" x14ac:dyDescent="0.25">
      <c r="A56" s="1" t="s">
        <v>104</v>
      </c>
      <c r="C56" s="1">
        <v>355.12359999999995</v>
      </c>
      <c r="D56" s="1">
        <v>24.582999999999998</v>
      </c>
      <c r="E56" s="1">
        <v>95.833399999999997</v>
      </c>
      <c r="F56" s="1">
        <v>22.487400000000001</v>
      </c>
      <c r="G56" s="1">
        <v>749.09640000000002</v>
      </c>
      <c r="H56" s="1">
        <v>771.34199999999998</v>
      </c>
      <c r="I56" s="1">
        <v>236.07739999999998</v>
      </c>
      <c r="J56" s="1">
        <v>27.001000000000001</v>
      </c>
      <c r="K56" s="1">
        <v>168.2928</v>
      </c>
      <c r="L56" s="1">
        <v>108.81</v>
      </c>
      <c r="M56" s="1">
        <v>230.91900000000001</v>
      </c>
      <c r="N56" s="1">
        <v>236.4804</v>
      </c>
      <c r="O56" s="1">
        <v>197.38939999999997</v>
      </c>
    </row>
    <row r="57" spans="1:16" x14ac:dyDescent="0.25">
      <c r="A57" s="1" t="s">
        <v>105</v>
      </c>
      <c r="C57" s="1">
        <v>275.81319999999999</v>
      </c>
      <c r="D57" s="1">
        <v>46.586799999999997</v>
      </c>
      <c r="E57" s="1">
        <v>115.41919999999999</v>
      </c>
      <c r="F57" s="1">
        <v>22.729199999999995</v>
      </c>
      <c r="G57" s="1">
        <v>712.42340000000002</v>
      </c>
      <c r="H57" s="1">
        <v>557.75199999999995</v>
      </c>
      <c r="I57" s="1">
        <v>127.6704</v>
      </c>
      <c r="J57" s="1">
        <v>19.666399999999999</v>
      </c>
      <c r="K57" s="1">
        <v>70.847399999999993</v>
      </c>
      <c r="L57" s="1">
        <v>79.390999999999991</v>
      </c>
      <c r="M57" s="1">
        <v>245.66879999999998</v>
      </c>
      <c r="N57" s="1">
        <v>103.49039999999999</v>
      </c>
      <c r="O57" s="1">
        <v>119.44919999999999</v>
      </c>
    </row>
    <row r="58" spans="1:16" x14ac:dyDescent="0.25">
      <c r="A58" s="1" t="s">
        <v>106</v>
      </c>
      <c r="C58" s="1">
        <v>207.46439999999998</v>
      </c>
      <c r="D58" s="1">
        <v>13.540799999999999</v>
      </c>
      <c r="E58" s="1">
        <v>64.9636</v>
      </c>
      <c r="F58" s="1">
        <v>10.8004</v>
      </c>
      <c r="G58" s="1">
        <v>454.26159999999999</v>
      </c>
      <c r="H58" s="1">
        <v>369.95400000000001</v>
      </c>
      <c r="I58" s="1">
        <v>138.87379999999999</v>
      </c>
      <c r="J58" s="1">
        <v>14.507999999999999</v>
      </c>
      <c r="K58" s="1">
        <v>88.095799999999997</v>
      </c>
      <c r="L58" s="1">
        <v>59.563399999999994</v>
      </c>
      <c r="M58" s="1">
        <v>152.09219999999999</v>
      </c>
      <c r="N58" s="1">
        <v>58.757399999999997</v>
      </c>
      <c r="O58" s="1">
        <v>155.155</v>
      </c>
    </row>
    <row r="59" spans="1:16" x14ac:dyDescent="0.25">
      <c r="A59" s="1" t="s">
        <v>107</v>
      </c>
      <c r="C59" s="1">
        <v>348.11139999999995</v>
      </c>
      <c r="D59" s="1">
        <v>13.218399999999999</v>
      </c>
      <c r="E59" s="1">
        <v>96.478200000000001</v>
      </c>
      <c r="F59" s="1">
        <v>13.1378</v>
      </c>
      <c r="G59" s="1">
        <v>604.90299999999991</v>
      </c>
      <c r="H59" s="1">
        <v>422.34399999999999</v>
      </c>
      <c r="I59" s="1">
        <v>195.37439999999998</v>
      </c>
      <c r="J59" s="1">
        <v>25.630799999999997</v>
      </c>
      <c r="K59" s="1">
        <v>57.306599999999996</v>
      </c>
      <c r="L59" s="1">
        <v>96.719999999999985</v>
      </c>
      <c r="M59" s="1">
        <v>310.87419999999997</v>
      </c>
      <c r="N59" s="1">
        <v>141.69479999999999</v>
      </c>
      <c r="O59" s="1">
        <v>180.70519999999999</v>
      </c>
    </row>
    <row r="60" spans="1:16" x14ac:dyDescent="0.25">
      <c r="A60" s="1" t="s">
        <v>108</v>
      </c>
      <c r="C60" s="1">
        <v>1134.3643999999999</v>
      </c>
      <c r="D60" s="1">
        <v>7.9794</v>
      </c>
      <c r="E60" s="1">
        <v>70.524999999999991</v>
      </c>
      <c r="F60" s="1">
        <v>29.177199999999996</v>
      </c>
      <c r="G60" s="1">
        <v>556.86539999999991</v>
      </c>
      <c r="H60" s="1">
        <v>851.94200000000001</v>
      </c>
      <c r="I60" s="1">
        <v>142.90379999999999</v>
      </c>
      <c r="J60" s="1">
        <v>43.443399999999997</v>
      </c>
      <c r="K60" s="1">
        <v>125.73599999999999</v>
      </c>
      <c r="L60" s="1">
        <v>155.88039999999998</v>
      </c>
      <c r="M60" s="1">
        <v>323.20599999999996</v>
      </c>
      <c r="N60" s="1">
        <v>76.811799999999991</v>
      </c>
      <c r="O60" s="1">
        <v>141.3724</v>
      </c>
    </row>
    <row r="61" spans="1:16" x14ac:dyDescent="0.25">
      <c r="A61" s="1" t="s">
        <v>109</v>
      </c>
      <c r="C61" s="1">
        <v>276.53859999999997</v>
      </c>
      <c r="D61" s="1">
        <v>13.863199999999997</v>
      </c>
      <c r="E61" s="1">
        <v>58.999199999999995</v>
      </c>
      <c r="F61" s="1">
        <v>14.104999999999999</v>
      </c>
      <c r="G61" s="1">
        <v>628.92179999999996</v>
      </c>
      <c r="H61" s="1">
        <v>394.94</v>
      </c>
      <c r="I61" s="1">
        <v>94.140799999999984</v>
      </c>
      <c r="J61" s="1">
        <v>17.490199999999998</v>
      </c>
      <c r="K61" s="1">
        <v>82.856799999999993</v>
      </c>
      <c r="L61" s="1">
        <v>53.760199999999998</v>
      </c>
      <c r="M61" s="1">
        <v>148.38459999999998</v>
      </c>
      <c r="N61" s="1">
        <v>50.858599999999996</v>
      </c>
      <c r="O61" s="1">
        <v>125.25239999999999</v>
      </c>
    </row>
    <row r="62" spans="1:16" x14ac:dyDescent="0.25"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</row>
    <row r="63" spans="1:16" x14ac:dyDescent="0.25">
      <c r="A63"/>
      <c r="C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</row>
    <row r="64" spans="1:16" x14ac:dyDescent="0.25">
      <c r="C64" s="1">
        <v>0</v>
      </c>
    </row>
    <row r="65" spans="3:15" x14ac:dyDescent="0.25">
      <c r="C65" s="1">
        <v>0</v>
      </c>
    </row>
    <row r="66" spans="3:15" x14ac:dyDescent="0.25"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</row>
  </sheetData>
  <sortState ref="A27:O54">
    <sortCondition ref="A27"/>
  </sortState>
  <conditionalFormatting sqref="C7">
    <cfRule type="cellIs" dxfId="75" priority="42" operator="between">
      <formula>$C$9</formula>
      <formula>$C$10</formula>
    </cfRule>
    <cfRule type="cellIs" dxfId="74" priority="49" operator="between">
      <formula>$C$9</formula>
      <formula>$C$10</formula>
    </cfRule>
    <cfRule type="cellIs" dxfId="73" priority="50" operator="between">
      <formula>338</formula>
      <formula>702</formula>
    </cfRule>
    <cfRule type="cellIs" dxfId="72" priority="74" operator="between">
      <formula>294</formula>
      <formula>610</formula>
    </cfRule>
  </conditionalFormatting>
  <conditionalFormatting sqref="E7">
    <cfRule type="cellIs" dxfId="71" priority="38" operator="between">
      <formula>$E$9</formula>
      <formula>$E$10</formula>
    </cfRule>
    <cfRule type="cellIs" dxfId="70" priority="47" operator="between">
      <formula>$E$9</formula>
      <formula>$E$10</formula>
    </cfRule>
    <cfRule type="cellIs" dxfId="69" priority="73" operator="between">
      <formula>29</formula>
      <formula>76.4</formula>
    </cfRule>
  </conditionalFormatting>
  <conditionalFormatting sqref="F7">
    <cfRule type="cellIs" dxfId="68" priority="36" operator="between">
      <formula>$F$9</formula>
      <formula>$F$10</formula>
    </cfRule>
    <cfRule type="cellIs" dxfId="67" priority="46" operator="between">
      <formula>$F$9</formula>
      <formula>$F$10</formula>
    </cfRule>
    <cfRule type="cellIs" dxfId="66" priority="72" operator="between">
      <formula>15.5</formula>
      <formula>40.8</formula>
    </cfRule>
  </conditionalFormatting>
  <conditionalFormatting sqref="G7">
    <cfRule type="cellIs" dxfId="65" priority="34" operator="between">
      <formula>$G$9</formula>
      <formula>$G$10</formula>
    </cfRule>
    <cfRule type="cellIs" dxfId="64" priority="45" operator="between">
      <formula>$G$9</formula>
      <formula>$G$10</formula>
    </cfRule>
    <cfRule type="cellIs" dxfId="63" priority="71" operator="between">
      <formula>226</formula>
      <formula>469</formula>
    </cfRule>
  </conditionalFormatting>
  <conditionalFormatting sqref="H7">
    <cfRule type="cellIs" dxfId="62" priority="32" operator="between">
      <formula>$H$9</formula>
      <formula>$H$10</formula>
    </cfRule>
    <cfRule type="cellIs" dxfId="61" priority="44" operator="between">
      <formula>$H$9</formula>
      <formula>$H$10</formula>
    </cfRule>
    <cfRule type="cellIs" dxfId="60" priority="70" operator="between">
      <formula>338</formula>
      <formula>628</formula>
    </cfRule>
  </conditionalFormatting>
  <conditionalFormatting sqref="I7">
    <cfRule type="cellIs" dxfId="59" priority="30" operator="between">
      <formula>$I$9</formula>
      <formula>$I$10</formula>
    </cfRule>
    <cfRule type="cellIs" dxfId="58" priority="43" operator="between">
      <formula>$I$9</formula>
      <formula>$I$10</formula>
    </cfRule>
    <cfRule type="cellIs" dxfId="57" priority="69" operator="between">
      <formula>104</formula>
      <formula>215</formula>
    </cfRule>
  </conditionalFormatting>
  <conditionalFormatting sqref="J7">
    <cfRule type="cellIs" dxfId="56" priority="28" operator="between">
      <formula>$J$9</formula>
      <formula>$J$10</formula>
    </cfRule>
    <cfRule type="cellIs" dxfId="55" priority="68" operator="between">
      <formula>13.9</formula>
      <formula>32.4</formula>
    </cfRule>
  </conditionalFormatting>
  <conditionalFormatting sqref="K7">
    <cfRule type="cellIs" dxfId="54" priority="26" operator="between">
      <formula>$K$9</formula>
      <formula>$K$10</formula>
    </cfRule>
    <cfRule type="cellIs" dxfId="53" priority="67" operator="between">
      <formula>78.7</formula>
      <formula>236</formula>
    </cfRule>
  </conditionalFormatting>
  <conditionalFormatting sqref="L7">
    <cfRule type="cellIs" dxfId="52" priority="25" operator="between">
      <formula>$L$9</formula>
      <formula>$L$10</formula>
    </cfRule>
    <cfRule type="cellIs" dxfId="51" priority="66" operator="between">
      <formula>57</formula>
      <formula>106</formula>
    </cfRule>
  </conditionalFormatting>
  <conditionalFormatting sqref="M7">
    <cfRule type="cellIs" dxfId="50" priority="23" operator="between">
      <formula>$M$9</formula>
      <formula>$M$10</formula>
    </cfRule>
    <cfRule type="cellIs" dxfId="49" priority="65" operator="between">
      <formula>156</formula>
      <formula>290</formula>
    </cfRule>
  </conditionalFormatting>
  <conditionalFormatting sqref="N7">
    <cfRule type="cellIs" dxfId="48" priority="21" operator="between">
      <formula>$N$9</formula>
      <formula>$N$10</formula>
    </cfRule>
    <cfRule type="cellIs" dxfId="47" priority="64" operator="between">
      <formula>47.9</formula>
      <formula>112</formula>
    </cfRule>
  </conditionalFormatting>
  <conditionalFormatting sqref="O7">
    <cfRule type="cellIs" dxfId="46" priority="19" operator="between">
      <formula>$O$9</formula>
      <formula>$O$10</formula>
    </cfRule>
    <cfRule type="cellIs" dxfId="45" priority="63" operator="between">
      <formula>109</formula>
      <formula>225</formula>
    </cfRule>
  </conditionalFormatting>
  <conditionalFormatting sqref="C15">
    <cfRule type="cellIs" dxfId="44" priority="41" operator="between">
      <formula>$C$17</formula>
      <formula>$C$18</formula>
    </cfRule>
    <cfRule type="cellIs" dxfId="43" priority="62" operator="between">
      <formula>777</formula>
      <formula>1438</formula>
    </cfRule>
  </conditionalFormatting>
  <conditionalFormatting sqref="D15">
    <cfRule type="cellIs" dxfId="42" priority="39" operator="between">
      <formula>$D$17</formula>
      <formula>$D$18</formula>
    </cfRule>
    <cfRule type="cellIs" dxfId="41" priority="61" operator="between">
      <formula>55.6</formula>
      <formula>191</formula>
    </cfRule>
  </conditionalFormatting>
  <conditionalFormatting sqref="E15">
    <cfRule type="cellIs" dxfId="40" priority="37" operator="between">
      <formula>$E$17</formula>
      <formula>$E$18</formula>
    </cfRule>
    <cfRule type="cellIs" dxfId="39" priority="60" operator="between">
      <formula>168</formula>
      <formula>443</formula>
    </cfRule>
  </conditionalFormatting>
  <conditionalFormatting sqref="F15">
    <cfRule type="cellIs" dxfId="38" priority="35" operator="between">
      <formula>$F$17</formula>
      <formula>$F$18</formula>
    </cfRule>
    <cfRule type="cellIs" dxfId="37" priority="59" operator="between">
      <formula>138</formula>
      <formula>413</formula>
    </cfRule>
  </conditionalFormatting>
  <conditionalFormatting sqref="G15">
    <cfRule type="cellIs" dxfId="36" priority="33" operator="between">
      <formula>$G$17</formula>
      <formula>$G$18</formula>
    </cfRule>
    <cfRule type="cellIs" dxfId="35" priority="58" operator="between">
      <formula>426</formula>
      <formula>792</formula>
    </cfRule>
  </conditionalFormatting>
  <conditionalFormatting sqref="H15">
    <cfRule type="cellIs" dxfId="34" priority="31" operator="between">
      <formula>$H$17</formula>
      <formula>$H$18</formula>
    </cfRule>
    <cfRule type="cellIs" dxfId="33" priority="57" operator="between">
      <formula>858</formula>
      <formula>1593</formula>
    </cfRule>
  </conditionalFormatting>
  <conditionalFormatting sqref="I15">
    <cfRule type="cellIs" dxfId="32" priority="29" operator="between">
      <formula>$I$17</formula>
      <formula>$I$18</formula>
    </cfRule>
    <cfRule type="cellIs" dxfId="31" priority="56" operator="between">
      <formula>377</formula>
      <formula>782</formula>
    </cfRule>
  </conditionalFormatting>
  <conditionalFormatting sqref="J15">
    <cfRule type="cellIs" dxfId="30" priority="27" operator="between">
      <formula>$J$17</formula>
      <formula>$J$18</formula>
    </cfRule>
    <cfRule type="cellIs" dxfId="29" priority="55" operator="between">
      <formula>245</formula>
      <formula>508</formula>
    </cfRule>
  </conditionalFormatting>
  <conditionalFormatting sqref="L15">
    <cfRule type="cellIs" dxfId="28" priority="24" operator="between">
      <formula>$L$17</formula>
      <formula>$L$18</formula>
    </cfRule>
    <cfRule type="cellIs" dxfId="27" priority="54" operator="between">
      <formula>476</formula>
      <formula>884</formula>
    </cfRule>
  </conditionalFormatting>
  <conditionalFormatting sqref="M15">
    <cfRule type="cellIs" dxfId="26" priority="22" operator="between">
      <formula>$M$17</formula>
      <formula>$M$18</formula>
    </cfRule>
    <cfRule type="cellIs" dxfId="25" priority="53" operator="between">
      <formula>412</formula>
      <formula>766</formula>
    </cfRule>
  </conditionalFormatting>
  <conditionalFormatting sqref="N15">
    <cfRule type="cellIs" dxfId="24" priority="20" operator="between">
      <formula>$N$17</formula>
      <formula>$N$18</formula>
    </cfRule>
    <cfRule type="cellIs" dxfId="23" priority="52" operator="between">
      <formula>392</formula>
      <formula>813</formula>
    </cfRule>
  </conditionalFormatting>
  <conditionalFormatting sqref="O15">
    <cfRule type="cellIs" dxfId="22" priority="18" operator="between">
      <formula>$O$17</formula>
      <formula>$O$18</formula>
    </cfRule>
    <cfRule type="cellIs" dxfId="21" priority="51" operator="between">
      <formula>354</formula>
      <formula>735</formula>
    </cfRule>
  </conditionalFormatting>
  <conditionalFormatting sqref="D7">
    <cfRule type="cellIs" dxfId="20" priority="40" operator="between">
      <formula>$D$9</formula>
      <formula>$D$10</formula>
    </cfRule>
    <cfRule type="cellIs" dxfId="19" priority="48" operator="between">
      <formula>$D$9</formula>
      <formula>$D$10</formula>
    </cfRule>
  </conditionalFormatting>
  <conditionalFormatting sqref="K15">
    <cfRule type="cellIs" dxfId="18" priority="17" operator="between">
      <formula>$K$17</formula>
      <formula>$K$18</formula>
    </cfRule>
  </conditionalFormatting>
  <conditionalFormatting sqref="C75:C86">
    <cfRule type="cellIs" dxfId="17" priority="16" operator="between">
      <formula>103</formula>
      <formula>742</formula>
    </cfRule>
  </conditionalFormatting>
  <conditionalFormatting sqref="C27:C74">
    <cfRule type="cellIs" dxfId="16" priority="15" operator="between">
      <formula>103</formula>
      <formula>742</formula>
    </cfRule>
  </conditionalFormatting>
  <conditionalFormatting sqref="D27:D112">
    <cfRule type="cellIs" dxfId="15" priority="14" operator="between">
      <formula>1</formula>
      <formula>41</formula>
    </cfRule>
  </conditionalFormatting>
  <conditionalFormatting sqref="E66 E27:E63">
    <cfRule type="cellIs" dxfId="14" priority="13" operator="between">
      <formula>10</formula>
      <formula>345</formula>
    </cfRule>
  </conditionalFormatting>
  <conditionalFormatting sqref="F66 F27:F44 F46:F63">
    <cfRule type="cellIs" dxfId="13" priority="12" operator="between">
      <formula>5</formula>
      <formula>43</formula>
    </cfRule>
  </conditionalFormatting>
  <conditionalFormatting sqref="G66 G27:G44 G46:G63">
    <cfRule type="cellIs" dxfId="12" priority="11" operator="between">
      <formula>152</formula>
      <formula>708</formula>
    </cfRule>
  </conditionalFormatting>
  <conditionalFormatting sqref="H66 H27:H63">
    <cfRule type="cellIs" dxfId="11" priority="10" operator="between">
      <formula>0</formula>
      <formula>1142</formula>
    </cfRule>
  </conditionalFormatting>
  <conditionalFormatting sqref="I66 I27:I63">
    <cfRule type="cellIs" dxfId="10" priority="9" operator="between">
      <formula>27</formula>
      <formula>324</formula>
    </cfRule>
  </conditionalFormatting>
  <conditionalFormatting sqref="J66 J27:J63">
    <cfRule type="cellIs" dxfId="9" priority="8" operator="between">
      <formula>5</formula>
      <formula>41</formula>
    </cfRule>
  </conditionalFormatting>
  <conditionalFormatting sqref="K66 K27:K63">
    <cfRule type="cellIs" dxfId="8" priority="7" operator="between">
      <formula>10</formula>
      <formula>263</formula>
    </cfRule>
  </conditionalFormatting>
  <conditionalFormatting sqref="L66 L27:L63">
    <cfRule type="cellIs" dxfId="7" priority="6" operator="between">
      <formula>10</formula>
      <formula>102</formula>
    </cfRule>
  </conditionalFormatting>
  <conditionalFormatting sqref="M66 M27:M63">
    <cfRule type="cellIs" dxfId="6" priority="5" operator="between">
      <formula>87</formula>
      <formula>441</formula>
    </cfRule>
  </conditionalFormatting>
  <conditionalFormatting sqref="N66 N27:N63">
    <cfRule type="cellIs" dxfId="5" priority="4" operator="between">
      <formula>15</formula>
      <formula>259</formula>
    </cfRule>
  </conditionalFormatting>
  <conditionalFormatting sqref="O66 O27:O63">
    <cfRule type="cellIs" dxfId="4" priority="3" operator="between">
      <formula>52</formula>
      <formula>322</formula>
    </cfRule>
  </conditionalFormatting>
  <conditionalFormatting sqref="F45">
    <cfRule type="cellIs" dxfId="3" priority="2" operator="between">
      <formula>5</formula>
      <formula>43</formula>
    </cfRule>
  </conditionalFormatting>
  <conditionalFormatting sqref="G45">
    <cfRule type="cellIs" dxfId="2" priority="1" operator="between">
      <formula>152</formula>
      <formula>708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>
        <v>1</v>
      </c>
      <c r="B5" s="1" t="s">
        <v>111</v>
      </c>
      <c r="C5" s="1" t="s">
        <v>95</v>
      </c>
      <c r="D5" s="1" t="s">
        <v>92</v>
      </c>
      <c r="E5" s="1">
        <v>0.26</v>
      </c>
      <c r="F5" s="1">
        <v>0.26</v>
      </c>
      <c r="G5" s="1">
        <v>2444.8809999999999</v>
      </c>
      <c r="H5" s="1">
        <v>12490.858</v>
      </c>
      <c r="I5" s="1">
        <v>0.19600000000000001</v>
      </c>
      <c r="K5" s="1">
        <v>80.599999999999994</v>
      </c>
      <c r="L5" s="1">
        <f>I5*K5</f>
        <v>15.797599999999999</v>
      </c>
    </row>
    <row r="6" spans="1:12" x14ac:dyDescent="0.25">
      <c r="A6">
        <v>2</v>
      </c>
      <c r="B6" s="1" t="s">
        <v>112</v>
      </c>
      <c r="C6" s="1" t="s">
        <v>95</v>
      </c>
      <c r="D6" s="1" t="s">
        <v>92</v>
      </c>
      <c r="E6" s="1">
        <v>0.24</v>
      </c>
      <c r="F6" s="1">
        <v>0.24</v>
      </c>
      <c r="G6" s="1">
        <v>2568.989</v>
      </c>
      <c r="H6" s="1">
        <v>10076.629000000001</v>
      </c>
      <c r="I6" s="1">
        <v>0.255</v>
      </c>
      <c r="K6" s="1">
        <v>80.599999999999994</v>
      </c>
      <c r="L6" s="1">
        <f t="shared" ref="L6:L44" si="0">I6*K6</f>
        <v>20.552999999999997</v>
      </c>
    </row>
    <row r="7" spans="1:12" x14ac:dyDescent="0.25">
      <c r="A7">
        <v>3</v>
      </c>
      <c r="B7" s="1" t="s">
        <v>113</v>
      </c>
      <c r="C7" s="1" t="s">
        <v>96</v>
      </c>
      <c r="D7" s="1" t="s">
        <v>75</v>
      </c>
      <c r="E7" s="1">
        <v>0.24</v>
      </c>
      <c r="F7" s="1">
        <v>0.24</v>
      </c>
      <c r="G7" s="1">
        <v>2651.7060000000001</v>
      </c>
      <c r="H7" s="1">
        <v>7897.9290000000001</v>
      </c>
      <c r="I7" s="1">
        <v>0.33600000000000002</v>
      </c>
      <c r="K7" s="1">
        <v>80.599999999999994</v>
      </c>
      <c r="L7" s="1">
        <f t="shared" si="0"/>
        <v>27.081599999999998</v>
      </c>
    </row>
    <row r="8" spans="1:12" x14ac:dyDescent="0.25">
      <c r="A8">
        <v>4</v>
      </c>
      <c r="B8" s="1" t="s">
        <v>114</v>
      </c>
      <c r="C8" s="1" t="s">
        <v>96</v>
      </c>
      <c r="D8" s="1" t="s">
        <v>75</v>
      </c>
      <c r="E8" s="1">
        <v>0.26</v>
      </c>
      <c r="F8" s="1">
        <v>0.24</v>
      </c>
      <c r="G8" s="1">
        <v>1860.5150000000001</v>
      </c>
      <c r="H8" s="1">
        <v>9315.402</v>
      </c>
      <c r="I8" s="1">
        <v>0.2</v>
      </c>
      <c r="K8" s="1">
        <v>80.599999999999994</v>
      </c>
      <c r="L8" s="1">
        <f t="shared" si="0"/>
        <v>16.12</v>
      </c>
    </row>
    <row r="9" spans="1:12" x14ac:dyDescent="0.25">
      <c r="A9">
        <v>5</v>
      </c>
      <c r="B9" s="1" t="s">
        <v>115</v>
      </c>
      <c r="C9" s="1" t="s">
        <v>115</v>
      </c>
      <c r="D9" s="1" t="s">
        <v>86</v>
      </c>
      <c r="E9" s="1">
        <v>0.24</v>
      </c>
      <c r="F9" s="1">
        <v>0.24</v>
      </c>
      <c r="G9" s="1">
        <v>5565.0389999999998</v>
      </c>
      <c r="H9" s="1">
        <v>4064.808</v>
      </c>
      <c r="I9" s="1">
        <v>1.369</v>
      </c>
      <c r="K9" s="1">
        <v>80.599999999999994</v>
      </c>
      <c r="L9" s="1">
        <f t="shared" si="0"/>
        <v>110.34139999999999</v>
      </c>
    </row>
    <row r="10" spans="1:12" x14ac:dyDescent="0.25">
      <c r="A10">
        <v>6</v>
      </c>
      <c r="B10" s="1" t="s">
        <v>116</v>
      </c>
      <c r="C10" s="1" t="s">
        <v>116</v>
      </c>
      <c r="D10" s="1" t="s">
        <v>87</v>
      </c>
      <c r="E10" s="1">
        <v>0.24</v>
      </c>
      <c r="F10" s="1">
        <v>0.24</v>
      </c>
      <c r="G10" s="1">
        <v>1241.8499999999999</v>
      </c>
      <c r="H10" s="1">
        <v>4712.8680000000004</v>
      </c>
      <c r="I10" s="1">
        <v>0.26400000000000001</v>
      </c>
      <c r="K10" s="1">
        <v>80.599999999999994</v>
      </c>
      <c r="L10" s="1">
        <f t="shared" si="0"/>
        <v>21.278399999999998</v>
      </c>
    </row>
    <row r="11" spans="1:12" x14ac:dyDescent="0.25">
      <c r="A11">
        <v>7</v>
      </c>
      <c r="B11" s="1" t="s">
        <v>117</v>
      </c>
      <c r="C11" s="1" t="s">
        <v>117</v>
      </c>
      <c r="D11" s="1" t="s">
        <v>76</v>
      </c>
      <c r="E11" s="1">
        <v>0.24</v>
      </c>
      <c r="F11" s="1">
        <v>0.24</v>
      </c>
      <c r="G11" s="1">
        <v>1017.7089999999999</v>
      </c>
      <c r="H11" s="1">
        <v>5621.2470000000003</v>
      </c>
      <c r="I11" s="1">
        <v>0.18099999999999999</v>
      </c>
      <c r="K11" s="1">
        <v>80.599999999999994</v>
      </c>
      <c r="L11" s="1">
        <f t="shared" si="0"/>
        <v>14.588599999999998</v>
      </c>
    </row>
    <row r="12" spans="1:12" x14ac:dyDescent="0.25">
      <c r="A12">
        <v>8</v>
      </c>
      <c r="B12" s="1" t="s">
        <v>118</v>
      </c>
      <c r="C12" s="1" t="s">
        <v>118</v>
      </c>
      <c r="D12" s="1" t="s">
        <v>77</v>
      </c>
      <c r="E12" s="1">
        <v>0.24</v>
      </c>
      <c r="F12" s="1">
        <v>0.24</v>
      </c>
      <c r="G12" s="1">
        <v>1355.105</v>
      </c>
      <c r="H12" s="1">
        <v>3932.3159999999998</v>
      </c>
      <c r="I12" s="1">
        <v>0.34499999999999997</v>
      </c>
      <c r="K12" s="1">
        <v>80.599999999999994</v>
      </c>
      <c r="L12" s="1">
        <f t="shared" si="0"/>
        <v>27.806999999999995</v>
      </c>
    </row>
    <row r="13" spans="1:12" x14ac:dyDescent="0.25">
      <c r="A13">
        <v>9</v>
      </c>
      <c r="B13" s="1" t="s">
        <v>119</v>
      </c>
      <c r="C13" s="1" t="s">
        <v>119</v>
      </c>
      <c r="D13" s="1" t="s">
        <v>93</v>
      </c>
      <c r="E13" s="1">
        <v>0.24</v>
      </c>
      <c r="F13" s="1">
        <v>0.24</v>
      </c>
      <c r="G13" s="1">
        <v>1029.204</v>
      </c>
      <c r="H13" s="1">
        <v>3696.0079999999998</v>
      </c>
      <c r="I13" s="1">
        <v>0.27800000000000002</v>
      </c>
      <c r="K13" s="1">
        <v>80.599999999999994</v>
      </c>
      <c r="L13" s="1">
        <f t="shared" si="0"/>
        <v>22.4068</v>
      </c>
    </row>
    <row r="14" spans="1:12" x14ac:dyDescent="0.25">
      <c r="A14">
        <v>10</v>
      </c>
      <c r="B14" s="1" t="s">
        <v>120</v>
      </c>
      <c r="C14" s="1" t="s">
        <v>120</v>
      </c>
      <c r="D14" s="1" t="s">
        <v>78</v>
      </c>
      <c r="E14" s="1">
        <v>0.26</v>
      </c>
      <c r="F14" s="1">
        <v>0.24</v>
      </c>
      <c r="G14" s="1">
        <v>932.31799999999998</v>
      </c>
      <c r="H14" s="1">
        <v>3628.9659999999999</v>
      </c>
      <c r="I14" s="1">
        <v>0.25700000000000001</v>
      </c>
      <c r="K14" s="1">
        <v>80.599999999999994</v>
      </c>
      <c r="L14" s="1">
        <f t="shared" si="0"/>
        <v>20.714199999999998</v>
      </c>
    </row>
    <row r="15" spans="1:12" x14ac:dyDescent="0.25">
      <c r="A15">
        <v>11</v>
      </c>
      <c r="B15" s="1" t="s">
        <v>121</v>
      </c>
      <c r="C15" s="1" t="s">
        <v>121</v>
      </c>
      <c r="D15" s="1" t="s">
        <v>79</v>
      </c>
      <c r="E15" s="1">
        <v>0.24</v>
      </c>
      <c r="F15" s="1">
        <v>0.24</v>
      </c>
      <c r="G15" s="1">
        <v>1652.4839999999999</v>
      </c>
      <c r="H15" s="1">
        <v>3392.518</v>
      </c>
      <c r="I15" s="1">
        <v>0.48699999999999999</v>
      </c>
      <c r="K15" s="1">
        <v>80.599999999999994</v>
      </c>
      <c r="L15" s="1">
        <f t="shared" si="0"/>
        <v>39.252199999999995</v>
      </c>
    </row>
    <row r="16" spans="1:12" x14ac:dyDescent="0.25">
      <c r="A16">
        <v>12</v>
      </c>
      <c r="B16" s="1" t="s">
        <v>122</v>
      </c>
      <c r="C16" s="1" t="s">
        <v>122</v>
      </c>
      <c r="D16" s="1" t="s">
        <v>80</v>
      </c>
      <c r="E16" s="1">
        <v>0.24</v>
      </c>
      <c r="F16" s="1">
        <v>0.24</v>
      </c>
      <c r="G16" s="1">
        <v>2453.7739999999999</v>
      </c>
      <c r="H16" s="1">
        <v>4379.5259999999998</v>
      </c>
      <c r="I16" s="1">
        <v>0.56000000000000005</v>
      </c>
      <c r="K16" s="1">
        <v>80.599999999999994</v>
      </c>
      <c r="L16" s="1">
        <f t="shared" si="0"/>
        <v>45.136000000000003</v>
      </c>
    </row>
    <row r="17" spans="1:12" x14ac:dyDescent="0.25">
      <c r="A17">
        <v>13</v>
      </c>
      <c r="B17" s="1" t="s">
        <v>123</v>
      </c>
      <c r="C17" s="1" t="s">
        <v>123</v>
      </c>
      <c r="D17" s="1" t="s">
        <v>81</v>
      </c>
      <c r="E17" s="1">
        <v>0.24</v>
      </c>
      <c r="F17" s="1">
        <v>0.26</v>
      </c>
      <c r="G17" s="1">
        <v>1050.9739999999999</v>
      </c>
      <c r="H17" s="1">
        <v>6720.98</v>
      </c>
      <c r="I17" s="1">
        <v>0.156</v>
      </c>
      <c r="K17" s="1">
        <v>80.599999999999994</v>
      </c>
      <c r="L17" s="1">
        <f t="shared" si="0"/>
        <v>12.573599999999999</v>
      </c>
    </row>
    <row r="18" spans="1:12" x14ac:dyDescent="0.25">
      <c r="A18">
        <v>14</v>
      </c>
      <c r="B18" s="1" t="s">
        <v>124</v>
      </c>
      <c r="C18" s="1" t="s">
        <v>124</v>
      </c>
      <c r="D18" s="1" t="s">
        <v>82</v>
      </c>
      <c r="E18" s="1">
        <v>0.24</v>
      </c>
      <c r="F18" s="1">
        <v>0.26</v>
      </c>
      <c r="G18" s="1">
        <v>907.35599999999999</v>
      </c>
      <c r="H18" s="1">
        <v>2308.6019999999999</v>
      </c>
      <c r="I18" s="1">
        <v>0.39300000000000002</v>
      </c>
      <c r="K18" s="1">
        <v>80.599999999999994</v>
      </c>
      <c r="L18" s="1">
        <f t="shared" si="0"/>
        <v>31.675799999999999</v>
      </c>
    </row>
    <row r="19" spans="1:12" x14ac:dyDescent="0.25">
      <c r="A19">
        <v>15</v>
      </c>
      <c r="B19" s="1" t="s">
        <v>125</v>
      </c>
      <c r="C19" s="1" t="s">
        <v>125</v>
      </c>
      <c r="D19" s="1" t="s">
        <v>83</v>
      </c>
      <c r="E19" s="1">
        <v>0.24</v>
      </c>
      <c r="F19" s="1">
        <v>0.24</v>
      </c>
      <c r="G19" s="1">
        <v>1931.944</v>
      </c>
      <c r="H19" s="1">
        <v>6072.2830000000004</v>
      </c>
      <c r="I19" s="1">
        <v>0.318</v>
      </c>
      <c r="K19" s="1">
        <v>80.599999999999994</v>
      </c>
      <c r="L19" s="1">
        <f t="shared" si="0"/>
        <v>25.630799999999997</v>
      </c>
    </row>
    <row r="20" spans="1:12" x14ac:dyDescent="0.25">
      <c r="A20">
        <v>16</v>
      </c>
      <c r="B20" s="1" t="s">
        <v>126</v>
      </c>
      <c r="C20" s="1" t="s">
        <v>126</v>
      </c>
      <c r="D20" s="1" t="s">
        <v>84</v>
      </c>
      <c r="E20" s="1">
        <v>0.26</v>
      </c>
      <c r="F20" s="1">
        <v>0.24</v>
      </c>
      <c r="G20" s="1">
        <v>599.28599999999994</v>
      </c>
      <c r="H20" s="1">
        <v>1178.597</v>
      </c>
      <c r="I20" s="1">
        <v>0.50800000000000001</v>
      </c>
      <c r="K20" s="1">
        <v>80.599999999999994</v>
      </c>
      <c r="L20" s="1">
        <f t="shared" si="0"/>
        <v>40.944800000000001</v>
      </c>
    </row>
    <row r="21" spans="1:12" x14ac:dyDescent="0.25">
      <c r="A21">
        <v>17</v>
      </c>
      <c r="B21" s="1" t="s">
        <v>127</v>
      </c>
      <c r="C21" s="1" t="s">
        <v>127</v>
      </c>
      <c r="D21" s="1" t="s">
        <v>85</v>
      </c>
      <c r="E21" s="1">
        <v>0.24</v>
      </c>
      <c r="F21" s="1">
        <v>0.24</v>
      </c>
      <c r="G21" s="1">
        <v>1531.5360000000001</v>
      </c>
      <c r="H21" s="1">
        <v>5249.7139999999999</v>
      </c>
      <c r="I21" s="1">
        <v>0.29199999999999998</v>
      </c>
      <c r="K21" s="1">
        <v>80.599999999999994</v>
      </c>
      <c r="L21" s="1">
        <f t="shared" si="0"/>
        <v>23.535199999999996</v>
      </c>
    </row>
    <row r="22" spans="1:12" x14ac:dyDescent="0.25">
      <c r="A22">
        <v>18</v>
      </c>
      <c r="B22" s="1" t="s">
        <v>128</v>
      </c>
      <c r="C22" s="1" t="s">
        <v>128</v>
      </c>
      <c r="D22" s="1" t="s">
        <v>94</v>
      </c>
      <c r="E22" s="1">
        <v>0.26</v>
      </c>
      <c r="F22" s="1">
        <v>0.24</v>
      </c>
      <c r="G22" s="1">
        <v>1363.085</v>
      </c>
      <c r="H22" s="1">
        <v>6615.0079999999998</v>
      </c>
      <c r="I22" s="1">
        <v>0.20599999999999999</v>
      </c>
      <c r="K22" s="1">
        <v>80.599999999999994</v>
      </c>
      <c r="L22" s="1">
        <f t="shared" si="0"/>
        <v>16.603599999999997</v>
      </c>
    </row>
    <row r="23" spans="1:12" x14ac:dyDescent="0.25">
      <c r="A23">
        <v>19</v>
      </c>
      <c r="B23" s="1" t="s">
        <v>129</v>
      </c>
      <c r="C23" s="1" t="s">
        <v>115</v>
      </c>
      <c r="D23" s="1" t="s">
        <v>86</v>
      </c>
      <c r="E23" s="1">
        <v>0.24</v>
      </c>
      <c r="F23" s="1">
        <v>0.24</v>
      </c>
      <c r="G23" s="1">
        <v>5459.46</v>
      </c>
      <c r="H23" s="1">
        <v>5288.7340000000004</v>
      </c>
      <c r="I23" s="1">
        <v>1.032</v>
      </c>
      <c r="K23" s="1">
        <v>80.599999999999994</v>
      </c>
      <c r="L23" s="1">
        <f t="shared" si="0"/>
        <v>83.179199999999994</v>
      </c>
    </row>
    <row r="24" spans="1:12" x14ac:dyDescent="0.25">
      <c r="A24">
        <v>20</v>
      </c>
      <c r="B24" s="1" t="s">
        <v>130</v>
      </c>
      <c r="C24" s="1" t="s">
        <v>116</v>
      </c>
      <c r="D24" s="1" t="s">
        <v>87</v>
      </c>
      <c r="E24" s="1">
        <v>0.26</v>
      </c>
      <c r="F24" s="1">
        <v>0.24</v>
      </c>
      <c r="G24" s="1">
        <v>1515.2439999999999</v>
      </c>
      <c r="H24" s="1">
        <v>5645.36</v>
      </c>
      <c r="I24" s="1">
        <v>0.26800000000000002</v>
      </c>
      <c r="K24" s="1">
        <v>80.599999999999994</v>
      </c>
      <c r="L24" s="1">
        <f t="shared" si="0"/>
        <v>21.6008</v>
      </c>
    </row>
    <row r="25" spans="1:12" x14ac:dyDescent="0.25">
      <c r="A25" s="1">
        <v>21</v>
      </c>
      <c r="B25" s="1" t="s">
        <v>131</v>
      </c>
      <c r="C25" s="1" t="s">
        <v>117</v>
      </c>
      <c r="D25" s="1" t="s">
        <v>76</v>
      </c>
      <c r="E25" s="1">
        <v>0.24</v>
      </c>
      <c r="F25" s="1">
        <v>0.24</v>
      </c>
      <c r="G25" s="1">
        <v>1305.2739999999999</v>
      </c>
      <c r="H25" s="1">
        <v>6748.3519999999999</v>
      </c>
      <c r="I25" s="1">
        <v>0.193</v>
      </c>
      <c r="K25" s="1">
        <v>80.599999999999994</v>
      </c>
      <c r="L25" s="1">
        <f t="shared" si="0"/>
        <v>15.5558</v>
      </c>
    </row>
    <row r="26" spans="1:12" x14ac:dyDescent="0.25">
      <c r="A26" s="1">
        <v>22</v>
      </c>
      <c r="B26" s="1" t="s">
        <v>132</v>
      </c>
      <c r="C26" s="1" t="s">
        <v>118</v>
      </c>
      <c r="D26" s="1" t="s">
        <v>77</v>
      </c>
      <c r="E26" s="1">
        <v>0.24</v>
      </c>
      <c r="F26" s="1">
        <v>0.24</v>
      </c>
      <c r="G26" s="1">
        <v>1562.3330000000001</v>
      </c>
      <c r="H26" s="1">
        <v>4690.9830000000002</v>
      </c>
      <c r="I26" s="1">
        <v>0.33300000000000002</v>
      </c>
      <c r="K26" s="1">
        <v>80.599999999999994</v>
      </c>
      <c r="L26" s="1">
        <f t="shared" si="0"/>
        <v>26.8398</v>
      </c>
    </row>
    <row r="27" spans="1:12" x14ac:dyDescent="0.25">
      <c r="A27" s="1">
        <v>23</v>
      </c>
      <c r="B27" s="1" t="s">
        <v>133</v>
      </c>
      <c r="C27" s="1" t="s">
        <v>119</v>
      </c>
      <c r="D27" s="1" t="s">
        <v>93</v>
      </c>
      <c r="E27" s="1">
        <v>0.26</v>
      </c>
      <c r="F27" s="1">
        <v>0.24</v>
      </c>
      <c r="G27" s="1">
        <v>1211.9770000000001</v>
      </c>
      <c r="H27" s="1">
        <v>5965.52</v>
      </c>
      <c r="I27" s="1">
        <v>0.20300000000000001</v>
      </c>
      <c r="K27" s="1">
        <v>80.599999999999994</v>
      </c>
      <c r="L27" s="1">
        <f t="shared" si="0"/>
        <v>16.361799999999999</v>
      </c>
    </row>
    <row r="28" spans="1:12" x14ac:dyDescent="0.25">
      <c r="A28" s="1">
        <v>24</v>
      </c>
      <c r="B28" s="1" t="s">
        <v>134</v>
      </c>
      <c r="C28" s="1" t="s">
        <v>120</v>
      </c>
      <c r="D28" s="1" t="s">
        <v>78</v>
      </c>
      <c r="E28" s="1">
        <v>0.24</v>
      </c>
      <c r="F28" s="1">
        <v>0.24</v>
      </c>
      <c r="G28" s="1">
        <v>1192.808</v>
      </c>
      <c r="H28" s="1">
        <v>3781.2919999999999</v>
      </c>
      <c r="I28" s="1">
        <v>0.315</v>
      </c>
      <c r="K28" s="1">
        <v>80.599999999999994</v>
      </c>
      <c r="L28" s="1">
        <f t="shared" si="0"/>
        <v>25.388999999999999</v>
      </c>
    </row>
    <row r="29" spans="1:12" x14ac:dyDescent="0.25">
      <c r="A29" s="1">
        <v>25</v>
      </c>
      <c r="B29" s="1" t="s">
        <v>135</v>
      </c>
      <c r="C29" s="1" t="s">
        <v>121</v>
      </c>
      <c r="D29" s="1" t="s">
        <v>79</v>
      </c>
      <c r="E29" s="1">
        <v>0.24</v>
      </c>
      <c r="F29" s="1">
        <v>0.24</v>
      </c>
      <c r="G29" s="1">
        <v>948.76400000000001</v>
      </c>
      <c r="H29" s="1">
        <v>5220.6459999999997</v>
      </c>
      <c r="I29" s="1">
        <v>0.182</v>
      </c>
      <c r="K29" s="1">
        <v>80.599999999999994</v>
      </c>
      <c r="L29" s="1">
        <f t="shared" si="0"/>
        <v>14.669199999999998</v>
      </c>
    </row>
    <row r="30" spans="1:12" x14ac:dyDescent="0.25">
      <c r="A30" s="1">
        <v>26</v>
      </c>
      <c r="B30" s="1" t="s">
        <v>136</v>
      </c>
      <c r="C30" s="1" t="s">
        <v>122</v>
      </c>
      <c r="D30" s="1" t="s">
        <v>80</v>
      </c>
      <c r="E30" s="1">
        <v>0.24</v>
      </c>
      <c r="F30" s="1">
        <v>0.24</v>
      </c>
      <c r="G30" s="1">
        <v>2024.386</v>
      </c>
      <c r="H30" s="1">
        <v>5391.8280000000004</v>
      </c>
      <c r="I30" s="1">
        <v>0.375</v>
      </c>
      <c r="K30" s="1">
        <v>80.599999999999994</v>
      </c>
      <c r="L30" s="1">
        <f t="shared" si="0"/>
        <v>30.224999999999998</v>
      </c>
    </row>
    <row r="31" spans="1:12" x14ac:dyDescent="0.25">
      <c r="A31" s="1">
        <v>27</v>
      </c>
      <c r="B31" s="1" t="s">
        <v>137</v>
      </c>
      <c r="C31" s="1" t="s">
        <v>123</v>
      </c>
      <c r="D31" s="1" t="s">
        <v>81</v>
      </c>
      <c r="E31" s="1">
        <v>0.24</v>
      </c>
      <c r="F31" s="1">
        <v>0.24</v>
      </c>
      <c r="G31" s="1">
        <v>1456.366</v>
      </c>
      <c r="H31" s="1">
        <v>7574.241</v>
      </c>
      <c r="I31" s="1">
        <v>0.192</v>
      </c>
      <c r="K31" s="1">
        <v>80.599999999999994</v>
      </c>
      <c r="L31" s="1">
        <f t="shared" si="0"/>
        <v>15.475199999999999</v>
      </c>
    </row>
    <row r="32" spans="1:12" x14ac:dyDescent="0.25">
      <c r="A32" s="1">
        <v>28</v>
      </c>
      <c r="B32" s="1" t="s">
        <v>138</v>
      </c>
      <c r="C32" s="1" t="s">
        <v>124</v>
      </c>
      <c r="D32" s="1" t="s">
        <v>82</v>
      </c>
      <c r="E32" s="1">
        <v>0.24</v>
      </c>
      <c r="F32" s="1">
        <v>0.24</v>
      </c>
      <c r="G32" s="1">
        <v>1017.389</v>
      </c>
      <c r="H32" s="1">
        <v>3275.7359999999999</v>
      </c>
      <c r="I32" s="1">
        <v>0.311</v>
      </c>
      <c r="K32" s="1">
        <v>80.599999999999994</v>
      </c>
      <c r="L32" s="1">
        <f t="shared" si="0"/>
        <v>25.066599999999998</v>
      </c>
    </row>
    <row r="33" spans="1:12" x14ac:dyDescent="0.25">
      <c r="A33" s="1">
        <v>29</v>
      </c>
      <c r="B33" s="1" t="s">
        <v>139</v>
      </c>
      <c r="C33" s="1" t="s">
        <v>125</v>
      </c>
      <c r="D33" s="1" t="s">
        <v>83</v>
      </c>
      <c r="E33" s="1">
        <v>0.24</v>
      </c>
      <c r="F33" s="1">
        <v>0.24</v>
      </c>
      <c r="G33" s="1">
        <v>1572.4480000000001</v>
      </c>
      <c r="H33" s="1">
        <v>5284.4889999999996</v>
      </c>
      <c r="I33" s="1">
        <v>0.29799999999999999</v>
      </c>
      <c r="K33" s="1">
        <v>80.599999999999994</v>
      </c>
      <c r="L33" s="1">
        <f t="shared" si="0"/>
        <v>24.018799999999999</v>
      </c>
    </row>
    <row r="34" spans="1:12" x14ac:dyDescent="0.25">
      <c r="A34" s="1">
        <v>30</v>
      </c>
      <c r="B34" s="1" t="s">
        <v>140</v>
      </c>
      <c r="C34" s="1" t="s">
        <v>126</v>
      </c>
      <c r="D34" s="1" t="s">
        <v>84</v>
      </c>
      <c r="E34" s="1">
        <v>0.24</v>
      </c>
      <c r="F34" s="1">
        <v>0.26</v>
      </c>
      <c r="G34" s="1">
        <v>564.69100000000003</v>
      </c>
      <c r="H34" s="1">
        <v>884.96199999999999</v>
      </c>
      <c r="I34" s="1">
        <v>0.63800000000000001</v>
      </c>
      <c r="K34" s="1">
        <v>80.599999999999994</v>
      </c>
      <c r="L34" s="1">
        <f t="shared" si="0"/>
        <v>51.422799999999995</v>
      </c>
    </row>
    <row r="35" spans="1:12" x14ac:dyDescent="0.25">
      <c r="A35" s="1">
        <v>31</v>
      </c>
      <c r="B35" s="1" t="s">
        <v>141</v>
      </c>
      <c r="C35" s="1" t="s">
        <v>127</v>
      </c>
      <c r="D35" s="1" t="s">
        <v>85</v>
      </c>
      <c r="E35" s="1">
        <v>0.24</v>
      </c>
      <c r="F35" s="1">
        <v>0.24</v>
      </c>
      <c r="G35" s="1">
        <v>1220.4079999999999</v>
      </c>
      <c r="H35" s="1">
        <v>4867.3130000000001</v>
      </c>
      <c r="I35" s="1">
        <v>0.251</v>
      </c>
      <c r="K35" s="1">
        <v>80.599999999999994</v>
      </c>
      <c r="L35" s="1">
        <f t="shared" si="0"/>
        <v>20.230599999999999</v>
      </c>
    </row>
    <row r="36" spans="1:12" x14ac:dyDescent="0.25">
      <c r="A36" s="1">
        <v>32</v>
      </c>
      <c r="B36" s="1" t="s">
        <v>142</v>
      </c>
      <c r="C36" s="1" t="s">
        <v>128</v>
      </c>
      <c r="D36" s="1" t="s">
        <v>94</v>
      </c>
      <c r="E36" s="1">
        <v>0.24</v>
      </c>
      <c r="F36" s="1">
        <v>0.24</v>
      </c>
      <c r="G36" s="1">
        <v>968.83199999999999</v>
      </c>
      <c r="H36" s="1">
        <v>5565.0349999999999</v>
      </c>
      <c r="I36" s="1">
        <v>0.17399999999999999</v>
      </c>
      <c r="K36" s="1">
        <v>80.599999999999994</v>
      </c>
      <c r="L36" s="1">
        <f t="shared" si="0"/>
        <v>14.024399999999998</v>
      </c>
    </row>
    <row r="37" spans="1:12" x14ac:dyDescent="0.25">
      <c r="K37" s="1">
        <v>80.599999999999994</v>
      </c>
      <c r="L37" s="1">
        <f t="shared" si="0"/>
        <v>0</v>
      </c>
    </row>
    <row r="38" spans="1:12" x14ac:dyDescent="0.25">
      <c r="A38" s="1">
        <v>34</v>
      </c>
      <c r="B38" s="1" t="s">
        <v>104</v>
      </c>
      <c r="C38" s="1" t="s">
        <v>97</v>
      </c>
      <c r="D38" s="1" t="s">
        <v>94</v>
      </c>
      <c r="E38" s="1">
        <v>0.24</v>
      </c>
      <c r="F38" s="1">
        <v>0.24</v>
      </c>
      <c r="G38" s="1">
        <v>1169.3969999999999</v>
      </c>
      <c r="H38" s="1">
        <v>3829.1469999999999</v>
      </c>
      <c r="I38" s="1">
        <v>0.30499999999999999</v>
      </c>
      <c r="K38" s="1">
        <v>80.599999999999994</v>
      </c>
      <c r="L38" s="1">
        <f t="shared" si="0"/>
        <v>24.582999999999998</v>
      </c>
    </row>
    <row r="39" spans="1:12" x14ac:dyDescent="0.25">
      <c r="A39" s="1">
        <v>35</v>
      </c>
      <c r="B39" s="1" t="s">
        <v>105</v>
      </c>
      <c r="C39" s="1" t="s">
        <v>98</v>
      </c>
      <c r="D39" s="1" t="s">
        <v>88</v>
      </c>
      <c r="E39" s="1">
        <v>0.24</v>
      </c>
      <c r="F39" s="1">
        <v>0.24</v>
      </c>
      <c r="G39" s="1">
        <v>3896.9</v>
      </c>
      <c r="H39" s="1">
        <v>6739.4059999999999</v>
      </c>
      <c r="I39" s="1">
        <v>0.57799999999999996</v>
      </c>
      <c r="K39" s="1">
        <v>80.599999999999994</v>
      </c>
      <c r="L39" s="1">
        <f t="shared" si="0"/>
        <v>46.586799999999997</v>
      </c>
    </row>
    <row r="40" spans="1:12" x14ac:dyDescent="0.25">
      <c r="A40" s="1">
        <v>36</v>
      </c>
      <c r="B40" s="1" t="s">
        <v>106</v>
      </c>
      <c r="C40" s="1" t="s">
        <v>99</v>
      </c>
      <c r="D40" s="1" t="s">
        <v>89</v>
      </c>
      <c r="E40" s="1">
        <v>0.27</v>
      </c>
      <c r="F40" s="1">
        <v>0.26</v>
      </c>
      <c r="G40" s="1">
        <v>693.99099999999999</v>
      </c>
      <c r="H40" s="1">
        <v>4131.13</v>
      </c>
      <c r="I40" s="1">
        <v>0.16800000000000001</v>
      </c>
      <c r="K40" s="1">
        <v>80.599999999999994</v>
      </c>
      <c r="L40" s="1">
        <f t="shared" si="0"/>
        <v>13.540799999999999</v>
      </c>
    </row>
    <row r="41" spans="1:12" x14ac:dyDescent="0.25">
      <c r="A41" s="1">
        <v>37</v>
      </c>
      <c r="B41" s="1" t="s">
        <v>107</v>
      </c>
      <c r="C41" s="1" t="s">
        <v>100</v>
      </c>
      <c r="D41" s="1" t="s">
        <v>90</v>
      </c>
      <c r="E41" s="1">
        <v>0.24</v>
      </c>
      <c r="F41" s="1">
        <v>0.24</v>
      </c>
      <c r="G41" s="1">
        <v>1733.8409999999999</v>
      </c>
      <c r="H41" s="1">
        <v>10568.593999999999</v>
      </c>
      <c r="I41" s="1">
        <v>0.16400000000000001</v>
      </c>
      <c r="K41" s="1">
        <v>80.599999999999994</v>
      </c>
      <c r="L41" s="1">
        <f t="shared" si="0"/>
        <v>13.218399999999999</v>
      </c>
    </row>
    <row r="42" spans="1:12" x14ac:dyDescent="0.25">
      <c r="A42" s="1">
        <v>38</v>
      </c>
      <c r="B42" s="1" t="s">
        <v>108</v>
      </c>
      <c r="C42" s="1" t="s">
        <v>101</v>
      </c>
      <c r="D42" s="1" t="s">
        <v>91</v>
      </c>
      <c r="E42" s="1">
        <v>0.26</v>
      </c>
      <c r="F42" s="1">
        <v>0.24</v>
      </c>
      <c r="G42" s="1">
        <v>373.27499999999998</v>
      </c>
      <c r="H42" s="1">
        <v>3786.9580000000001</v>
      </c>
      <c r="I42" s="1">
        <v>9.9000000000000005E-2</v>
      </c>
      <c r="K42" s="1">
        <v>80.599999999999994</v>
      </c>
      <c r="L42" s="1">
        <f t="shared" si="0"/>
        <v>7.9794</v>
      </c>
    </row>
    <row r="43" spans="1:12" x14ac:dyDescent="0.25">
      <c r="A43" s="1">
        <v>39</v>
      </c>
      <c r="B43" s="1" t="s">
        <v>109</v>
      </c>
      <c r="C43" s="1" t="s">
        <v>102</v>
      </c>
      <c r="D43" s="1" t="s">
        <v>103</v>
      </c>
      <c r="E43" s="1">
        <v>0.26</v>
      </c>
      <c r="F43" s="1">
        <v>0.24</v>
      </c>
      <c r="G43" s="1">
        <v>1421.106</v>
      </c>
      <c r="H43" s="1">
        <v>8242.2950000000001</v>
      </c>
      <c r="I43" s="1">
        <v>0.17199999999999999</v>
      </c>
      <c r="K43" s="1">
        <v>80.599999999999994</v>
      </c>
      <c r="L43" s="1">
        <f t="shared" si="0"/>
        <v>13.863199999999997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conditionalFormatting sqref="C38:C40">
    <cfRule type="cellIs" dxfId="231" priority="16" operator="between">
      <formula>103</formula>
      <formula>742</formula>
    </cfRule>
  </conditionalFormatting>
  <conditionalFormatting sqref="D38:D44">
    <cfRule type="cellIs" dxfId="230" priority="14" operator="between">
      <formula>1</formula>
      <formula>41</formula>
    </cfRule>
  </conditionalFormatting>
  <conditionalFormatting sqref="C36:C37">
    <cfRule type="cellIs" dxfId="229" priority="8" operator="between">
      <formula>103</formula>
      <formula>742</formula>
    </cfRule>
  </conditionalFormatting>
  <conditionalFormatting sqref="C5:C35">
    <cfRule type="cellIs" dxfId="228" priority="7" operator="between">
      <formula>103</formula>
      <formula>742</formula>
    </cfRule>
  </conditionalFormatting>
  <conditionalFormatting sqref="D5:D37">
    <cfRule type="cellIs" dxfId="227" priority="6" operator="between">
      <formula>1</formula>
      <formula>41</formula>
    </cfRule>
  </conditionalFormatting>
  <conditionalFormatting sqref="E27 E5:E24">
    <cfRule type="cellIs" dxfId="226" priority="5" operator="between">
      <formula>10</formula>
      <formula>345</formula>
    </cfRule>
  </conditionalFormatting>
  <conditionalFormatting sqref="F27 F5:F24">
    <cfRule type="cellIs" dxfId="225" priority="4" operator="between">
      <formula>5</formula>
      <formula>43</formula>
    </cfRule>
  </conditionalFormatting>
  <conditionalFormatting sqref="G27 G5:G24">
    <cfRule type="cellIs" dxfId="224" priority="3" operator="between">
      <formula>152</formula>
      <formula>708</formula>
    </cfRule>
  </conditionalFormatting>
  <conditionalFormatting sqref="H27 H5:H24">
    <cfRule type="cellIs" dxfId="223" priority="2" operator="between">
      <formula>0</formula>
      <formula>1142</formula>
    </cfRule>
  </conditionalFormatting>
  <conditionalFormatting sqref="I27 I5:I24">
    <cfRule type="cellIs" dxfId="222" priority="1" operator="between">
      <formula>27</formula>
      <formula>324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111</v>
      </c>
      <c r="C5" s="1" t="s">
        <v>95</v>
      </c>
      <c r="D5" s="1" t="s">
        <v>92</v>
      </c>
      <c r="E5" s="1">
        <v>0.26</v>
      </c>
      <c r="F5" s="1">
        <v>0.26</v>
      </c>
      <c r="G5" s="1">
        <v>6018.6549999999997</v>
      </c>
      <c r="H5" s="1">
        <v>8217.6579999999994</v>
      </c>
      <c r="I5" s="1">
        <v>0.73199999999999998</v>
      </c>
      <c r="K5" s="1">
        <v>80.599999999999994</v>
      </c>
      <c r="L5" s="1">
        <f>I5*K5</f>
        <v>58.999199999999995</v>
      </c>
    </row>
    <row r="6" spans="1:12" x14ac:dyDescent="0.25">
      <c r="A6" s="1">
        <v>2</v>
      </c>
      <c r="B6" s="1" t="s">
        <v>112</v>
      </c>
      <c r="C6" s="1" t="s">
        <v>95</v>
      </c>
      <c r="D6" s="1" t="s">
        <v>92</v>
      </c>
      <c r="E6" s="1">
        <v>0.26</v>
      </c>
      <c r="F6" s="1">
        <v>0.26</v>
      </c>
      <c r="G6" s="1">
        <v>7927.15</v>
      </c>
      <c r="H6" s="1">
        <v>10054.459000000001</v>
      </c>
      <c r="I6" s="1">
        <v>0.78800000000000003</v>
      </c>
      <c r="K6" s="1">
        <v>80.599999999999994</v>
      </c>
      <c r="L6" s="1">
        <f t="shared" ref="L6:L44" si="0">I6*K6</f>
        <v>63.512799999999999</v>
      </c>
    </row>
    <row r="7" spans="1:12" x14ac:dyDescent="0.25">
      <c r="A7" s="1">
        <v>3</v>
      </c>
      <c r="B7" s="1" t="s">
        <v>113</v>
      </c>
      <c r="C7" s="1" t="s">
        <v>96</v>
      </c>
      <c r="D7" s="1" t="s">
        <v>75</v>
      </c>
      <c r="E7" s="1">
        <v>0.24</v>
      </c>
      <c r="F7" s="1">
        <v>0.26</v>
      </c>
      <c r="G7" s="1">
        <v>35572.375</v>
      </c>
      <c r="H7" s="1">
        <v>11954.414000000001</v>
      </c>
      <c r="I7" s="1">
        <v>2.976</v>
      </c>
      <c r="K7" s="1">
        <v>80.599999999999994</v>
      </c>
      <c r="L7" s="1">
        <f t="shared" si="0"/>
        <v>239.86559999999997</v>
      </c>
    </row>
    <row r="8" spans="1:12" x14ac:dyDescent="0.25">
      <c r="A8" s="1">
        <v>4</v>
      </c>
      <c r="B8" s="1" t="s">
        <v>114</v>
      </c>
      <c r="C8" s="1" t="s">
        <v>96</v>
      </c>
      <c r="D8" s="1" t="s">
        <v>75</v>
      </c>
      <c r="E8" s="1">
        <v>0.24</v>
      </c>
      <c r="F8" s="1">
        <v>0.26</v>
      </c>
      <c r="G8" s="1">
        <v>41448.711000000003</v>
      </c>
      <c r="H8" s="1">
        <v>10602.188</v>
      </c>
      <c r="I8" s="1">
        <v>3.9089999999999998</v>
      </c>
      <c r="K8" s="1">
        <v>80.599999999999994</v>
      </c>
      <c r="L8" s="1">
        <f t="shared" si="0"/>
        <v>315.06539999999995</v>
      </c>
    </row>
    <row r="9" spans="1:12" x14ac:dyDescent="0.25">
      <c r="A9" s="1">
        <v>5</v>
      </c>
      <c r="B9" s="1" t="s">
        <v>115</v>
      </c>
      <c r="C9" s="1" t="s">
        <v>115</v>
      </c>
      <c r="D9" s="1" t="s">
        <v>86</v>
      </c>
      <c r="E9" s="1">
        <v>0.24</v>
      </c>
      <c r="F9" s="1">
        <v>0.24</v>
      </c>
      <c r="G9" s="1">
        <v>7038.7920000000004</v>
      </c>
      <c r="H9" s="1">
        <v>4486.9610000000002</v>
      </c>
      <c r="I9" s="1">
        <v>1.569</v>
      </c>
      <c r="K9" s="1">
        <v>80.599999999999994</v>
      </c>
      <c r="L9" s="1">
        <f t="shared" si="0"/>
        <v>126.46139999999998</v>
      </c>
    </row>
    <row r="10" spans="1:12" x14ac:dyDescent="0.25">
      <c r="A10" s="1">
        <v>6</v>
      </c>
      <c r="B10" s="1" t="s">
        <v>116</v>
      </c>
      <c r="C10" s="1" t="s">
        <v>116</v>
      </c>
      <c r="D10" s="1" t="s">
        <v>87</v>
      </c>
      <c r="E10" s="1">
        <v>0.24</v>
      </c>
      <c r="F10" s="1">
        <v>0.24</v>
      </c>
      <c r="G10" s="1">
        <v>7643.9960000000001</v>
      </c>
      <c r="H10" s="1">
        <v>4245.5460000000003</v>
      </c>
      <c r="I10" s="1">
        <v>1.8</v>
      </c>
      <c r="K10" s="1">
        <v>80.599999999999994</v>
      </c>
      <c r="L10" s="1">
        <f t="shared" si="0"/>
        <v>145.07999999999998</v>
      </c>
    </row>
    <row r="11" spans="1:12" x14ac:dyDescent="0.25">
      <c r="A11" s="1">
        <v>7</v>
      </c>
      <c r="B11" s="1" t="s">
        <v>117</v>
      </c>
      <c r="C11" s="1" t="s">
        <v>117</v>
      </c>
      <c r="D11" s="1" t="s">
        <v>76</v>
      </c>
      <c r="E11" s="1">
        <v>0.24</v>
      </c>
      <c r="F11" s="1">
        <v>0.26</v>
      </c>
      <c r="G11" s="1">
        <v>5164.2650000000003</v>
      </c>
      <c r="H11" s="1">
        <v>3372.9810000000002</v>
      </c>
      <c r="I11" s="1">
        <v>1.5309999999999999</v>
      </c>
      <c r="K11" s="1">
        <v>80.599999999999994</v>
      </c>
      <c r="L11" s="1">
        <f t="shared" si="0"/>
        <v>123.39859999999999</v>
      </c>
    </row>
    <row r="12" spans="1:12" x14ac:dyDescent="0.25">
      <c r="A12" s="1">
        <v>8</v>
      </c>
      <c r="B12" s="1" t="s">
        <v>118</v>
      </c>
      <c r="C12" s="1" t="s">
        <v>118</v>
      </c>
      <c r="D12" s="1" t="s">
        <v>77</v>
      </c>
      <c r="E12" s="1">
        <v>0.24</v>
      </c>
      <c r="F12" s="1">
        <v>0.26</v>
      </c>
      <c r="G12" s="1">
        <v>6585.4920000000002</v>
      </c>
      <c r="H12" s="1">
        <v>2393.9459999999999</v>
      </c>
      <c r="I12" s="1">
        <v>2.7509999999999999</v>
      </c>
      <c r="K12" s="1">
        <v>80.599999999999994</v>
      </c>
      <c r="L12" s="1">
        <f t="shared" si="0"/>
        <v>221.73059999999998</v>
      </c>
    </row>
    <row r="13" spans="1:12" x14ac:dyDescent="0.25">
      <c r="A13" s="1">
        <v>9</v>
      </c>
      <c r="B13" s="1" t="s">
        <v>119</v>
      </c>
      <c r="C13" s="1" t="s">
        <v>119</v>
      </c>
      <c r="D13" s="1" t="s">
        <v>93</v>
      </c>
      <c r="E13" s="1">
        <v>0.24</v>
      </c>
      <c r="F13" s="1">
        <v>0.24</v>
      </c>
      <c r="G13" s="1">
        <v>5600.0460000000003</v>
      </c>
      <c r="H13" s="1">
        <v>3977.8620000000001</v>
      </c>
      <c r="I13" s="1">
        <v>1.4079999999999999</v>
      </c>
      <c r="K13" s="1">
        <v>80.599999999999994</v>
      </c>
      <c r="L13" s="1">
        <f t="shared" si="0"/>
        <v>113.48479999999998</v>
      </c>
    </row>
    <row r="14" spans="1:12" x14ac:dyDescent="0.25">
      <c r="A14" s="1">
        <v>10</v>
      </c>
      <c r="B14" s="1" t="s">
        <v>120</v>
      </c>
      <c r="C14" s="1" t="s">
        <v>120</v>
      </c>
      <c r="D14" s="1" t="s">
        <v>78</v>
      </c>
      <c r="E14" s="1">
        <v>0.24</v>
      </c>
      <c r="F14" s="1">
        <v>0.24</v>
      </c>
      <c r="G14" s="1">
        <v>5291.46</v>
      </c>
      <c r="H14" s="1">
        <v>1749.992</v>
      </c>
      <c r="I14" s="1">
        <v>3.024</v>
      </c>
      <c r="K14" s="1">
        <v>80.599999999999994</v>
      </c>
      <c r="L14" s="1">
        <f t="shared" si="0"/>
        <v>243.73439999999999</v>
      </c>
    </row>
    <row r="15" spans="1:12" x14ac:dyDescent="0.25">
      <c r="A15" s="1">
        <v>11</v>
      </c>
      <c r="B15" s="1" t="s">
        <v>121</v>
      </c>
      <c r="C15" s="1" t="s">
        <v>121</v>
      </c>
      <c r="D15" s="1" t="s">
        <v>79</v>
      </c>
      <c r="E15" s="1">
        <v>0.24</v>
      </c>
      <c r="F15" s="1">
        <v>0.24</v>
      </c>
      <c r="G15" s="1">
        <v>6463.8090000000002</v>
      </c>
      <c r="H15" s="1">
        <v>4079.78</v>
      </c>
      <c r="I15" s="1">
        <v>1.5840000000000001</v>
      </c>
      <c r="K15" s="1">
        <v>80.599999999999994</v>
      </c>
      <c r="L15" s="1">
        <f t="shared" si="0"/>
        <v>127.6704</v>
      </c>
    </row>
    <row r="16" spans="1:12" x14ac:dyDescent="0.25">
      <c r="A16" s="1">
        <v>12</v>
      </c>
      <c r="B16" s="1" t="s">
        <v>122</v>
      </c>
      <c r="C16" s="1" t="s">
        <v>122</v>
      </c>
      <c r="D16" s="1" t="s">
        <v>80</v>
      </c>
      <c r="E16" s="1">
        <v>0.24</v>
      </c>
      <c r="F16" s="1">
        <v>0.24</v>
      </c>
      <c r="G16" s="1">
        <v>7632.8040000000001</v>
      </c>
      <c r="H16" s="1">
        <v>3846.768</v>
      </c>
      <c r="I16" s="1">
        <v>1.984</v>
      </c>
      <c r="K16" s="1">
        <v>80.599999999999994</v>
      </c>
      <c r="L16" s="1">
        <f t="shared" si="0"/>
        <v>159.91039999999998</v>
      </c>
    </row>
    <row r="17" spans="1:12" x14ac:dyDescent="0.25">
      <c r="A17" s="1">
        <v>13</v>
      </c>
      <c r="B17" s="1" t="s">
        <v>123</v>
      </c>
      <c r="C17" s="1" t="s">
        <v>123</v>
      </c>
      <c r="D17" s="1" t="s">
        <v>81</v>
      </c>
      <c r="E17" s="1">
        <v>0.24</v>
      </c>
      <c r="F17" s="1">
        <v>0.24</v>
      </c>
      <c r="G17" s="1">
        <v>5236.0069999999996</v>
      </c>
      <c r="H17" s="1">
        <v>4179.2460000000001</v>
      </c>
      <c r="I17" s="1">
        <v>1.2529999999999999</v>
      </c>
      <c r="K17" s="1">
        <v>80.599999999999994</v>
      </c>
      <c r="L17" s="1">
        <f t="shared" si="0"/>
        <v>100.99179999999998</v>
      </c>
    </row>
    <row r="18" spans="1:12" x14ac:dyDescent="0.25">
      <c r="A18" s="1">
        <v>14</v>
      </c>
      <c r="B18" s="1" t="s">
        <v>124</v>
      </c>
      <c r="C18" s="1" t="s">
        <v>124</v>
      </c>
      <c r="D18" s="1" t="s">
        <v>82</v>
      </c>
      <c r="E18" s="1">
        <v>0.24</v>
      </c>
      <c r="F18" s="1">
        <v>0.24</v>
      </c>
      <c r="G18" s="1">
        <v>3709.299</v>
      </c>
      <c r="H18" s="1">
        <v>2753.7130000000002</v>
      </c>
      <c r="I18" s="1">
        <v>1.347</v>
      </c>
      <c r="K18" s="1">
        <v>80.599999999999994</v>
      </c>
      <c r="L18" s="1">
        <f t="shared" si="0"/>
        <v>108.56819999999999</v>
      </c>
    </row>
    <row r="19" spans="1:12" x14ac:dyDescent="0.25">
      <c r="A19" s="1">
        <v>15</v>
      </c>
      <c r="B19" s="1" t="s">
        <v>125</v>
      </c>
      <c r="C19" s="1" t="s">
        <v>125</v>
      </c>
      <c r="D19" s="1" t="s">
        <v>83</v>
      </c>
      <c r="E19" s="1">
        <v>0.24</v>
      </c>
      <c r="F19" s="1">
        <v>0.26</v>
      </c>
      <c r="G19" s="1">
        <v>6366.5259999999998</v>
      </c>
      <c r="H19" s="1">
        <v>4146.0129999999999</v>
      </c>
      <c r="I19" s="1">
        <v>1.536</v>
      </c>
      <c r="K19" s="1">
        <v>80.599999999999994</v>
      </c>
      <c r="L19" s="1">
        <f t="shared" si="0"/>
        <v>123.80159999999999</v>
      </c>
    </row>
    <row r="20" spans="1:12" x14ac:dyDescent="0.25">
      <c r="A20" s="1">
        <v>16</v>
      </c>
      <c r="B20" s="1" t="s">
        <v>126</v>
      </c>
      <c r="C20" s="1" t="s">
        <v>126</v>
      </c>
      <c r="D20" s="1" t="s">
        <v>84</v>
      </c>
      <c r="E20" s="1">
        <v>0.24</v>
      </c>
      <c r="F20" s="1">
        <v>0.24</v>
      </c>
      <c r="G20" s="1">
        <v>5005.5990000000002</v>
      </c>
      <c r="H20" s="1">
        <v>1713.9459999999999</v>
      </c>
      <c r="I20" s="1">
        <v>2.9209999999999998</v>
      </c>
      <c r="K20" s="1">
        <v>80.599999999999994</v>
      </c>
      <c r="L20" s="1">
        <f t="shared" si="0"/>
        <v>235.43259999999998</v>
      </c>
    </row>
    <row r="21" spans="1:12" x14ac:dyDescent="0.25">
      <c r="A21" s="1">
        <v>17</v>
      </c>
      <c r="B21" s="1" t="s">
        <v>127</v>
      </c>
      <c r="C21" s="1" t="s">
        <v>127</v>
      </c>
      <c r="D21" s="1" t="s">
        <v>85</v>
      </c>
      <c r="E21" s="1">
        <v>0.24</v>
      </c>
      <c r="F21" s="1">
        <v>0.26</v>
      </c>
      <c r="G21" s="1">
        <v>7141.1469999999999</v>
      </c>
      <c r="H21" s="1">
        <v>2848.5830000000001</v>
      </c>
      <c r="I21" s="1">
        <v>2.5070000000000001</v>
      </c>
      <c r="K21" s="1">
        <v>80.599999999999994</v>
      </c>
      <c r="L21" s="1">
        <f t="shared" si="0"/>
        <v>202.0642</v>
      </c>
    </row>
    <row r="22" spans="1:12" x14ac:dyDescent="0.25">
      <c r="A22" s="1">
        <v>18</v>
      </c>
      <c r="B22" s="1" t="s">
        <v>128</v>
      </c>
      <c r="C22" s="1" t="s">
        <v>128</v>
      </c>
      <c r="D22" s="1" t="s">
        <v>94</v>
      </c>
      <c r="E22" s="1">
        <v>0.26</v>
      </c>
      <c r="F22" s="1">
        <v>0.24</v>
      </c>
      <c r="G22" s="1">
        <v>5547.0429999999997</v>
      </c>
      <c r="H22" s="1">
        <v>3979.0569999999998</v>
      </c>
      <c r="I22" s="1">
        <v>1.3939999999999999</v>
      </c>
      <c r="K22" s="1">
        <v>80.599999999999994</v>
      </c>
      <c r="L22" s="1">
        <f t="shared" si="0"/>
        <v>112.35639999999998</v>
      </c>
    </row>
    <row r="23" spans="1:12" x14ac:dyDescent="0.25">
      <c r="A23" s="1">
        <v>19</v>
      </c>
      <c r="B23" s="1" t="s">
        <v>129</v>
      </c>
      <c r="C23" s="1" t="s">
        <v>115</v>
      </c>
      <c r="D23" s="1" t="s">
        <v>86</v>
      </c>
      <c r="E23" s="1">
        <v>0.24</v>
      </c>
      <c r="F23" s="1">
        <v>0.24</v>
      </c>
      <c r="G23" s="1">
        <v>9928.1270000000004</v>
      </c>
      <c r="H23" s="1">
        <v>3765.9540000000002</v>
      </c>
      <c r="I23" s="1">
        <v>2.6360000000000001</v>
      </c>
      <c r="K23" s="1">
        <v>80.599999999999994</v>
      </c>
      <c r="L23" s="1">
        <f t="shared" si="0"/>
        <v>212.4616</v>
      </c>
    </row>
    <row r="24" spans="1:12" x14ac:dyDescent="0.25">
      <c r="A24" s="1">
        <v>20</v>
      </c>
      <c r="B24" s="1" t="s">
        <v>130</v>
      </c>
      <c r="C24" s="1" t="s">
        <v>116</v>
      </c>
      <c r="D24" s="1" t="s">
        <v>87</v>
      </c>
      <c r="E24" s="1">
        <v>0.24</v>
      </c>
      <c r="F24" s="1">
        <v>0.24</v>
      </c>
      <c r="G24" s="1">
        <v>10081.425999999999</v>
      </c>
      <c r="H24" s="1">
        <v>4105.38</v>
      </c>
      <c r="I24" s="1">
        <v>2.456</v>
      </c>
      <c r="K24" s="1">
        <v>80.599999999999994</v>
      </c>
      <c r="L24" s="1">
        <f t="shared" si="0"/>
        <v>197.95359999999999</v>
      </c>
    </row>
    <row r="25" spans="1:12" x14ac:dyDescent="0.25">
      <c r="A25" s="1">
        <v>21</v>
      </c>
      <c r="B25" s="1" t="s">
        <v>131</v>
      </c>
      <c r="C25" s="1" t="s">
        <v>117</v>
      </c>
      <c r="D25" s="1" t="s">
        <v>76</v>
      </c>
      <c r="E25" s="1">
        <v>0.24</v>
      </c>
      <c r="F25" s="1">
        <v>0.24</v>
      </c>
      <c r="G25" s="1">
        <v>5885.8670000000002</v>
      </c>
      <c r="H25" s="1">
        <v>3856.8440000000001</v>
      </c>
      <c r="I25" s="1">
        <v>1.526</v>
      </c>
      <c r="K25" s="1">
        <v>80.599999999999994</v>
      </c>
      <c r="L25" s="1">
        <f t="shared" si="0"/>
        <v>122.9956</v>
      </c>
    </row>
    <row r="26" spans="1:12" x14ac:dyDescent="0.25">
      <c r="A26" s="1">
        <v>22</v>
      </c>
      <c r="B26" s="1" t="s">
        <v>132</v>
      </c>
      <c r="C26" s="1" t="s">
        <v>118</v>
      </c>
      <c r="D26" s="1" t="s">
        <v>77</v>
      </c>
      <c r="E26" s="1">
        <v>0.24</v>
      </c>
      <c r="F26" s="1">
        <v>0.24</v>
      </c>
      <c r="G26" s="1">
        <v>8096.5820000000003</v>
      </c>
      <c r="H26" s="1">
        <v>2706.6529999999998</v>
      </c>
      <c r="I26" s="1">
        <v>2.9910000000000001</v>
      </c>
      <c r="K26" s="1">
        <v>80.599999999999994</v>
      </c>
      <c r="L26" s="1">
        <f t="shared" si="0"/>
        <v>241.0746</v>
      </c>
    </row>
    <row r="27" spans="1:12" x14ac:dyDescent="0.25">
      <c r="A27" s="1">
        <v>23</v>
      </c>
      <c r="B27" s="1" t="s">
        <v>133</v>
      </c>
      <c r="C27" s="1" t="s">
        <v>119</v>
      </c>
      <c r="D27" s="1" t="s">
        <v>93</v>
      </c>
      <c r="E27" s="1">
        <v>0.24</v>
      </c>
      <c r="F27" s="1">
        <v>0.26</v>
      </c>
      <c r="G27" s="1">
        <v>5560.6130000000003</v>
      </c>
      <c r="H27" s="1">
        <v>3140.116</v>
      </c>
      <c r="I27" s="1">
        <v>1.7709999999999999</v>
      </c>
      <c r="K27" s="1">
        <v>80.599999999999994</v>
      </c>
      <c r="L27" s="1">
        <f t="shared" si="0"/>
        <v>142.74259999999998</v>
      </c>
    </row>
    <row r="28" spans="1:12" x14ac:dyDescent="0.25">
      <c r="A28" s="1">
        <v>24</v>
      </c>
      <c r="B28" s="1" t="s">
        <v>134</v>
      </c>
      <c r="C28" s="1" t="s">
        <v>120</v>
      </c>
      <c r="D28" s="1" t="s">
        <v>78</v>
      </c>
      <c r="E28" s="1">
        <v>0.24</v>
      </c>
      <c r="F28" s="1">
        <v>0.24</v>
      </c>
      <c r="G28" s="1">
        <v>5491.4449999999997</v>
      </c>
      <c r="H28" s="1">
        <v>2384.29</v>
      </c>
      <c r="I28" s="1">
        <v>2.3029999999999999</v>
      </c>
      <c r="K28" s="1">
        <v>80.599999999999994</v>
      </c>
      <c r="L28" s="1">
        <f t="shared" si="0"/>
        <v>185.62179999999998</v>
      </c>
    </row>
    <row r="29" spans="1:12" x14ac:dyDescent="0.25">
      <c r="A29" s="1">
        <v>25</v>
      </c>
      <c r="B29" s="1" t="s">
        <v>135</v>
      </c>
      <c r="C29" s="1" t="s">
        <v>121</v>
      </c>
      <c r="D29" s="1" t="s">
        <v>79</v>
      </c>
      <c r="E29" s="1">
        <v>0.24</v>
      </c>
      <c r="F29" s="1">
        <v>0.26</v>
      </c>
      <c r="G29" s="1">
        <v>6968.3940000000002</v>
      </c>
      <c r="H29" s="1">
        <v>3622.5030000000002</v>
      </c>
      <c r="I29" s="1">
        <v>1.9239999999999999</v>
      </c>
      <c r="K29" s="1">
        <v>80.599999999999994</v>
      </c>
      <c r="L29" s="1">
        <f t="shared" si="0"/>
        <v>155.0744</v>
      </c>
    </row>
    <row r="30" spans="1:12" x14ac:dyDescent="0.25">
      <c r="A30" s="1">
        <v>26</v>
      </c>
      <c r="B30" s="1" t="s">
        <v>136</v>
      </c>
      <c r="C30" s="1" t="s">
        <v>122</v>
      </c>
      <c r="D30" s="1" t="s">
        <v>80</v>
      </c>
      <c r="E30" s="1">
        <v>0.24</v>
      </c>
      <c r="F30" s="1">
        <v>0.26</v>
      </c>
      <c r="G30" s="1">
        <v>6798.0990000000002</v>
      </c>
      <c r="H30" s="1">
        <v>3384.2930000000001</v>
      </c>
      <c r="I30" s="1">
        <v>2.0089999999999999</v>
      </c>
      <c r="K30" s="1">
        <v>80.599999999999994</v>
      </c>
      <c r="L30" s="1">
        <f t="shared" si="0"/>
        <v>161.92539999999997</v>
      </c>
    </row>
    <row r="31" spans="1:12" x14ac:dyDescent="0.25">
      <c r="A31" s="1">
        <v>27</v>
      </c>
      <c r="B31" s="1" t="s">
        <v>137</v>
      </c>
      <c r="C31" s="1" t="s">
        <v>123</v>
      </c>
      <c r="D31" s="1" t="s">
        <v>81</v>
      </c>
      <c r="E31" s="1">
        <v>0.24</v>
      </c>
      <c r="F31" s="1">
        <v>0.24</v>
      </c>
      <c r="G31" s="1">
        <v>6032.326</v>
      </c>
      <c r="H31" s="1">
        <v>4413.1769999999997</v>
      </c>
      <c r="I31" s="1">
        <v>1.367</v>
      </c>
      <c r="K31" s="1">
        <v>80.599999999999994</v>
      </c>
      <c r="L31" s="1">
        <f t="shared" si="0"/>
        <v>110.18019999999999</v>
      </c>
    </row>
    <row r="32" spans="1:12" x14ac:dyDescent="0.25">
      <c r="A32" s="1">
        <v>28</v>
      </c>
      <c r="B32" s="1" t="s">
        <v>138</v>
      </c>
      <c r="C32" s="1" t="s">
        <v>124</v>
      </c>
      <c r="D32" s="1" t="s">
        <v>82</v>
      </c>
      <c r="E32" s="1">
        <v>0.24</v>
      </c>
      <c r="G32" s="1">
        <v>4666.9790000000003</v>
      </c>
      <c r="K32" s="1">
        <v>80.599999999999994</v>
      </c>
      <c r="L32" s="1">
        <f t="shared" si="0"/>
        <v>0</v>
      </c>
    </row>
    <row r="33" spans="1:12" x14ac:dyDescent="0.25">
      <c r="A33" s="1">
        <v>29</v>
      </c>
      <c r="B33" s="1" t="s">
        <v>139</v>
      </c>
      <c r="C33" s="1" t="s">
        <v>125</v>
      </c>
      <c r="D33" s="1" t="s">
        <v>83</v>
      </c>
      <c r="E33" s="1">
        <v>0.24</v>
      </c>
      <c r="F33" s="1">
        <v>0.24</v>
      </c>
      <c r="G33" s="1">
        <v>7809.3270000000002</v>
      </c>
      <c r="H33" s="1">
        <v>5107.2060000000001</v>
      </c>
      <c r="I33" s="1">
        <v>1.5289999999999999</v>
      </c>
      <c r="K33" s="1">
        <v>80.599999999999994</v>
      </c>
      <c r="L33" s="1">
        <f t="shared" si="0"/>
        <v>123.23739999999998</v>
      </c>
    </row>
    <row r="34" spans="1:12" x14ac:dyDescent="0.25">
      <c r="A34" s="1">
        <v>30</v>
      </c>
      <c r="B34" s="1" t="s">
        <v>140</v>
      </c>
      <c r="C34" s="1" t="s">
        <v>126</v>
      </c>
      <c r="D34" s="1" t="s">
        <v>84</v>
      </c>
      <c r="E34" s="1">
        <v>0.24</v>
      </c>
      <c r="F34" s="1">
        <v>0.24</v>
      </c>
      <c r="G34" s="1">
        <v>5215.82</v>
      </c>
      <c r="H34" s="1">
        <v>2192.8589999999999</v>
      </c>
      <c r="I34" s="1">
        <v>2.379</v>
      </c>
      <c r="K34" s="1">
        <v>80.599999999999994</v>
      </c>
      <c r="L34" s="1">
        <f t="shared" si="0"/>
        <v>191.7474</v>
      </c>
    </row>
    <row r="35" spans="1:12" x14ac:dyDescent="0.25">
      <c r="A35" s="1">
        <v>31</v>
      </c>
      <c r="B35" s="1" t="s">
        <v>141</v>
      </c>
      <c r="C35" s="1" t="s">
        <v>127</v>
      </c>
      <c r="D35" s="1" t="s">
        <v>85</v>
      </c>
      <c r="E35" s="1">
        <v>0.24</v>
      </c>
      <c r="F35" s="1">
        <v>0.26</v>
      </c>
      <c r="G35" s="1">
        <v>8157.1080000000002</v>
      </c>
      <c r="H35" s="1">
        <v>3997.6610000000001</v>
      </c>
      <c r="I35" s="1">
        <v>2.04</v>
      </c>
      <c r="K35" s="1">
        <v>80.599999999999994</v>
      </c>
      <c r="L35" s="1">
        <f t="shared" si="0"/>
        <v>164.42399999999998</v>
      </c>
    </row>
    <row r="36" spans="1:12" x14ac:dyDescent="0.25">
      <c r="A36" s="1">
        <v>32</v>
      </c>
      <c r="B36" s="1" t="s">
        <v>142</v>
      </c>
      <c r="C36" s="1" t="s">
        <v>128</v>
      </c>
      <c r="D36" s="1" t="s">
        <v>94</v>
      </c>
      <c r="E36" s="1">
        <v>0.24</v>
      </c>
      <c r="F36" s="1">
        <v>0.24</v>
      </c>
      <c r="G36" s="1">
        <v>7088.0169999999998</v>
      </c>
      <c r="H36" s="1">
        <v>4604.6549999999997</v>
      </c>
      <c r="I36" s="1">
        <v>1.5389999999999999</v>
      </c>
      <c r="K36" s="1">
        <v>80.599999999999994</v>
      </c>
      <c r="L36" s="1">
        <f t="shared" si="0"/>
        <v>124.04339999999999</v>
      </c>
    </row>
    <row r="37" spans="1:12" x14ac:dyDescent="0.25">
      <c r="K37" s="1">
        <v>80.599999999999994</v>
      </c>
      <c r="L37" s="1">
        <f t="shared" si="0"/>
        <v>0</v>
      </c>
    </row>
    <row r="38" spans="1:12" x14ac:dyDescent="0.25">
      <c r="A38" s="1">
        <v>34</v>
      </c>
      <c r="B38" s="1" t="s">
        <v>104</v>
      </c>
      <c r="C38" s="1" t="s">
        <v>97</v>
      </c>
      <c r="D38" s="1" t="s">
        <v>94</v>
      </c>
      <c r="E38" s="1">
        <v>0.24</v>
      </c>
      <c r="F38" s="1">
        <v>0.24</v>
      </c>
      <c r="G38" s="1">
        <v>7242.6959999999999</v>
      </c>
      <c r="H38" s="1">
        <v>6092.7389999999996</v>
      </c>
      <c r="I38" s="1">
        <v>1.1890000000000001</v>
      </c>
      <c r="K38" s="1">
        <v>80.599999999999994</v>
      </c>
      <c r="L38" s="1">
        <f t="shared" si="0"/>
        <v>95.833399999999997</v>
      </c>
    </row>
    <row r="39" spans="1:12" x14ac:dyDescent="0.25">
      <c r="A39" s="1">
        <v>35</v>
      </c>
      <c r="B39" s="1" t="s">
        <v>105</v>
      </c>
      <c r="C39" s="1" t="s">
        <v>98</v>
      </c>
      <c r="D39" s="1" t="s">
        <v>88</v>
      </c>
      <c r="E39" s="1">
        <v>0.24</v>
      </c>
      <c r="F39" s="1">
        <v>0.26</v>
      </c>
      <c r="G39" s="1">
        <v>8484.0589999999993</v>
      </c>
      <c r="H39" s="1">
        <v>5924.2290000000003</v>
      </c>
      <c r="I39" s="1">
        <v>1.4319999999999999</v>
      </c>
      <c r="K39" s="1">
        <v>80.599999999999994</v>
      </c>
      <c r="L39" s="1">
        <f t="shared" si="0"/>
        <v>115.41919999999999</v>
      </c>
    </row>
    <row r="40" spans="1:12" x14ac:dyDescent="0.25">
      <c r="A40" s="1">
        <v>36</v>
      </c>
      <c r="B40" s="1" t="s">
        <v>106</v>
      </c>
      <c r="C40" s="1" t="s">
        <v>99</v>
      </c>
      <c r="D40" s="1" t="s">
        <v>89</v>
      </c>
      <c r="E40" s="1">
        <v>0.24</v>
      </c>
      <c r="F40" s="1">
        <v>0.24</v>
      </c>
      <c r="G40" s="1">
        <v>5652.69</v>
      </c>
      <c r="H40" s="1">
        <v>7010.5540000000001</v>
      </c>
      <c r="I40" s="1">
        <v>0.80600000000000005</v>
      </c>
      <c r="K40" s="1">
        <v>80.599999999999994</v>
      </c>
      <c r="L40" s="1">
        <f t="shared" si="0"/>
        <v>64.9636</v>
      </c>
    </row>
    <row r="41" spans="1:12" x14ac:dyDescent="0.25">
      <c r="A41" s="1">
        <v>37</v>
      </c>
      <c r="B41" s="1" t="s">
        <v>107</v>
      </c>
      <c r="C41" s="1" t="s">
        <v>100</v>
      </c>
      <c r="D41" s="1" t="s">
        <v>90</v>
      </c>
      <c r="E41" s="1">
        <v>0.24</v>
      </c>
      <c r="F41" s="1">
        <v>0.24</v>
      </c>
      <c r="G41" s="1">
        <v>13756.084000000001</v>
      </c>
      <c r="H41" s="1">
        <v>11492.058000000001</v>
      </c>
      <c r="I41" s="1">
        <v>1.1970000000000001</v>
      </c>
      <c r="K41" s="1">
        <v>80.599999999999994</v>
      </c>
      <c r="L41" s="1">
        <f t="shared" si="0"/>
        <v>96.478200000000001</v>
      </c>
    </row>
    <row r="42" spans="1:12" x14ac:dyDescent="0.25">
      <c r="A42" s="1">
        <v>38</v>
      </c>
      <c r="B42" s="1" t="s">
        <v>108</v>
      </c>
      <c r="C42" s="1" t="s">
        <v>101</v>
      </c>
      <c r="D42" s="1" t="s">
        <v>91</v>
      </c>
      <c r="E42" s="1">
        <v>0.24</v>
      </c>
      <c r="F42" s="1">
        <v>0.24</v>
      </c>
      <c r="G42" s="1">
        <v>6177.8209999999999</v>
      </c>
      <c r="H42" s="1">
        <v>7061.9170000000004</v>
      </c>
      <c r="I42" s="1">
        <v>0.875</v>
      </c>
      <c r="K42" s="1">
        <v>80.599999999999994</v>
      </c>
      <c r="L42" s="1">
        <f t="shared" si="0"/>
        <v>70.524999999999991</v>
      </c>
    </row>
    <row r="43" spans="1:12" x14ac:dyDescent="0.25">
      <c r="A43" s="1">
        <v>39</v>
      </c>
      <c r="B43" s="1" t="s">
        <v>109</v>
      </c>
      <c r="C43" s="1" t="s">
        <v>102</v>
      </c>
      <c r="D43" s="1" t="s">
        <v>103</v>
      </c>
      <c r="E43" s="1">
        <v>0.24</v>
      </c>
      <c r="F43" s="1">
        <v>0.24</v>
      </c>
      <c r="G43" s="1">
        <v>8635.5470000000005</v>
      </c>
      <c r="H43" s="1">
        <v>11790.343000000001</v>
      </c>
      <c r="I43" s="1">
        <v>0.73199999999999998</v>
      </c>
      <c r="K43" s="1">
        <v>80.599999999999994</v>
      </c>
      <c r="L43" s="1">
        <f t="shared" si="0"/>
        <v>58.999199999999995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conditionalFormatting sqref="C5:C11">
    <cfRule type="cellIs" dxfId="221" priority="2" operator="between">
      <formula>103</formula>
      <formula>742</formula>
    </cfRule>
  </conditionalFormatting>
  <conditionalFormatting sqref="D5:D37">
    <cfRule type="cellIs" dxfId="220" priority="1" operator="between">
      <formula>1</formula>
      <formula>41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111</v>
      </c>
      <c r="C5" s="1" t="s">
        <v>95</v>
      </c>
      <c r="D5" s="1" t="s">
        <v>92</v>
      </c>
      <c r="E5" s="1">
        <v>0.26</v>
      </c>
      <c r="F5" s="1">
        <v>0.26</v>
      </c>
      <c r="G5" s="1">
        <v>1785.95</v>
      </c>
      <c r="H5" s="1">
        <v>2806.02</v>
      </c>
      <c r="I5" s="1">
        <v>0.63600000000000001</v>
      </c>
      <c r="K5" s="1">
        <v>80.599999999999994</v>
      </c>
      <c r="L5" s="1">
        <f>I5*K5</f>
        <v>51.261599999999994</v>
      </c>
    </row>
    <row r="6" spans="1:12" x14ac:dyDescent="0.25">
      <c r="A6" s="1">
        <v>2</v>
      </c>
      <c r="B6" s="1" t="s">
        <v>112</v>
      </c>
      <c r="C6" s="1" t="s">
        <v>95</v>
      </c>
      <c r="D6" s="1" t="s">
        <v>92</v>
      </c>
      <c r="E6" s="1">
        <v>0.24</v>
      </c>
      <c r="F6" s="1">
        <v>0.26</v>
      </c>
      <c r="G6" s="1">
        <v>1503.797</v>
      </c>
      <c r="H6" s="1">
        <v>3430.3719999999998</v>
      </c>
      <c r="I6" s="1">
        <v>0.438</v>
      </c>
      <c r="K6" s="1">
        <v>80.599999999999994</v>
      </c>
      <c r="L6" s="1">
        <f t="shared" ref="L6:L44" si="0">I6*K6</f>
        <v>35.302799999999998</v>
      </c>
    </row>
    <row r="7" spans="1:12" x14ac:dyDescent="0.25">
      <c r="A7" s="1">
        <v>3</v>
      </c>
      <c r="B7" s="1" t="s">
        <v>113</v>
      </c>
      <c r="C7" s="1" t="s">
        <v>96</v>
      </c>
      <c r="D7" s="1" t="s">
        <v>75</v>
      </c>
      <c r="E7" s="1">
        <v>0.26</v>
      </c>
      <c r="F7" s="1">
        <v>0.24</v>
      </c>
      <c r="G7" s="1">
        <v>11601.884</v>
      </c>
      <c r="H7" s="1">
        <v>3940.13</v>
      </c>
      <c r="I7" s="1">
        <v>2.9449999999999998</v>
      </c>
      <c r="K7" s="1">
        <v>80.599999999999994</v>
      </c>
      <c r="L7" s="1">
        <f t="shared" si="0"/>
        <v>237.36699999999996</v>
      </c>
    </row>
    <row r="8" spans="1:12" x14ac:dyDescent="0.25">
      <c r="A8" s="1">
        <v>4</v>
      </c>
      <c r="B8" s="1" t="s">
        <v>114</v>
      </c>
      <c r="C8" s="1" t="s">
        <v>96</v>
      </c>
      <c r="D8" s="1" t="s">
        <v>75</v>
      </c>
      <c r="E8" s="1">
        <v>0.24</v>
      </c>
      <c r="F8" s="1">
        <v>0.24</v>
      </c>
      <c r="G8" s="1">
        <v>13057.32</v>
      </c>
      <c r="H8" s="1">
        <v>3906.1860000000001</v>
      </c>
      <c r="I8" s="1">
        <v>3.343</v>
      </c>
      <c r="K8" s="1">
        <v>80.599999999999994</v>
      </c>
      <c r="L8" s="1">
        <f t="shared" si="0"/>
        <v>269.44579999999996</v>
      </c>
    </row>
    <row r="9" spans="1:12" x14ac:dyDescent="0.25">
      <c r="A9" s="1">
        <v>5</v>
      </c>
      <c r="B9" s="1" t="s">
        <v>115</v>
      </c>
      <c r="C9" s="1" t="s">
        <v>115</v>
      </c>
      <c r="D9" s="1" t="s">
        <v>86</v>
      </c>
      <c r="E9" s="1">
        <v>0.26</v>
      </c>
      <c r="F9" s="1">
        <v>0.24</v>
      </c>
      <c r="G9" s="1">
        <v>412.89499999999998</v>
      </c>
      <c r="H9" s="1">
        <v>1893.94</v>
      </c>
      <c r="I9" s="1">
        <v>0.218</v>
      </c>
      <c r="K9" s="1">
        <v>80.599999999999994</v>
      </c>
      <c r="L9" s="1">
        <f t="shared" si="0"/>
        <v>17.570799999999998</v>
      </c>
    </row>
    <row r="10" spans="1:12" x14ac:dyDescent="0.25">
      <c r="A10" s="1">
        <v>6</v>
      </c>
      <c r="B10" s="1" t="s">
        <v>116</v>
      </c>
      <c r="C10" s="1" t="s">
        <v>116</v>
      </c>
      <c r="D10" s="1" t="s">
        <v>87</v>
      </c>
      <c r="E10" s="1">
        <v>0.24</v>
      </c>
      <c r="F10" s="1">
        <v>0.24</v>
      </c>
      <c r="G10" s="1">
        <v>256.25299999999999</v>
      </c>
      <c r="H10" s="1">
        <v>1278.7460000000001</v>
      </c>
      <c r="I10" s="1">
        <v>0.2</v>
      </c>
      <c r="K10" s="1">
        <v>80.599999999999994</v>
      </c>
      <c r="L10" s="1">
        <f t="shared" si="0"/>
        <v>16.12</v>
      </c>
    </row>
    <row r="11" spans="1:12" x14ac:dyDescent="0.25">
      <c r="A11" s="1">
        <v>7</v>
      </c>
      <c r="B11" s="1" t="s">
        <v>117</v>
      </c>
      <c r="C11" s="1" t="s">
        <v>117</v>
      </c>
      <c r="D11" s="1" t="s">
        <v>76</v>
      </c>
      <c r="E11" s="1">
        <v>0.26</v>
      </c>
      <c r="F11" s="1">
        <v>0.24</v>
      </c>
      <c r="G11" s="1">
        <v>214.28200000000001</v>
      </c>
      <c r="H11" s="1">
        <v>2266.6889999999999</v>
      </c>
      <c r="I11" s="1">
        <v>9.5000000000000001E-2</v>
      </c>
      <c r="K11" s="1">
        <v>80.599999999999994</v>
      </c>
      <c r="L11" s="1">
        <f t="shared" si="0"/>
        <v>7.6569999999999991</v>
      </c>
    </row>
    <row r="12" spans="1:12" x14ac:dyDescent="0.25">
      <c r="A12" s="1">
        <v>8</v>
      </c>
      <c r="B12" s="1" t="s">
        <v>118</v>
      </c>
      <c r="C12" s="1" t="s">
        <v>118</v>
      </c>
      <c r="D12" s="1" t="s">
        <v>77</v>
      </c>
      <c r="E12" s="1">
        <v>0.24</v>
      </c>
      <c r="F12" s="1">
        <v>0.26</v>
      </c>
      <c r="G12" s="1">
        <v>240.251</v>
      </c>
      <c r="H12" s="1">
        <v>957.31500000000005</v>
      </c>
      <c r="I12" s="1">
        <v>0.251</v>
      </c>
      <c r="K12" s="1">
        <v>80.599999999999994</v>
      </c>
      <c r="L12" s="1">
        <f t="shared" si="0"/>
        <v>20.230599999999999</v>
      </c>
    </row>
    <row r="13" spans="1:12" x14ac:dyDescent="0.25">
      <c r="A13" s="1">
        <v>9</v>
      </c>
      <c r="B13" s="1" t="s">
        <v>119</v>
      </c>
      <c r="C13" s="1" t="s">
        <v>119</v>
      </c>
      <c r="D13" s="1" t="s">
        <v>93</v>
      </c>
      <c r="E13" s="1">
        <v>0.24</v>
      </c>
      <c r="F13" s="1">
        <v>0.24</v>
      </c>
      <c r="G13" s="1">
        <v>435.303</v>
      </c>
      <c r="H13" s="1">
        <v>2236.0509999999999</v>
      </c>
      <c r="I13" s="1">
        <v>0.19500000000000001</v>
      </c>
      <c r="K13" s="1">
        <v>80.599999999999994</v>
      </c>
      <c r="L13" s="1">
        <f t="shared" si="0"/>
        <v>15.716999999999999</v>
      </c>
    </row>
    <row r="14" spans="1:12" x14ac:dyDescent="0.25">
      <c r="A14" s="1">
        <v>10</v>
      </c>
      <c r="B14" s="1" t="s">
        <v>120</v>
      </c>
      <c r="C14" s="1" t="s">
        <v>120</v>
      </c>
      <c r="D14" s="1" t="s">
        <v>78</v>
      </c>
      <c r="E14" s="1">
        <v>0.24</v>
      </c>
      <c r="F14" s="1">
        <v>0.24</v>
      </c>
      <c r="G14" s="1">
        <v>392.03800000000001</v>
      </c>
      <c r="H14" s="1">
        <v>1477.2059999999999</v>
      </c>
      <c r="I14" s="1">
        <v>0.26500000000000001</v>
      </c>
      <c r="K14" s="1">
        <v>80.599999999999994</v>
      </c>
      <c r="L14" s="1">
        <f t="shared" si="0"/>
        <v>21.358999999999998</v>
      </c>
    </row>
    <row r="15" spans="1:12" x14ac:dyDescent="0.25">
      <c r="A15" s="1">
        <v>11</v>
      </c>
      <c r="B15" s="1" t="s">
        <v>121</v>
      </c>
      <c r="C15" s="1" t="s">
        <v>121</v>
      </c>
      <c r="D15" s="1" t="s">
        <v>79</v>
      </c>
      <c r="E15" s="1">
        <v>0.24</v>
      </c>
      <c r="F15" s="1">
        <v>0.24</v>
      </c>
      <c r="G15" s="1">
        <v>438.23099999999999</v>
      </c>
      <c r="H15" s="1">
        <v>2384.431</v>
      </c>
      <c r="I15" s="1">
        <v>0.184</v>
      </c>
      <c r="K15" s="1">
        <v>80.599999999999994</v>
      </c>
      <c r="L15" s="1">
        <f t="shared" si="0"/>
        <v>14.830399999999999</v>
      </c>
    </row>
    <row r="16" spans="1:12" x14ac:dyDescent="0.25">
      <c r="A16" s="1">
        <v>12</v>
      </c>
      <c r="B16" s="1" t="s">
        <v>122</v>
      </c>
      <c r="C16" s="1" t="s">
        <v>122</v>
      </c>
      <c r="D16" s="1" t="s">
        <v>80</v>
      </c>
      <c r="E16" s="1">
        <v>0.26</v>
      </c>
      <c r="F16" s="1">
        <v>0.24</v>
      </c>
      <c r="G16" s="1">
        <v>315.17099999999999</v>
      </c>
      <c r="H16" s="1">
        <v>1651.212</v>
      </c>
      <c r="I16" s="1">
        <v>0.191</v>
      </c>
      <c r="K16" s="1">
        <v>80.599999999999994</v>
      </c>
      <c r="L16" s="1">
        <f t="shared" si="0"/>
        <v>15.394599999999999</v>
      </c>
    </row>
    <row r="17" spans="1:12" x14ac:dyDescent="0.25">
      <c r="A17" s="1">
        <v>13</v>
      </c>
      <c r="B17" s="1" t="s">
        <v>123</v>
      </c>
      <c r="C17" s="1" t="s">
        <v>123</v>
      </c>
      <c r="D17" s="1" t="s">
        <v>81</v>
      </c>
      <c r="E17" s="1">
        <v>0.24</v>
      </c>
      <c r="F17" s="1">
        <v>0.24</v>
      </c>
      <c r="G17" s="1">
        <v>266.99099999999999</v>
      </c>
      <c r="H17" s="1">
        <v>2149.0279999999998</v>
      </c>
      <c r="I17" s="1">
        <v>0.124</v>
      </c>
      <c r="K17" s="1">
        <v>80.599999999999994</v>
      </c>
      <c r="L17" s="1">
        <f t="shared" si="0"/>
        <v>9.9943999999999988</v>
      </c>
    </row>
    <row r="18" spans="1:12" x14ac:dyDescent="0.25">
      <c r="A18" s="1">
        <v>14</v>
      </c>
      <c r="B18" s="1" t="s">
        <v>124</v>
      </c>
      <c r="C18" s="1" t="s">
        <v>124</v>
      </c>
      <c r="D18" s="1" t="s">
        <v>82</v>
      </c>
      <c r="E18" s="1">
        <v>0.24</v>
      </c>
      <c r="F18" s="1">
        <v>0.26</v>
      </c>
      <c r="G18" s="1">
        <v>148.46600000000001</v>
      </c>
      <c r="H18" s="1">
        <v>1252.2159999999999</v>
      </c>
      <c r="I18" s="1">
        <v>0.11899999999999999</v>
      </c>
      <c r="K18" s="1">
        <v>80.599999999999994</v>
      </c>
      <c r="L18" s="1">
        <f t="shared" si="0"/>
        <v>9.5913999999999984</v>
      </c>
    </row>
    <row r="19" spans="1:12" x14ac:dyDescent="0.25">
      <c r="A19" s="1">
        <v>15</v>
      </c>
      <c r="B19" s="1" t="s">
        <v>125</v>
      </c>
      <c r="C19" s="1" t="s">
        <v>125</v>
      </c>
      <c r="D19" s="1" t="s">
        <v>83</v>
      </c>
      <c r="E19" s="1">
        <v>0.24</v>
      </c>
      <c r="F19" s="1">
        <v>0.24</v>
      </c>
      <c r="G19" s="1">
        <v>81.106999999999999</v>
      </c>
      <c r="H19" s="1">
        <v>2435.5529999999999</v>
      </c>
      <c r="I19" s="1">
        <v>3.3000000000000002E-2</v>
      </c>
      <c r="K19" s="1">
        <v>80.599999999999994</v>
      </c>
      <c r="L19" s="1">
        <f t="shared" si="0"/>
        <v>2.6597999999999997</v>
      </c>
    </row>
    <row r="20" spans="1:12" x14ac:dyDescent="0.25">
      <c r="A20" s="1">
        <v>16</v>
      </c>
      <c r="B20" s="1" t="s">
        <v>126</v>
      </c>
      <c r="C20" s="1" t="s">
        <v>126</v>
      </c>
      <c r="D20" s="1" t="s">
        <v>84</v>
      </c>
      <c r="E20" s="1">
        <v>0.24</v>
      </c>
      <c r="F20" s="1">
        <v>0.24</v>
      </c>
      <c r="G20" s="1">
        <v>275.78199999999998</v>
      </c>
      <c r="H20" s="1">
        <v>733.75099999999998</v>
      </c>
      <c r="I20" s="1">
        <v>0.376</v>
      </c>
      <c r="K20" s="1">
        <v>80.599999999999994</v>
      </c>
      <c r="L20" s="1">
        <f t="shared" si="0"/>
        <v>30.305599999999998</v>
      </c>
    </row>
    <row r="21" spans="1:12" x14ac:dyDescent="0.25">
      <c r="A21" s="1">
        <v>17</v>
      </c>
      <c r="B21" s="1" t="s">
        <v>127</v>
      </c>
      <c r="C21" s="1" t="s">
        <v>127</v>
      </c>
      <c r="D21" s="1" t="s">
        <v>85</v>
      </c>
      <c r="E21" s="1">
        <v>0.28999999999999998</v>
      </c>
      <c r="F21" s="1">
        <v>0.24</v>
      </c>
      <c r="G21" s="1">
        <v>130.458</v>
      </c>
      <c r="H21" s="1">
        <v>2151.1410000000001</v>
      </c>
      <c r="I21" s="1">
        <v>6.0999999999999999E-2</v>
      </c>
      <c r="K21" s="1">
        <v>80.599999999999994</v>
      </c>
      <c r="L21" s="1">
        <f t="shared" si="0"/>
        <v>4.9165999999999999</v>
      </c>
    </row>
    <row r="22" spans="1:12" x14ac:dyDescent="0.25">
      <c r="A22" s="1">
        <v>18</v>
      </c>
      <c r="B22" s="1" t="s">
        <v>128</v>
      </c>
      <c r="C22" s="1" t="s">
        <v>128</v>
      </c>
      <c r="D22" s="1" t="s">
        <v>94</v>
      </c>
      <c r="E22" s="1">
        <v>0.26</v>
      </c>
      <c r="F22" s="1">
        <v>0.24</v>
      </c>
      <c r="G22" s="1">
        <v>189.90199999999999</v>
      </c>
      <c r="H22" s="1">
        <v>1763.8130000000001</v>
      </c>
      <c r="I22" s="1">
        <v>0.108</v>
      </c>
      <c r="K22" s="1">
        <v>80.599999999999994</v>
      </c>
      <c r="L22" s="1">
        <f t="shared" si="0"/>
        <v>8.7047999999999988</v>
      </c>
    </row>
    <row r="23" spans="1:12" x14ac:dyDescent="0.25">
      <c r="A23" s="1">
        <v>19</v>
      </c>
      <c r="B23" s="1" t="s">
        <v>129</v>
      </c>
      <c r="C23" s="1" t="s">
        <v>115</v>
      </c>
      <c r="D23" s="1" t="s">
        <v>86</v>
      </c>
      <c r="E23" s="1">
        <v>0.24</v>
      </c>
      <c r="F23" s="1">
        <v>0.24</v>
      </c>
      <c r="G23" s="1">
        <v>418.01799999999997</v>
      </c>
      <c r="H23" s="1">
        <v>2116.0610000000001</v>
      </c>
      <c r="I23" s="1">
        <v>0.19800000000000001</v>
      </c>
      <c r="K23" s="1">
        <v>80.599999999999994</v>
      </c>
      <c r="L23" s="1">
        <f t="shared" si="0"/>
        <v>15.9588</v>
      </c>
    </row>
    <row r="24" spans="1:12" x14ac:dyDescent="0.25">
      <c r="A24" s="1">
        <v>20</v>
      </c>
      <c r="B24" s="1" t="s">
        <v>130</v>
      </c>
      <c r="C24" s="1" t="s">
        <v>116</v>
      </c>
      <c r="D24" s="1" t="s">
        <v>87</v>
      </c>
      <c r="E24" s="1">
        <v>0.28999999999999998</v>
      </c>
      <c r="F24" s="1">
        <v>0.24</v>
      </c>
      <c r="G24" s="1">
        <v>363.298</v>
      </c>
      <c r="H24" s="1">
        <v>2397.453</v>
      </c>
      <c r="I24" s="1">
        <v>0.152</v>
      </c>
      <c r="K24" s="1">
        <v>80.599999999999994</v>
      </c>
      <c r="L24" s="1">
        <f t="shared" si="0"/>
        <v>12.251199999999999</v>
      </c>
    </row>
    <row r="25" spans="1:12" x14ac:dyDescent="0.25">
      <c r="A25" s="1">
        <v>21</v>
      </c>
      <c r="B25" s="1" t="s">
        <v>131</v>
      </c>
      <c r="C25" s="1" t="s">
        <v>117</v>
      </c>
      <c r="D25" s="1" t="s">
        <v>76</v>
      </c>
      <c r="E25" s="1">
        <v>0.24</v>
      </c>
      <c r="F25" s="1">
        <v>0.24</v>
      </c>
      <c r="G25" s="1">
        <v>340.858</v>
      </c>
      <c r="H25" s="1">
        <v>2240.4630000000002</v>
      </c>
      <c r="I25" s="1">
        <v>0.152</v>
      </c>
      <c r="K25" s="1">
        <v>80.599999999999994</v>
      </c>
      <c r="L25" s="1">
        <f t="shared" si="0"/>
        <v>12.251199999999999</v>
      </c>
    </row>
    <row r="26" spans="1:12" x14ac:dyDescent="0.25">
      <c r="A26" s="1">
        <v>22</v>
      </c>
      <c r="B26" s="1" t="s">
        <v>132</v>
      </c>
      <c r="C26" s="1" t="s">
        <v>118</v>
      </c>
      <c r="D26" s="1" t="s">
        <v>77</v>
      </c>
      <c r="E26" s="1">
        <v>0.24</v>
      </c>
      <c r="F26" s="1">
        <v>0.24</v>
      </c>
      <c r="G26" s="1">
        <v>329.79599999999999</v>
      </c>
      <c r="H26" s="1">
        <v>1442.0830000000001</v>
      </c>
      <c r="I26" s="1">
        <v>0.22900000000000001</v>
      </c>
      <c r="K26" s="1">
        <v>80.599999999999994</v>
      </c>
      <c r="L26" s="1">
        <f t="shared" si="0"/>
        <v>18.4574</v>
      </c>
    </row>
    <row r="27" spans="1:12" x14ac:dyDescent="0.25">
      <c r="A27" s="1">
        <v>23</v>
      </c>
      <c r="B27" s="1" t="s">
        <v>133</v>
      </c>
      <c r="C27" s="1" t="s">
        <v>119</v>
      </c>
      <c r="D27" s="1" t="s">
        <v>93</v>
      </c>
      <c r="E27" s="1">
        <v>0.24</v>
      </c>
      <c r="F27" s="1">
        <v>0.24</v>
      </c>
      <c r="G27" s="1">
        <v>525.78599999999994</v>
      </c>
      <c r="H27" s="1">
        <v>2420.5819999999999</v>
      </c>
      <c r="I27" s="1">
        <v>0.217</v>
      </c>
      <c r="K27" s="1">
        <v>80.599999999999994</v>
      </c>
      <c r="L27" s="1">
        <f t="shared" si="0"/>
        <v>17.490199999999998</v>
      </c>
    </row>
    <row r="28" spans="1:12" x14ac:dyDescent="0.25">
      <c r="A28" s="1">
        <v>24</v>
      </c>
      <c r="B28" s="1" t="s">
        <v>134</v>
      </c>
      <c r="C28" s="1" t="s">
        <v>120</v>
      </c>
      <c r="D28" s="1" t="s">
        <v>78</v>
      </c>
      <c r="E28" s="1">
        <v>0.24</v>
      </c>
      <c r="F28" s="1">
        <v>0.24</v>
      </c>
      <c r="G28" s="1">
        <v>403.52600000000001</v>
      </c>
      <c r="H28" s="1">
        <v>1382.5820000000001</v>
      </c>
      <c r="I28" s="1">
        <v>0.29199999999999998</v>
      </c>
      <c r="K28" s="1">
        <v>80.599999999999994</v>
      </c>
      <c r="L28" s="1">
        <f t="shared" si="0"/>
        <v>23.535199999999996</v>
      </c>
    </row>
    <row r="29" spans="1:12" x14ac:dyDescent="0.25">
      <c r="A29" s="1">
        <v>25</v>
      </c>
      <c r="B29" s="1" t="s">
        <v>135</v>
      </c>
      <c r="C29" s="1" t="s">
        <v>121</v>
      </c>
      <c r="D29" s="1" t="s">
        <v>79</v>
      </c>
      <c r="E29" s="1">
        <v>0.24</v>
      </c>
      <c r="F29" s="1">
        <v>0.24</v>
      </c>
      <c r="G29" s="1">
        <v>545.71199999999999</v>
      </c>
      <c r="H29" s="1">
        <v>2552.0439999999999</v>
      </c>
      <c r="I29" s="1">
        <v>0.214</v>
      </c>
      <c r="K29" s="1">
        <v>80.599999999999994</v>
      </c>
      <c r="L29" s="1">
        <f t="shared" si="0"/>
        <v>17.2484</v>
      </c>
    </row>
    <row r="30" spans="1:12" x14ac:dyDescent="0.25">
      <c r="A30" s="1">
        <v>26</v>
      </c>
      <c r="B30" s="1" t="s">
        <v>136</v>
      </c>
      <c r="C30" s="1" t="s">
        <v>122</v>
      </c>
      <c r="D30" s="1" t="s">
        <v>80</v>
      </c>
      <c r="E30" s="1">
        <v>0.24</v>
      </c>
      <c r="F30" s="1">
        <v>0.26</v>
      </c>
      <c r="G30" s="1">
        <v>253.31200000000001</v>
      </c>
      <c r="H30" s="1">
        <v>1251.711</v>
      </c>
      <c r="I30" s="1">
        <v>0.20200000000000001</v>
      </c>
      <c r="K30" s="1">
        <v>80.599999999999994</v>
      </c>
      <c r="L30" s="1">
        <f t="shared" si="0"/>
        <v>16.281199999999998</v>
      </c>
    </row>
    <row r="31" spans="1:12" x14ac:dyDescent="0.25">
      <c r="A31" s="1">
        <v>27</v>
      </c>
      <c r="B31" s="1" t="s">
        <v>137</v>
      </c>
      <c r="C31" s="1" t="s">
        <v>123</v>
      </c>
      <c r="D31" s="1" t="s">
        <v>81</v>
      </c>
      <c r="E31" s="1">
        <v>0.24</v>
      </c>
      <c r="F31" s="1">
        <v>0.24</v>
      </c>
      <c r="G31" s="1">
        <v>730.04899999999998</v>
      </c>
      <c r="H31" s="1">
        <v>2063.6109999999999</v>
      </c>
      <c r="I31" s="1">
        <v>0.35399999999999998</v>
      </c>
      <c r="K31" s="1">
        <v>80.599999999999994</v>
      </c>
      <c r="L31" s="1">
        <f t="shared" si="0"/>
        <v>28.532399999999996</v>
      </c>
    </row>
    <row r="32" spans="1:12" x14ac:dyDescent="0.25">
      <c r="A32" s="1">
        <v>28</v>
      </c>
      <c r="B32" s="1" t="s">
        <v>138</v>
      </c>
      <c r="C32" s="1" t="s">
        <v>124</v>
      </c>
      <c r="D32" s="1" t="s">
        <v>82</v>
      </c>
      <c r="E32" s="1">
        <v>0.24</v>
      </c>
      <c r="F32" s="1">
        <v>0.24</v>
      </c>
      <c r="G32" s="1">
        <v>413.154</v>
      </c>
      <c r="H32" s="1">
        <v>1848.2809999999999</v>
      </c>
      <c r="I32" s="1">
        <v>0.224</v>
      </c>
      <c r="K32" s="1">
        <v>80.599999999999994</v>
      </c>
      <c r="L32" s="1">
        <f t="shared" si="0"/>
        <v>18.054399999999998</v>
      </c>
    </row>
    <row r="33" spans="1:12" x14ac:dyDescent="0.25">
      <c r="A33" s="1">
        <v>29</v>
      </c>
      <c r="B33" s="1" t="s">
        <v>139</v>
      </c>
      <c r="C33" s="1" t="s">
        <v>125</v>
      </c>
      <c r="D33" s="1" t="s">
        <v>83</v>
      </c>
      <c r="E33" s="1">
        <v>0.24</v>
      </c>
      <c r="F33" s="1">
        <v>0.24</v>
      </c>
      <c r="G33" s="1">
        <v>427.29199999999997</v>
      </c>
      <c r="H33" s="1">
        <v>1819.5</v>
      </c>
      <c r="I33" s="1">
        <v>0.23499999999999999</v>
      </c>
      <c r="K33" s="1">
        <v>80.599999999999994</v>
      </c>
      <c r="L33" s="1">
        <f t="shared" si="0"/>
        <v>18.940999999999999</v>
      </c>
    </row>
    <row r="34" spans="1:12" x14ac:dyDescent="0.25">
      <c r="A34" s="1">
        <v>30</v>
      </c>
      <c r="B34" s="1" t="s">
        <v>140</v>
      </c>
      <c r="C34" s="1" t="s">
        <v>126</v>
      </c>
      <c r="D34" s="1" t="s">
        <v>84</v>
      </c>
      <c r="E34" s="1">
        <v>0.24</v>
      </c>
      <c r="F34" s="1">
        <v>0.24</v>
      </c>
      <c r="G34" s="1">
        <v>344.51600000000002</v>
      </c>
      <c r="H34" s="1">
        <v>526.25400000000002</v>
      </c>
      <c r="I34" s="1">
        <v>0.65500000000000003</v>
      </c>
      <c r="K34" s="1">
        <v>80.599999999999994</v>
      </c>
      <c r="L34" s="1">
        <f t="shared" si="0"/>
        <v>52.792999999999999</v>
      </c>
    </row>
    <row r="35" spans="1:12" x14ac:dyDescent="0.25">
      <c r="A35" s="1">
        <v>31</v>
      </c>
      <c r="B35" s="1" t="s">
        <v>141</v>
      </c>
      <c r="C35" s="1" t="s">
        <v>127</v>
      </c>
      <c r="D35" s="1" t="s">
        <v>85</v>
      </c>
      <c r="E35" s="1">
        <v>0.24</v>
      </c>
      <c r="F35" s="1">
        <v>0.24</v>
      </c>
      <c r="G35" s="1">
        <v>197.80500000000001</v>
      </c>
      <c r="H35" s="1">
        <v>2501.2629999999999</v>
      </c>
      <c r="I35" s="1">
        <v>7.9000000000000001E-2</v>
      </c>
      <c r="K35" s="1">
        <v>80.599999999999994</v>
      </c>
      <c r="L35" s="1">
        <f t="shared" si="0"/>
        <v>6.3673999999999999</v>
      </c>
    </row>
    <row r="36" spans="1:12" x14ac:dyDescent="0.25">
      <c r="A36" s="1">
        <v>32</v>
      </c>
      <c r="B36" s="1" t="s">
        <v>142</v>
      </c>
      <c r="C36" s="1" t="s">
        <v>128</v>
      </c>
      <c r="D36" s="1" t="s">
        <v>94</v>
      </c>
      <c r="E36" s="1">
        <v>0.24</v>
      </c>
      <c r="F36" s="1">
        <v>0.24</v>
      </c>
      <c r="G36" s="1">
        <v>293.48599999999999</v>
      </c>
      <c r="H36" s="1">
        <v>2284.8209999999999</v>
      </c>
      <c r="I36" s="1">
        <v>0.128</v>
      </c>
      <c r="K36" s="1">
        <v>80.599999999999994</v>
      </c>
      <c r="L36" s="1">
        <f t="shared" si="0"/>
        <v>10.316799999999999</v>
      </c>
    </row>
    <row r="37" spans="1:12" x14ac:dyDescent="0.25">
      <c r="K37" s="1">
        <v>80.599999999999994</v>
      </c>
      <c r="L37" s="1">
        <f t="shared" si="0"/>
        <v>0</v>
      </c>
    </row>
    <row r="38" spans="1:12" x14ac:dyDescent="0.25">
      <c r="A38" s="1">
        <v>34</v>
      </c>
      <c r="B38" s="1" t="s">
        <v>104</v>
      </c>
      <c r="C38" s="1" t="s">
        <v>97</v>
      </c>
      <c r="D38" s="1" t="s">
        <v>94</v>
      </c>
      <c r="E38" s="1">
        <v>0.24</v>
      </c>
      <c r="F38" s="1">
        <v>0.24</v>
      </c>
      <c r="G38" s="1">
        <v>543.30100000000004</v>
      </c>
      <c r="H38" s="1">
        <v>1945.373</v>
      </c>
      <c r="I38" s="1">
        <v>0.27900000000000003</v>
      </c>
      <c r="K38" s="1">
        <v>80.599999999999994</v>
      </c>
      <c r="L38" s="1">
        <f t="shared" si="0"/>
        <v>22.487400000000001</v>
      </c>
    </row>
    <row r="39" spans="1:12" x14ac:dyDescent="0.25">
      <c r="A39" s="1">
        <v>35</v>
      </c>
      <c r="B39" s="1" t="s">
        <v>105</v>
      </c>
      <c r="C39" s="1" t="s">
        <v>98</v>
      </c>
      <c r="D39" s="1" t="s">
        <v>88</v>
      </c>
      <c r="E39" s="1">
        <v>0.24</v>
      </c>
      <c r="F39" s="1">
        <v>0.24</v>
      </c>
      <c r="G39" s="1">
        <v>724.93</v>
      </c>
      <c r="H39" s="1">
        <v>2569.1260000000002</v>
      </c>
      <c r="I39" s="1">
        <v>0.28199999999999997</v>
      </c>
      <c r="K39" s="1">
        <v>80.599999999999994</v>
      </c>
      <c r="L39" s="1">
        <f t="shared" si="0"/>
        <v>22.729199999999995</v>
      </c>
    </row>
    <row r="40" spans="1:12" x14ac:dyDescent="0.25">
      <c r="A40" s="1">
        <v>36</v>
      </c>
      <c r="B40" s="1" t="s">
        <v>106</v>
      </c>
      <c r="C40" s="1" t="s">
        <v>99</v>
      </c>
      <c r="D40" s="1" t="s">
        <v>89</v>
      </c>
      <c r="E40" s="1">
        <v>0.24</v>
      </c>
      <c r="F40" s="1">
        <v>0.24</v>
      </c>
      <c r="G40" s="1">
        <v>310.41199999999998</v>
      </c>
      <c r="H40" s="1">
        <v>2316.5700000000002</v>
      </c>
      <c r="I40" s="1">
        <v>0.13400000000000001</v>
      </c>
      <c r="K40" s="1">
        <v>80.599999999999994</v>
      </c>
      <c r="L40" s="1">
        <f t="shared" si="0"/>
        <v>10.8004</v>
      </c>
    </row>
    <row r="41" spans="1:12" x14ac:dyDescent="0.25">
      <c r="A41" s="1">
        <v>37</v>
      </c>
      <c r="B41" s="1" t="s">
        <v>107</v>
      </c>
      <c r="C41" s="1" t="s">
        <v>100</v>
      </c>
      <c r="D41" s="1" t="s">
        <v>90</v>
      </c>
      <c r="E41" s="1">
        <v>0.26</v>
      </c>
      <c r="F41" s="1">
        <v>0.24</v>
      </c>
      <c r="G41" s="1">
        <v>617.14499999999998</v>
      </c>
      <c r="H41" s="1">
        <v>3790.6019999999999</v>
      </c>
      <c r="I41" s="1">
        <v>0.16300000000000001</v>
      </c>
      <c r="K41" s="1">
        <v>80.599999999999994</v>
      </c>
      <c r="L41" s="1">
        <f t="shared" si="0"/>
        <v>13.1378</v>
      </c>
    </row>
    <row r="42" spans="1:12" x14ac:dyDescent="0.25">
      <c r="A42" s="1">
        <v>38</v>
      </c>
      <c r="B42" s="1" t="s">
        <v>108</v>
      </c>
      <c r="C42" s="1" t="s">
        <v>101</v>
      </c>
      <c r="D42" s="1" t="s">
        <v>91</v>
      </c>
      <c r="E42" s="1">
        <v>0.24</v>
      </c>
      <c r="F42" s="1">
        <v>0.24</v>
      </c>
      <c r="G42" s="1">
        <v>468.81</v>
      </c>
      <c r="H42" s="1">
        <v>1293.78</v>
      </c>
      <c r="I42" s="1">
        <v>0.36199999999999999</v>
      </c>
      <c r="K42" s="1">
        <v>80.599999999999994</v>
      </c>
      <c r="L42" s="1">
        <f t="shared" si="0"/>
        <v>29.177199999999996</v>
      </c>
    </row>
    <row r="43" spans="1:12" x14ac:dyDescent="0.25">
      <c r="A43" s="1">
        <v>39</v>
      </c>
      <c r="B43" s="1" t="s">
        <v>109</v>
      </c>
      <c r="C43" s="1" t="s">
        <v>102</v>
      </c>
      <c r="D43" s="1" t="s">
        <v>103</v>
      </c>
      <c r="E43" s="1">
        <v>0.24</v>
      </c>
      <c r="F43" s="1">
        <v>0.24</v>
      </c>
      <c r="G43" s="1">
        <v>562.48500000000001</v>
      </c>
      <c r="H43" s="1">
        <v>3210.8040000000001</v>
      </c>
      <c r="I43" s="1">
        <v>0.17499999999999999</v>
      </c>
      <c r="K43" s="1">
        <v>80.599999999999994</v>
      </c>
      <c r="L43" s="1">
        <f t="shared" si="0"/>
        <v>14.104999999999999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111</v>
      </c>
      <c r="C5" s="1" t="s">
        <v>95</v>
      </c>
      <c r="D5" s="1" t="s">
        <v>92</v>
      </c>
      <c r="E5" s="1">
        <v>0.24</v>
      </c>
      <c r="F5" s="1">
        <v>0.26</v>
      </c>
      <c r="G5" s="1">
        <v>75287.702999999994</v>
      </c>
      <c r="H5" s="1">
        <v>8335.518</v>
      </c>
      <c r="I5" s="1">
        <v>9.032</v>
      </c>
      <c r="K5" s="1">
        <v>80.599999999999994</v>
      </c>
      <c r="L5" s="1">
        <f>I5*K5</f>
        <v>727.97919999999999</v>
      </c>
    </row>
    <row r="6" spans="1:12" x14ac:dyDescent="0.25">
      <c r="A6" s="1">
        <v>2</v>
      </c>
      <c r="B6" s="1" t="s">
        <v>112</v>
      </c>
      <c r="C6" s="1" t="s">
        <v>95</v>
      </c>
      <c r="D6" s="1" t="s">
        <v>92</v>
      </c>
      <c r="E6" s="1">
        <v>0.26</v>
      </c>
      <c r="F6" s="1">
        <v>0.26</v>
      </c>
      <c r="G6" s="1">
        <v>63915.23</v>
      </c>
      <c r="H6" s="1">
        <v>9577.7579999999998</v>
      </c>
      <c r="I6" s="1">
        <v>6.673</v>
      </c>
      <c r="K6" s="1">
        <v>80.599999999999994</v>
      </c>
      <c r="L6" s="1">
        <f t="shared" ref="L6:L44" si="0">I6*K6</f>
        <v>537.84379999999999</v>
      </c>
    </row>
    <row r="7" spans="1:12" x14ac:dyDescent="0.25">
      <c r="A7" s="1">
        <v>3</v>
      </c>
      <c r="B7" s="1" t="s">
        <v>113</v>
      </c>
      <c r="C7" s="1" t="s">
        <v>96</v>
      </c>
      <c r="D7" s="1" t="s">
        <v>75</v>
      </c>
      <c r="E7" s="1">
        <v>0.24</v>
      </c>
      <c r="F7" s="1">
        <v>0.26</v>
      </c>
      <c r="G7" s="1">
        <v>83184.843999999997</v>
      </c>
      <c r="H7" s="1">
        <v>8789.6939999999995</v>
      </c>
      <c r="I7" s="1">
        <v>9.4640000000000004</v>
      </c>
      <c r="K7" s="1">
        <v>80.599999999999994</v>
      </c>
      <c r="L7" s="1">
        <f t="shared" si="0"/>
        <v>762.79840000000002</v>
      </c>
    </row>
    <row r="8" spans="1:12" x14ac:dyDescent="0.25">
      <c r="A8" s="1">
        <v>4</v>
      </c>
      <c r="B8" s="1" t="s">
        <v>114</v>
      </c>
      <c r="C8" s="1" t="s">
        <v>96</v>
      </c>
      <c r="D8" s="1" t="s">
        <v>75</v>
      </c>
      <c r="E8" s="1">
        <v>0.24</v>
      </c>
      <c r="F8" s="1">
        <v>0.26</v>
      </c>
      <c r="G8" s="1">
        <v>89473.202999999994</v>
      </c>
      <c r="H8" s="1">
        <v>9138.9629999999997</v>
      </c>
      <c r="I8" s="1">
        <v>9.7899999999999991</v>
      </c>
      <c r="K8" s="1">
        <v>80.599999999999994</v>
      </c>
      <c r="L8" s="1">
        <f t="shared" si="0"/>
        <v>789.07399999999984</v>
      </c>
    </row>
    <row r="9" spans="1:12" x14ac:dyDescent="0.25">
      <c r="A9" s="1">
        <v>5</v>
      </c>
      <c r="B9" s="1" t="s">
        <v>115</v>
      </c>
      <c r="C9" s="1" t="s">
        <v>115</v>
      </c>
      <c r="D9" s="1" t="s">
        <v>86</v>
      </c>
      <c r="E9" s="1">
        <v>0.24</v>
      </c>
      <c r="F9" s="1">
        <v>0.24</v>
      </c>
      <c r="G9" s="1">
        <v>29797.870999999999</v>
      </c>
      <c r="H9" s="1">
        <v>1930.8330000000001</v>
      </c>
      <c r="I9" s="1">
        <v>15.433</v>
      </c>
      <c r="K9" s="1">
        <v>80.599999999999994</v>
      </c>
      <c r="L9" s="1">
        <f t="shared" si="0"/>
        <v>1243.8997999999999</v>
      </c>
    </row>
    <row r="10" spans="1:12" x14ac:dyDescent="0.25">
      <c r="A10" s="1">
        <v>6</v>
      </c>
      <c r="B10" s="1" t="s">
        <v>116</v>
      </c>
      <c r="C10" s="1" t="s">
        <v>116</v>
      </c>
      <c r="D10" s="1" t="s">
        <v>87</v>
      </c>
      <c r="E10" s="1">
        <v>0.24</v>
      </c>
      <c r="F10" s="1">
        <v>0.24</v>
      </c>
      <c r="G10" s="1">
        <v>20300.576000000001</v>
      </c>
      <c r="H10" s="1">
        <v>2960.808</v>
      </c>
      <c r="I10" s="1">
        <v>6.8559999999999999</v>
      </c>
      <c r="K10" s="1">
        <v>80.599999999999994</v>
      </c>
      <c r="L10" s="1">
        <f t="shared" si="0"/>
        <v>552.59359999999992</v>
      </c>
    </row>
    <row r="11" spans="1:12" x14ac:dyDescent="0.25">
      <c r="A11" s="1">
        <v>7</v>
      </c>
      <c r="B11" s="1" t="s">
        <v>117</v>
      </c>
      <c r="C11" s="1" t="s">
        <v>117</v>
      </c>
      <c r="D11" s="1" t="s">
        <v>76</v>
      </c>
      <c r="E11" s="1">
        <v>0.24</v>
      </c>
      <c r="F11" s="1">
        <v>0.24</v>
      </c>
      <c r="G11" s="1">
        <v>26365.655999999999</v>
      </c>
      <c r="H11" s="1">
        <v>4357.8639999999996</v>
      </c>
      <c r="I11" s="1">
        <v>6.05</v>
      </c>
      <c r="K11" s="1">
        <v>80.599999999999994</v>
      </c>
      <c r="L11" s="1">
        <f t="shared" si="0"/>
        <v>487.62999999999994</v>
      </c>
    </row>
    <row r="12" spans="1:12" x14ac:dyDescent="0.25">
      <c r="A12" s="1">
        <v>8</v>
      </c>
      <c r="B12" s="1" t="s">
        <v>118</v>
      </c>
      <c r="C12" s="1" t="s">
        <v>118</v>
      </c>
      <c r="D12" s="1" t="s">
        <v>77</v>
      </c>
      <c r="E12" s="1">
        <v>0.24</v>
      </c>
      <c r="F12" s="1">
        <v>0.24</v>
      </c>
      <c r="G12" s="1">
        <v>23521.273000000001</v>
      </c>
      <c r="H12" s="1">
        <v>2528.5430000000001</v>
      </c>
      <c r="I12" s="1">
        <v>9.3019999999999996</v>
      </c>
      <c r="K12" s="1">
        <v>80.599999999999994</v>
      </c>
      <c r="L12" s="1">
        <f t="shared" si="0"/>
        <v>749.74119999999994</v>
      </c>
    </row>
    <row r="13" spans="1:12" x14ac:dyDescent="0.25">
      <c r="A13" s="1">
        <v>9</v>
      </c>
      <c r="B13" s="1" t="s">
        <v>119</v>
      </c>
      <c r="C13" s="1" t="s">
        <v>119</v>
      </c>
      <c r="D13" s="1" t="s">
        <v>93</v>
      </c>
      <c r="E13" s="1">
        <v>0.24</v>
      </c>
      <c r="F13" s="1">
        <v>0.24</v>
      </c>
      <c r="G13" s="1">
        <v>37928.031000000003</v>
      </c>
      <c r="H13" s="1">
        <v>4682.0940000000001</v>
      </c>
      <c r="I13" s="1">
        <v>8.1010000000000009</v>
      </c>
      <c r="K13" s="1">
        <v>80.599999999999994</v>
      </c>
      <c r="L13" s="1">
        <f t="shared" si="0"/>
        <v>652.94060000000002</v>
      </c>
    </row>
    <row r="14" spans="1:12" x14ac:dyDescent="0.25">
      <c r="A14" s="1">
        <v>10</v>
      </c>
      <c r="B14" s="1" t="s">
        <v>120</v>
      </c>
      <c r="C14" s="1" t="s">
        <v>120</v>
      </c>
      <c r="D14" s="1" t="s">
        <v>78</v>
      </c>
      <c r="E14" s="1">
        <v>0.24</v>
      </c>
      <c r="F14" s="1">
        <v>0.24</v>
      </c>
      <c r="G14" s="1">
        <v>21210.99</v>
      </c>
      <c r="H14" s="1">
        <v>2421.9520000000002</v>
      </c>
      <c r="I14" s="1">
        <v>8.7579999999999991</v>
      </c>
      <c r="K14" s="1">
        <v>80.599999999999994</v>
      </c>
      <c r="L14" s="1">
        <f t="shared" si="0"/>
        <v>705.89479999999992</v>
      </c>
    </row>
    <row r="15" spans="1:12" x14ac:dyDescent="0.25">
      <c r="A15" s="1">
        <v>11</v>
      </c>
      <c r="B15" s="1" t="s">
        <v>121</v>
      </c>
      <c r="C15" s="1" t="s">
        <v>121</v>
      </c>
      <c r="D15" s="1" t="s">
        <v>79</v>
      </c>
      <c r="E15" s="1">
        <v>0.24</v>
      </c>
      <c r="F15" s="1">
        <v>0.24</v>
      </c>
      <c r="G15" s="1">
        <v>34607.336000000003</v>
      </c>
      <c r="H15" s="1">
        <v>3788.6959999999999</v>
      </c>
      <c r="I15" s="1">
        <v>9.1340000000000003</v>
      </c>
      <c r="K15" s="1">
        <v>80.599999999999994</v>
      </c>
      <c r="L15" s="1">
        <f t="shared" si="0"/>
        <v>736.20039999999995</v>
      </c>
    </row>
    <row r="16" spans="1:12" x14ac:dyDescent="0.25">
      <c r="A16" s="1">
        <v>12</v>
      </c>
      <c r="B16" s="1" t="s">
        <v>122</v>
      </c>
      <c r="C16" s="1" t="s">
        <v>122</v>
      </c>
      <c r="D16" s="1" t="s">
        <v>80</v>
      </c>
      <c r="E16" s="1">
        <v>0.24</v>
      </c>
      <c r="F16" s="1">
        <v>0.26</v>
      </c>
      <c r="G16" s="1">
        <v>37662.035000000003</v>
      </c>
      <c r="H16" s="1">
        <v>3299.8209999999999</v>
      </c>
      <c r="I16" s="1">
        <v>11.413</v>
      </c>
      <c r="K16" s="1">
        <v>80.599999999999994</v>
      </c>
      <c r="L16" s="1">
        <f t="shared" si="0"/>
        <v>919.88779999999997</v>
      </c>
    </row>
    <row r="17" spans="1:12" x14ac:dyDescent="0.25">
      <c r="A17" s="1">
        <v>13</v>
      </c>
      <c r="B17" s="1" t="s">
        <v>123</v>
      </c>
      <c r="C17" s="1" t="s">
        <v>123</v>
      </c>
      <c r="D17" s="1" t="s">
        <v>81</v>
      </c>
      <c r="E17" s="1">
        <v>0.24</v>
      </c>
      <c r="F17" s="1">
        <v>0.26</v>
      </c>
      <c r="G17" s="1">
        <v>43401.34</v>
      </c>
      <c r="H17" s="1">
        <v>4022.2629999999999</v>
      </c>
      <c r="I17" s="1">
        <v>10.79</v>
      </c>
      <c r="K17" s="1">
        <v>80.599999999999994</v>
      </c>
      <c r="L17" s="1">
        <f t="shared" si="0"/>
        <v>869.67399999999986</v>
      </c>
    </row>
    <row r="18" spans="1:12" x14ac:dyDescent="0.25">
      <c r="A18" s="1">
        <v>14</v>
      </c>
      <c r="B18" s="1" t="s">
        <v>124</v>
      </c>
      <c r="C18" s="1" t="s">
        <v>124</v>
      </c>
      <c r="D18" s="1" t="s">
        <v>82</v>
      </c>
      <c r="E18" s="1">
        <v>0.24</v>
      </c>
      <c r="F18" s="1">
        <v>0.24</v>
      </c>
      <c r="G18" s="1">
        <v>25227.256000000001</v>
      </c>
      <c r="H18" s="1">
        <v>3740.8530000000001</v>
      </c>
      <c r="I18" s="1">
        <v>6.7439999999999998</v>
      </c>
      <c r="K18" s="1">
        <v>80.599999999999994</v>
      </c>
      <c r="L18" s="1">
        <f t="shared" si="0"/>
        <v>543.56639999999993</v>
      </c>
    </row>
    <row r="19" spans="1:12" x14ac:dyDescent="0.25">
      <c r="A19" s="1">
        <v>15</v>
      </c>
      <c r="B19" s="1" t="s">
        <v>125</v>
      </c>
      <c r="C19" s="1" t="s">
        <v>125</v>
      </c>
      <c r="D19" s="1" t="s">
        <v>83</v>
      </c>
      <c r="E19" s="1">
        <v>0.24</v>
      </c>
      <c r="F19" s="1">
        <v>0.24</v>
      </c>
      <c r="G19" s="1">
        <v>26127.388999999999</v>
      </c>
      <c r="H19" s="1">
        <v>1656.385</v>
      </c>
      <c r="I19" s="1">
        <v>15.773999999999999</v>
      </c>
      <c r="K19" s="1">
        <v>80.599999999999994</v>
      </c>
      <c r="L19" s="1">
        <f t="shared" si="0"/>
        <v>1271.3843999999999</v>
      </c>
    </row>
    <row r="20" spans="1:12" x14ac:dyDescent="0.25">
      <c r="A20" s="1">
        <v>16</v>
      </c>
      <c r="B20" s="1" t="s">
        <v>126</v>
      </c>
      <c r="C20" s="1" t="s">
        <v>126</v>
      </c>
      <c r="D20" s="1" t="s">
        <v>84</v>
      </c>
      <c r="E20" s="1">
        <v>0.24</v>
      </c>
      <c r="F20" s="1">
        <v>0.24</v>
      </c>
      <c r="G20" s="1">
        <v>20562.668000000001</v>
      </c>
      <c r="H20" s="1">
        <v>1913.8240000000001</v>
      </c>
      <c r="I20" s="1">
        <v>10.744</v>
      </c>
      <c r="K20" s="1">
        <v>80.599999999999994</v>
      </c>
      <c r="L20" s="1">
        <f t="shared" si="0"/>
        <v>865.96639999999991</v>
      </c>
    </row>
    <row r="21" spans="1:12" x14ac:dyDescent="0.25">
      <c r="A21" s="1">
        <v>17</v>
      </c>
      <c r="B21" s="1" t="s">
        <v>127</v>
      </c>
      <c r="C21" s="1" t="s">
        <v>127</v>
      </c>
      <c r="D21" s="1" t="s">
        <v>85</v>
      </c>
      <c r="E21" s="1">
        <v>0.24</v>
      </c>
      <c r="F21" s="1">
        <v>0.24</v>
      </c>
      <c r="G21" s="1">
        <v>25196.717000000001</v>
      </c>
      <c r="H21" s="1">
        <v>4130.7290000000003</v>
      </c>
      <c r="I21" s="1">
        <v>6.1</v>
      </c>
      <c r="K21" s="1">
        <v>80.599999999999994</v>
      </c>
      <c r="L21" s="1">
        <f t="shared" si="0"/>
        <v>491.65999999999991</v>
      </c>
    </row>
    <row r="22" spans="1:12" x14ac:dyDescent="0.25">
      <c r="A22" s="1">
        <v>18</v>
      </c>
      <c r="B22" s="1" t="s">
        <v>128</v>
      </c>
      <c r="C22" s="1" t="s">
        <v>128</v>
      </c>
      <c r="D22" s="1" t="s">
        <v>94</v>
      </c>
      <c r="E22" s="1">
        <v>0.24</v>
      </c>
      <c r="F22" s="1">
        <v>0.24</v>
      </c>
      <c r="G22" s="1">
        <v>27082.43</v>
      </c>
      <c r="H22" s="1">
        <v>4238.5730000000003</v>
      </c>
      <c r="I22" s="1">
        <v>6.39</v>
      </c>
      <c r="K22" s="1">
        <v>80.599999999999994</v>
      </c>
      <c r="L22" s="1">
        <f t="shared" si="0"/>
        <v>515.03399999999999</v>
      </c>
    </row>
    <row r="23" spans="1:12" x14ac:dyDescent="0.25">
      <c r="A23" s="1">
        <v>19</v>
      </c>
      <c r="B23" s="1" t="s">
        <v>129</v>
      </c>
      <c r="C23" s="1" t="s">
        <v>115</v>
      </c>
      <c r="D23" s="1" t="s">
        <v>86</v>
      </c>
      <c r="E23" s="1">
        <v>0.24</v>
      </c>
      <c r="F23" s="1">
        <v>0.24</v>
      </c>
      <c r="G23" s="1">
        <v>35031.800999999999</v>
      </c>
      <c r="H23" s="1">
        <v>3161.7579999999998</v>
      </c>
      <c r="I23" s="1">
        <v>11.08</v>
      </c>
      <c r="K23" s="1">
        <v>80.599999999999994</v>
      </c>
      <c r="L23" s="1">
        <f t="shared" si="0"/>
        <v>893.04799999999989</v>
      </c>
    </row>
    <row r="24" spans="1:12" x14ac:dyDescent="0.25">
      <c r="A24" s="1">
        <v>20</v>
      </c>
      <c r="B24" s="1" t="s">
        <v>130</v>
      </c>
      <c r="C24" s="1" t="s">
        <v>116</v>
      </c>
      <c r="D24" s="1" t="s">
        <v>87</v>
      </c>
      <c r="E24" s="1">
        <v>0.24</v>
      </c>
      <c r="F24" s="1">
        <v>0.24</v>
      </c>
      <c r="G24" s="1">
        <v>24760.68</v>
      </c>
      <c r="H24" s="1">
        <v>4627.8019999999997</v>
      </c>
      <c r="I24" s="1">
        <v>5.35</v>
      </c>
      <c r="K24" s="1">
        <v>80.599999999999994</v>
      </c>
      <c r="L24" s="1">
        <f t="shared" si="0"/>
        <v>431.20999999999992</v>
      </c>
    </row>
    <row r="25" spans="1:12" x14ac:dyDescent="0.25">
      <c r="A25" s="1">
        <v>21</v>
      </c>
      <c r="B25" s="1" t="s">
        <v>131</v>
      </c>
      <c r="C25" s="1" t="s">
        <v>117</v>
      </c>
      <c r="D25" s="1" t="s">
        <v>76</v>
      </c>
      <c r="E25" s="1">
        <v>0.24</v>
      </c>
      <c r="F25" s="1">
        <v>0.24</v>
      </c>
      <c r="G25" s="1">
        <v>27818.199000000001</v>
      </c>
      <c r="H25" s="1">
        <v>5148.8869999999997</v>
      </c>
      <c r="I25" s="1">
        <v>5.4029999999999996</v>
      </c>
      <c r="K25" s="1">
        <v>80.599999999999994</v>
      </c>
      <c r="L25" s="1">
        <f t="shared" si="0"/>
        <v>435.48179999999991</v>
      </c>
    </row>
    <row r="26" spans="1:12" x14ac:dyDescent="0.25">
      <c r="A26" s="1">
        <v>22</v>
      </c>
      <c r="B26" s="1" t="s">
        <v>132</v>
      </c>
      <c r="C26" s="1" t="s">
        <v>118</v>
      </c>
      <c r="D26" s="1" t="s">
        <v>77</v>
      </c>
      <c r="E26" s="1">
        <v>0.24</v>
      </c>
      <c r="F26" s="1">
        <v>0.24</v>
      </c>
      <c r="G26" s="1">
        <v>30701.993999999999</v>
      </c>
      <c r="H26" s="1">
        <v>2995.0709999999999</v>
      </c>
      <c r="I26" s="1">
        <v>10.250999999999999</v>
      </c>
      <c r="K26" s="1">
        <v>80.599999999999994</v>
      </c>
      <c r="L26" s="1">
        <f t="shared" si="0"/>
        <v>826.23059999999987</v>
      </c>
    </row>
    <row r="27" spans="1:12" x14ac:dyDescent="0.25">
      <c r="A27" s="1">
        <v>23</v>
      </c>
      <c r="B27" s="1" t="s">
        <v>133</v>
      </c>
      <c r="C27" s="1" t="s">
        <v>119</v>
      </c>
      <c r="D27" s="1" t="s">
        <v>93</v>
      </c>
      <c r="E27" s="1">
        <v>0.24</v>
      </c>
      <c r="F27" s="1">
        <v>0.24</v>
      </c>
      <c r="G27" s="1">
        <v>42737.245999999999</v>
      </c>
      <c r="H27" s="1">
        <v>4592.76</v>
      </c>
      <c r="I27" s="1">
        <v>9.3049999999999997</v>
      </c>
      <c r="K27" s="1">
        <v>80.599999999999994</v>
      </c>
      <c r="L27" s="1">
        <f t="shared" si="0"/>
        <v>749.98299999999995</v>
      </c>
    </row>
    <row r="28" spans="1:12" x14ac:dyDescent="0.25">
      <c r="A28" s="1">
        <v>24</v>
      </c>
      <c r="B28" s="1" t="s">
        <v>134</v>
      </c>
      <c r="C28" s="1" t="s">
        <v>120</v>
      </c>
      <c r="D28" s="1" t="s">
        <v>78</v>
      </c>
      <c r="E28" s="1">
        <v>0.24</v>
      </c>
      <c r="F28" s="1">
        <v>0.24</v>
      </c>
      <c r="G28" s="1">
        <v>24410.863000000001</v>
      </c>
      <c r="H28" s="1">
        <v>3171.2759999999998</v>
      </c>
      <c r="I28" s="1">
        <v>7.6970000000000001</v>
      </c>
      <c r="K28" s="1">
        <v>80.599999999999994</v>
      </c>
      <c r="L28" s="1">
        <f t="shared" si="0"/>
        <v>620.37819999999999</v>
      </c>
    </row>
    <row r="29" spans="1:12" x14ac:dyDescent="0.25">
      <c r="A29" s="1">
        <v>25</v>
      </c>
      <c r="B29" s="1" t="s">
        <v>135</v>
      </c>
      <c r="C29" s="1" t="s">
        <v>121</v>
      </c>
      <c r="D29" s="1" t="s">
        <v>79</v>
      </c>
      <c r="E29" s="1">
        <v>0.24</v>
      </c>
      <c r="F29" s="1">
        <v>0.24</v>
      </c>
      <c r="G29" s="1">
        <v>33835.945</v>
      </c>
      <c r="H29" s="1">
        <v>4808.067</v>
      </c>
      <c r="I29" s="1">
        <v>7.0369999999999999</v>
      </c>
      <c r="K29" s="1">
        <v>80.599999999999994</v>
      </c>
      <c r="L29" s="1">
        <f t="shared" si="0"/>
        <v>567.18219999999997</v>
      </c>
    </row>
    <row r="30" spans="1:12" x14ac:dyDescent="0.25">
      <c r="A30" s="1">
        <v>26</v>
      </c>
      <c r="B30" s="1" t="s">
        <v>136</v>
      </c>
      <c r="C30" s="1" t="s">
        <v>122</v>
      </c>
      <c r="D30" s="1" t="s">
        <v>80</v>
      </c>
      <c r="E30" s="1">
        <v>0.24</v>
      </c>
      <c r="F30" s="1">
        <v>0.24</v>
      </c>
      <c r="G30" s="1">
        <v>35717.487999999998</v>
      </c>
      <c r="H30" s="1">
        <v>2797.1379999999999</v>
      </c>
      <c r="I30" s="1">
        <v>12.769</v>
      </c>
      <c r="K30" s="1">
        <v>80.599999999999994</v>
      </c>
      <c r="L30" s="1">
        <f t="shared" si="0"/>
        <v>1029.1813999999999</v>
      </c>
    </row>
    <row r="31" spans="1:12" x14ac:dyDescent="0.25">
      <c r="A31" s="1">
        <v>27</v>
      </c>
      <c r="B31" s="1" t="s">
        <v>137</v>
      </c>
      <c r="C31" s="1" t="s">
        <v>123</v>
      </c>
      <c r="D31" s="1" t="s">
        <v>81</v>
      </c>
      <c r="E31" s="1">
        <v>0.24</v>
      </c>
      <c r="F31" s="1">
        <v>0.24</v>
      </c>
      <c r="G31" s="1">
        <v>44437.042999999998</v>
      </c>
      <c r="H31" s="1">
        <v>5048.7879999999996</v>
      </c>
      <c r="I31" s="1">
        <v>8.8019999999999996</v>
      </c>
      <c r="K31" s="1">
        <v>80.599999999999994</v>
      </c>
      <c r="L31" s="1">
        <f t="shared" si="0"/>
        <v>709.44119999999987</v>
      </c>
    </row>
    <row r="32" spans="1:12" x14ac:dyDescent="0.25">
      <c r="A32" s="1">
        <v>28</v>
      </c>
      <c r="B32" s="1" t="s">
        <v>138</v>
      </c>
      <c r="C32" s="1" t="s">
        <v>124</v>
      </c>
      <c r="D32" s="1" t="s">
        <v>82</v>
      </c>
      <c r="E32" s="1">
        <v>0.24</v>
      </c>
      <c r="F32" s="1">
        <v>0.28999999999999998</v>
      </c>
      <c r="G32" s="1">
        <v>27616.664000000001</v>
      </c>
      <c r="H32" s="1">
        <v>2613.5659999999998</v>
      </c>
      <c r="I32" s="1">
        <v>10.567</v>
      </c>
      <c r="K32" s="1">
        <v>80.599999999999994</v>
      </c>
      <c r="L32" s="1">
        <f t="shared" si="0"/>
        <v>851.7002</v>
      </c>
    </row>
    <row r="33" spans="1:12" x14ac:dyDescent="0.25">
      <c r="A33" s="1">
        <v>29</v>
      </c>
      <c r="B33" s="1" t="s">
        <v>139</v>
      </c>
      <c r="C33" s="1" t="s">
        <v>125</v>
      </c>
      <c r="D33" s="1" t="s">
        <v>83</v>
      </c>
      <c r="E33" s="1">
        <v>0.24</v>
      </c>
      <c r="F33" s="1">
        <v>0.26</v>
      </c>
      <c r="G33" s="1">
        <v>27985.771000000001</v>
      </c>
      <c r="H33" s="1">
        <v>4029.4850000000001</v>
      </c>
      <c r="I33" s="1">
        <v>6.9450000000000003</v>
      </c>
      <c r="K33" s="1">
        <v>80.599999999999994</v>
      </c>
      <c r="L33" s="1">
        <f t="shared" si="0"/>
        <v>559.76699999999994</v>
      </c>
    </row>
    <row r="34" spans="1:12" x14ac:dyDescent="0.25">
      <c r="A34" s="1">
        <v>30</v>
      </c>
      <c r="B34" s="1" t="s">
        <v>140</v>
      </c>
      <c r="C34" s="1" t="s">
        <v>126</v>
      </c>
      <c r="D34" s="1" t="s">
        <v>84</v>
      </c>
      <c r="E34" s="1">
        <v>0.24</v>
      </c>
      <c r="F34" s="1">
        <v>0.24</v>
      </c>
      <c r="G34" s="1">
        <v>18965.609</v>
      </c>
      <c r="H34" s="1">
        <v>1793.9770000000001</v>
      </c>
      <c r="I34" s="1">
        <v>10.571999999999999</v>
      </c>
      <c r="K34" s="1">
        <v>80.599999999999994</v>
      </c>
      <c r="L34" s="1">
        <f t="shared" si="0"/>
        <v>852.1031999999999</v>
      </c>
    </row>
    <row r="35" spans="1:12" x14ac:dyDescent="0.25">
      <c r="A35" s="1">
        <v>31</v>
      </c>
      <c r="B35" s="1" t="s">
        <v>141</v>
      </c>
      <c r="C35" s="1" t="s">
        <v>127</v>
      </c>
      <c r="D35" s="1" t="s">
        <v>85</v>
      </c>
      <c r="E35" s="1">
        <v>0.24</v>
      </c>
      <c r="F35" s="1">
        <v>0.26</v>
      </c>
      <c r="G35" s="1">
        <v>23434.067999999999</v>
      </c>
      <c r="H35" s="1">
        <v>3436.8339999999998</v>
      </c>
      <c r="I35" s="1">
        <v>6.819</v>
      </c>
      <c r="K35" s="1">
        <v>80.599999999999994</v>
      </c>
      <c r="L35" s="1">
        <f t="shared" si="0"/>
        <v>549.6114</v>
      </c>
    </row>
    <row r="36" spans="1:12" x14ac:dyDescent="0.25">
      <c r="A36" s="1">
        <v>32</v>
      </c>
      <c r="B36" s="1" t="s">
        <v>142</v>
      </c>
      <c r="C36" s="1" t="s">
        <v>128</v>
      </c>
      <c r="D36" s="1" t="s">
        <v>94</v>
      </c>
      <c r="E36" s="1">
        <v>0.24</v>
      </c>
      <c r="F36" s="1">
        <v>0.24</v>
      </c>
      <c r="G36" s="1">
        <v>31229.708999999999</v>
      </c>
      <c r="H36" s="1">
        <v>2569.576</v>
      </c>
      <c r="I36" s="1">
        <v>12.154</v>
      </c>
      <c r="K36" s="1">
        <v>80.599999999999994</v>
      </c>
      <c r="L36" s="1">
        <f t="shared" si="0"/>
        <v>979.61239999999998</v>
      </c>
    </row>
    <row r="37" spans="1:12" x14ac:dyDescent="0.25">
      <c r="K37" s="1">
        <v>80.599999999999994</v>
      </c>
      <c r="L37" s="1">
        <f t="shared" si="0"/>
        <v>0</v>
      </c>
    </row>
    <row r="38" spans="1:12" x14ac:dyDescent="0.25">
      <c r="A38" s="1">
        <v>34</v>
      </c>
      <c r="B38" s="1" t="s">
        <v>104</v>
      </c>
      <c r="C38" s="1" t="s">
        <v>97</v>
      </c>
      <c r="D38" s="1" t="s">
        <v>94</v>
      </c>
      <c r="E38" s="1">
        <v>0.24</v>
      </c>
      <c r="F38" s="1">
        <v>0.24</v>
      </c>
      <c r="G38" s="1">
        <v>47070.313000000002</v>
      </c>
      <c r="H38" s="1">
        <v>5064.38</v>
      </c>
      <c r="I38" s="1">
        <v>9.2940000000000005</v>
      </c>
      <c r="K38" s="1">
        <v>80.599999999999994</v>
      </c>
      <c r="L38" s="1">
        <f t="shared" si="0"/>
        <v>749.09640000000002</v>
      </c>
    </row>
    <row r="39" spans="1:12" x14ac:dyDescent="0.25">
      <c r="A39" s="1">
        <v>35</v>
      </c>
      <c r="B39" s="1" t="s">
        <v>105</v>
      </c>
      <c r="C39" s="1" t="s">
        <v>98</v>
      </c>
      <c r="D39" s="1" t="s">
        <v>88</v>
      </c>
      <c r="E39" s="1">
        <v>0.24</v>
      </c>
      <c r="F39" s="1">
        <v>0.24</v>
      </c>
      <c r="G39" s="1">
        <v>57510.711000000003</v>
      </c>
      <c r="H39" s="1">
        <v>6506.2309999999998</v>
      </c>
      <c r="I39" s="1">
        <v>8.8390000000000004</v>
      </c>
      <c r="K39" s="1">
        <v>80.599999999999994</v>
      </c>
      <c r="L39" s="1">
        <f t="shared" si="0"/>
        <v>712.42340000000002</v>
      </c>
    </row>
    <row r="40" spans="1:12" x14ac:dyDescent="0.25">
      <c r="A40" s="1">
        <v>36</v>
      </c>
      <c r="B40" s="1" t="s">
        <v>106</v>
      </c>
      <c r="C40" s="1" t="s">
        <v>99</v>
      </c>
      <c r="D40" s="1" t="s">
        <v>89</v>
      </c>
      <c r="E40" s="1">
        <v>0.24</v>
      </c>
      <c r="F40" s="1">
        <v>0.24</v>
      </c>
      <c r="G40" s="1">
        <v>28367.734</v>
      </c>
      <c r="H40" s="1">
        <v>5033.4809999999998</v>
      </c>
      <c r="I40" s="1">
        <v>5.6360000000000001</v>
      </c>
      <c r="K40" s="1">
        <v>80.599999999999994</v>
      </c>
      <c r="L40" s="1">
        <f t="shared" si="0"/>
        <v>454.26159999999999</v>
      </c>
    </row>
    <row r="41" spans="1:12" x14ac:dyDescent="0.25">
      <c r="A41" s="1">
        <v>37</v>
      </c>
      <c r="B41" s="1" t="s">
        <v>107</v>
      </c>
      <c r="C41" s="1" t="s">
        <v>100</v>
      </c>
      <c r="D41" s="1" t="s">
        <v>90</v>
      </c>
      <c r="E41" s="1">
        <v>0.24</v>
      </c>
      <c r="F41" s="1">
        <v>0.24</v>
      </c>
      <c r="G41" s="1">
        <v>64568.160000000003</v>
      </c>
      <c r="H41" s="1">
        <v>8603.0130000000008</v>
      </c>
      <c r="I41" s="1">
        <v>7.5049999999999999</v>
      </c>
      <c r="K41" s="1">
        <v>80.599999999999994</v>
      </c>
      <c r="L41" s="1">
        <f t="shared" si="0"/>
        <v>604.90299999999991</v>
      </c>
    </row>
    <row r="42" spans="1:12" x14ac:dyDescent="0.25">
      <c r="A42" s="1">
        <v>38</v>
      </c>
      <c r="B42" s="1" t="s">
        <v>108</v>
      </c>
      <c r="C42" s="1" t="s">
        <v>101</v>
      </c>
      <c r="D42" s="1" t="s">
        <v>91</v>
      </c>
      <c r="E42" s="1">
        <v>0.24</v>
      </c>
      <c r="F42" s="1">
        <v>0.24</v>
      </c>
      <c r="G42" s="1">
        <v>51854.976999999999</v>
      </c>
      <c r="H42" s="1">
        <v>7505.5420000000004</v>
      </c>
      <c r="I42" s="1">
        <v>6.9089999999999998</v>
      </c>
      <c r="K42" s="1">
        <v>80.599999999999994</v>
      </c>
      <c r="L42" s="1">
        <f t="shared" si="0"/>
        <v>556.86539999999991</v>
      </c>
    </row>
    <row r="43" spans="1:12" x14ac:dyDescent="0.25">
      <c r="A43" s="1">
        <v>39</v>
      </c>
      <c r="B43" s="1" t="s">
        <v>109</v>
      </c>
      <c r="C43" s="1" t="s">
        <v>102</v>
      </c>
      <c r="D43" s="1" t="s">
        <v>103</v>
      </c>
      <c r="E43" s="1">
        <v>0.24</v>
      </c>
      <c r="F43" s="1">
        <v>0.26</v>
      </c>
      <c r="G43" s="1">
        <v>62614.858999999997</v>
      </c>
      <c r="H43" s="1">
        <v>8024.83</v>
      </c>
      <c r="I43" s="1">
        <v>7.8029999999999999</v>
      </c>
      <c r="K43" s="1">
        <v>80.599999999999994</v>
      </c>
      <c r="L43" s="1">
        <f t="shared" si="0"/>
        <v>628.92179999999996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6384" width="9.140625" style="2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2" t="s">
        <v>9</v>
      </c>
      <c r="L4" s="2" t="s">
        <v>10</v>
      </c>
    </row>
    <row r="5" spans="1:12" x14ac:dyDescent="0.25">
      <c r="A5" s="1">
        <v>1</v>
      </c>
      <c r="B5" s="1" t="s">
        <v>111</v>
      </c>
      <c r="C5" s="1" t="s">
        <v>95</v>
      </c>
      <c r="D5" s="1" t="s">
        <v>92</v>
      </c>
      <c r="E5" s="1">
        <v>0.24</v>
      </c>
      <c r="F5" s="1">
        <v>0.26</v>
      </c>
      <c r="G5" s="1">
        <v>18387.653999999999</v>
      </c>
      <c r="H5" s="1">
        <v>16517.072</v>
      </c>
      <c r="I5" s="1">
        <v>1.113</v>
      </c>
      <c r="J5" s="1"/>
      <c r="K5" s="2">
        <v>403</v>
      </c>
      <c r="L5" s="2">
        <f>I5*K5</f>
        <v>448.53899999999999</v>
      </c>
    </row>
    <row r="6" spans="1:12" x14ac:dyDescent="0.25">
      <c r="A6" s="1">
        <v>2</v>
      </c>
      <c r="B6" s="1" t="s">
        <v>112</v>
      </c>
      <c r="C6" s="1" t="s">
        <v>95</v>
      </c>
      <c r="D6" s="1" t="s">
        <v>92</v>
      </c>
      <c r="E6" s="1">
        <v>0.24</v>
      </c>
      <c r="F6" s="1">
        <v>0.26</v>
      </c>
      <c r="G6" s="1">
        <v>22436.02</v>
      </c>
      <c r="H6" s="1">
        <v>13396.549000000001</v>
      </c>
      <c r="I6" s="1">
        <v>1.675</v>
      </c>
      <c r="J6" s="1"/>
      <c r="K6" s="2">
        <v>403</v>
      </c>
      <c r="L6" s="2">
        <f t="shared" ref="L6:L44" si="0">I6*K6</f>
        <v>675.02499999999998</v>
      </c>
    </row>
    <row r="7" spans="1:12" x14ac:dyDescent="0.25">
      <c r="A7" s="1">
        <v>3</v>
      </c>
      <c r="B7" s="1" t="s">
        <v>113</v>
      </c>
      <c r="C7" s="1" t="s">
        <v>96</v>
      </c>
      <c r="D7" s="1" t="s">
        <v>75</v>
      </c>
      <c r="E7" s="1">
        <v>0.24</v>
      </c>
      <c r="F7" s="1">
        <v>0.24</v>
      </c>
      <c r="G7" s="1">
        <v>34175.156000000003</v>
      </c>
      <c r="H7" s="1">
        <v>16334.169</v>
      </c>
      <c r="I7" s="1">
        <v>2.0920000000000001</v>
      </c>
      <c r="J7" s="1"/>
      <c r="K7" s="2">
        <v>403</v>
      </c>
      <c r="L7" s="2">
        <f t="shared" si="0"/>
        <v>843.07600000000002</v>
      </c>
    </row>
    <row r="8" spans="1:12" x14ac:dyDescent="0.25">
      <c r="A8" s="1">
        <v>4</v>
      </c>
      <c r="B8" s="1" t="s">
        <v>114</v>
      </c>
      <c r="C8" s="1" t="s">
        <v>96</v>
      </c>
      <c r="D8" s="1" t="s">
        <v>75</v>
      </c>
      <c r="E8" s="1">
        <v>0.24</v>
      </c>
      <c r="F8" s="1">
        <v>0.24</v>
      </c>
      <c r="G8" s="1">
        <v>46179.120999999999</v>
      </c>
      <c r="H8" s="1">
        <v>18999.157999999999</v>
      </c>
      <c r="I8" s="1">
        <v>2.431</v>
      </c>
      <c r="J8" s="1"/>
      <c r="K8" s="2">
        <v>403</v>
      </c>
      <c r="L8" s="2">
        <f t="shared" si="0"/>
        <v>979.69299999999998</v>
      </c>
    </row>
    <row r="9" spans="1:12" x14ac:dyDescent="0.25">
      <c r="A9" s="1">
        <v>5</v>
      </c>
      <c r="B9" s="1" t="s">
        <v>115</v>
      </c>
      <c r="C9" s="1" t="s">
        <v>115</v>
      </c>
      <c r="D9" s="1" t="s">
        <v>86</v>
      </c>
      <c r="E9" s="1">
        <v>0.24</v>
      </c>
      <c r="F9" s="1">
        <v>0.24</v>
      </c>
      <c r="G9" s="1">
        <v>8624.6380000000008</v>
      </c>
      <c r="H9" s="1">
        <v>10136.68</v>
      </c>
      <c r="I9" s="1">
        <v>0.85099999999999998</v>
      </c>
      <c r="J9" s="1"/>
      <c r="K9" s="2">
        <v>403</v>
      </c>
      <c r="L9" s="2">
        <f t="shared" si="0"/>
        <v>342.95299999999997</v>
      </c>
    </row>
    <row r="10" spans="1:12" x14ac:dyDescent="0.25">
      <c r="A10" s="1">
        <v>6</v>
      </c>
      <c r="B10" s="1" t="s">
        <v>116</v>
      </c>
      <c r="C10" s="1" t="s">
        <v>116</v>
      </c>
      <c r="D10" s="1" t="s">
        <v>87</v>
      </c>
      <c r="E10" s="1">
        <v>0.24</v>
      </c>
      <c r="F10" s="1">
        <v>0.24</v>
      </c>
      <c r="G10" s="1">
        <v>8469.7260000000006</v>
      </c>
      <c r="H10" s="1">
        <v>8410.6980000000003</v>
      </c>
      <c r="I10" s="1">
        <v>1.0069999999999999</v>
      </c>
      <c r="J10" s="1"/>
      <c r="K10" s="2">
        <v>403</v>
      </c>
      <c r="L10" s="2">
        <f t="shared" si="0"/>
        <v>405.82099999999997</v>
      </c>
    </row>
    <row r="11" spans="1:12" x14ac:dyDescent="0.25">
      <c r="A11" s="1">
        <v>7</v>
      </c>
      <c r="B11" s="1" t="s">
        <v>117</v>
      </c>
      <c r="C11" s="1" t="s">
        <v>117</v>
      </c>
      <c r="D11" s="1" t="s">
        <v>76</v>
      </c>
      <c r="E11" s="1">
        <v>0.24</v>
      </c>
      <c r="F11" s="1">
        <v>0.24</v>
      </c>
      <c r="G11" s="1">
        <v>11861.277</v>
      </c>
      <c r="H11" s="1">
        <v>14437.543</v>
      </c>
      <c r="I11" s="1">
        <v>0.82199999999999995</v>
      </c>
      <c r="J11" s="1"/>
      <c r="K11" s="2">
        <v>403</v>
      </c>
      <c r="L11" s="2">
        <f t="shared" si="0"/>
        <v>331.26599999999996</v>
      </c>
    </row>
    <row r="12" spans="1:12" x14ac:dyDescent="0.25">
      <c r="A12" s="1">
        <v>8</v>
      </c>
      <c r="B12" s="1" t="s">
        <v>118</v>
      </c>
      <c r="C12" s="1" t="s">
        <v>118</v>
      </c>
      <c r="D12" s="1" t="s">
        <v>77</v>
      </c>
      <c r="E12" s="1">
        <v>0.24</v>
      </c>
      <c r="F12" s="1">
        <v>0.24</v>
      </c>
      <c r="G12" s="1">
        <v>11875.558999999999</v>
      </c>
      <c r="H12" s="1">
        <v>6967.1379999999999</v>
      </c>
      <c r="I12" s="1">
        <v>1.7050000000000001</v>
      </c>
      <c r="J12" s="1"/>
      <c r="K12" s="2">
        <v>403</v>
      </c>
      <c r="L12" s="2">
        <f t="shared" si="0"/>
        <v>687.11500000000001</v>
      </c>
    </row>
    <row r="13" spans="1:12" x14ac:dyDescent="0.25">
      <c r="A13" s="1">
        <v>9</v>
      </c>
      <c r="B13" s="1" t="s">
        <v>119</v>
      </c>
      <c r="C13" s="1" t="s">
        <v>119</v>
      </c>
      <c r="D13" s="1" t="s">
        <v>93</v>
      </c>
      <c r="E13" s="1">
        <v>0.24</v>
      </c>
      <c r="F13" s="1">
        <v>0.24</v>
      </c>
      <c r="G13" s="1">
        <v>16621.723000000002</v>
      </c>
      <c r="H13" s="1">
        <v>10734.208000000001</v>
      </c>
      <c r="I13" s="1">
        <v>1.548</v>
      </c>
      <c r="J13" s="1"/>
      <c r="K13" s="2">
        <v>403</v>
      </c>
      <c r="L13" s="2">
        <f t="shared" si="0"/>
        <v>623.84400000000005</v>
      </c>
    </row>
    <row r="14" spans="1:12" x14ac:dyDescent="0.25">
      <c r="A14" s="1">
        <v>10</v>
      </c>
      <c r="B14" s="1" t="s">
        <v>120</v>
      </c>
      <c r="C14" s="1" t="s">
        <v>120</v>
      </c>
      <c r="D14" s="1" t="s">
        <v>78</v>
      </c>
      <c r="E14" s="1">
        <v>0.24</v>
      </c>
      <c r="F14" s="1">
        <v>0.24</v>
      </c>
      <c r="G14" s="1">
        <v>10256.73</v>
      </c>
      <c r="H14" s="1">
        <v>7548.0230000000001</v>
      </c>
      <c r="I14" s="1">
        <v>1.359</v>
      </c>
      <c r="J14" s="1"/>
      <c r="K14" s="2">
        <v>403</v>
      </c>
      <c r="L14" s="2">
        <f t="shared" si="0"/>
        <v>547.67700000000002</v>
      </c>
    </row>
    <row r="15" spans="1:12" x14ac:dyDescent="0.25">
      <c r="A15" s="1">
        <v>11</v>
      </c>
      <c r="B15" s="1" t="s">
        <v>121</v>
      </c>
      <c r="C15" s="1" t="s">
        <v>121</v>
      </c>
      <c r="D15" s="1" t="s">
        <v>79</v>
      </c>
      <c r="E15" s="1">
        <v>0.24</v>
      </c>
      <c r="F15" s="1">
        <v>0.24</v>
      </c>
      <c r="G15" s="1">
        <v>11722.117</v>
      </c>
      <c r="H15" s="1">
        <v>10644.591</v>
      </c>
      <c r="I15" s="1">
        <v>1.101</v>
      </c>
      <c r="J15" s="1"/>
      <c r="K15" s="2">
        <v>403</v>
      </c>
      <c r="L15" s="2">
        <f t="shared" si="0"/>
        <v>443.70299999999997</v>
      </c>
    </row>
    <row r="16" spans="1:12" x14ac:dyDescent="0.25">
      <c r="A16" s="1">
        <v>12</v>
      </c>
      <c r="B16" s="1" t="s">
        <v>122</v>
      </c>
      <c r="C16" s="1" t="s">
        <v>122</v>
      </c>
      <c r="D16" s="1" t="s">
        <v>80</v>
      </c>
      <c r="E16" s="1">
        <v>0.24</v>
      </c>
      <c r="F16" s="1">
        <v>0.24</v>
      </c>
      <c r="G16" s="1">
        <v>10331.824000000001</v>
      </c>
      <c r="H16" s="1">
        <v>12239.338</v>
      </c>
      <c r="I16" s="1">
        <v>0.84399999999999997</v>
      </c>
      <c r="J16" s="1"/>
      <c r="K16" s="2">
        <v>403</v>
      </c>
      <c r="L16" s="2">
        <f t="shared" si="0"/>
        <v>340.13200000000001</v>
      </c>
    </row>
    <row r="17" spans="1:12" x14ac:dyDescent="0.25">
      <c r="A17" s="1">
        <v>13</v>
      </c>
      <c r="B17" s="1" t="s">
        <v>123</v>
      </c>
      <c r="C17" s="1" t="s">
        <v>123</v>
      </c>
      <c r="D17" s="1" t="s">
        <v>81</v>
      </c>
      <c r="E17" s="1">
        <v>0.24</v>
      </c>
      <c r="F17" s="1">
        <v>0.26</v>
      </c>
      <c r="G17" s="1">
        <v>18935.326000000001</v>
      </c>
      <c r="H17" s="1">
        <v>12195.380999999999</v>
      </c>
      <c r="I17" s="1">
        <v>1.5529999999999999</v>
      </c>
      <c r="J17" s="1"/>
      <c r="K17" s="2">
        <v>403</v>
      </c>
      <c r="L17" s="2">
        <f t="shared" si="0"/>
        <v>625.85899999999992</v>
      </c>
    </row>
    <row r="18" spans="1:12" x14ac:dyDescent="0.25">
      <c r="A18" s="1">
        <v>14</v>
      </c>
      <c r="B18" s="1" t="s">
        <v>124</v>
      </c>
      <c r="C18" s="1" t="s">
        <v>124</v>
      </c>
      <c r="D18" s="1" t="s">
        <v>82</v>
      </c>
      <c r="E18" s="1">
        <v>0.26</v>
      </c>
      <c r="F18" s="1">
        <v>0.26</v>
      </c>
      <c r="G18" s="1">
        <v>9278.3780000000006</v>
      </c>
      <c r="H18" s="1">
        <v>6713.6350000000002</v>
      </c>
      <c r="I18" s="1">
        <v>1.3819999999999999</v>
      </c>
      <c r="J18" s="1"/>
      <c r="K18" s="2">
        <v>403</v>
      </c>
      <c r="L18" s="2">
        <f t="shared" si="0"/>
        <v>556.94599999999991</v>
      </c>
    </row>
    <row r="19" spans="1:12" x14ac:dyDescent="0.25">
      <c r="A19" s="1">
        <v>15</v>
      </c>
      <c r="B19" s="1" t="s">
        <v>125</v>
      </c>
      <c r="C19" s="1" t="s">
        <v>125</v>
      </c>
      <c r="D19" s="1" t="s">
        <v>83</v>
      </c>
      <c r="E19" s="1">
        <v>0.24</v>
      </c>
      <c r="F19" s="1">
        <v>0.24</v>
      </c>
      <c r="G19" s="1">
        <v>12972.189</v>
      </c>
      <c r="H19" s="1">
        <v>13698.521000000001</v>
      </c>
      <c r="I19" s="1">
        <v>0.94699999999999995</v>
      </c>
      <c r="J19" s="1"/>
      <c r="K19" s="2">
        <v>403</v>
      </c>
      <c r="L19" s="2">
        <f t="shared" si="0"/>
        <v>381.64099999999996</v>
      </c>
    </row>
    <row r="20" spans="1:12" x14ac:dyDescent="0.25">
      <c r="A20" s="1">
        <v>16</v>
      </c>
      <c r="B20" s="1" t="s">
        <v>126</v>
      </c>
      <c r="C20" s="1" t="s">
        <v>126</v>
      </c>
      <c r="D20" s="1" t="s">
        <v>84</v>
      </c>
      <c r="E20" s="1">
        <v>0.24</v>
      </c>
      <c r="F20" s="1">
        <v>0.24</v>
      </c>
      <c r="G20" s="1">
        <v>5725.6189999999997</v>
      </c>
      <c r="H20" s="1">
        <v>6097.5469999999996</v>
      </c>
      <c r="I20" s="1">
        <v>0.93899999999999995</v>
      </c>
      <c r="J20" s="1"/>
      <c r="K20" s="2">
        <v>403</v>
      </c>
      <c r="L20" s="2">
        <f t="shared" si="0"/>
        <v>378.41699999999997</v>
      </c>
    </row>
    <row r="21" spans="1:12" x14ac:dyDescent="0.25">
      <c r="A21" s="1">
        <v>17</v>
      </c>
      <c r="B21" s="1" t="s">
        <v>127</v>
      </c>
      <c r="C21" s="1" t="s">
        <v>127</v>
      </c>
      <c r="D21" s="1" t="s">
        <v>85</v>
      </c>
      <c r="E21" s="1">
        <v>0.24</v>
      </c>
      <c r="F21" s="1">
        <v>0.24</v>
      </c>
      <c r="G21" s="1">
        <v>15346.537</v>
      </c>
      <c r="H21" s="1">
        <v>11290.528</v>
      </c>
      <c r="I21" s="1">
        <v>1.359</v>
      </c>
      <c r="J21" s="1"/>
      <c r="K21" s="2">
        <v>403</v>
      </c>
      <c r="L21" s="2">
        <f t="shared" si="0"/>
        <v>547.67700000000002</v>
      </c>
    </row>
    <row r="22" spans="1:12" x14ac:dyDescent="0.25">
      <c r="A22" s="1">
        <v>18</v>
      </c>
      <c r="B22" s="1" t="s">
        <v>128</v>
      </c>
      <c r="C22" s="1" t="s">
        <v>128</v>
      </c>
      <c r="D22" s="1" t="s">
        <v>94</v>
      </c>
      <c r="E22" s="1">
        <v>0.24</v>
      </c>
      <c r="F22" s="1">
        <v>0.24</v>
      </c>
      <c r="G22" s="1">
        <v>15687.66</v>
      </c>
      <c r="H22" s="1">
        <v>11446.133</v>
      </c>
      <c r="I22" s="1">
        <v>1.371</v>
      </c>
      <c r="J22" s="1"/>
      <c r="K22" s="2">
        <v>403</v>
      </c>
      <c r="L22" s="2">
        <f t="shared" si="0"/>
        <v>552.51300000000003</v>
      </c>
    </row>
    <row r="23" spans="1:12" x14ac:dyDescent="0.25">
      <c r="A23" s="1">
        <v>19</v>
      </c>
      <c r="B23" s="1" t="s">
        <v>129</v>
      </c>
      <c r="C23" s="1" t="s">
        <v>115</v>
      </c>
      <c r="D23" s="1" t="s">
        <v>86</v>
      </c>
      <c r="E23" s="1">
        <v>0.24</v>
      </c>
      <c r="F23" s="1">
        <v>0.24</v>
      </c>
      <c r="G23" s="1">
        <v>11419.355</v>
      </c>
      <c r="H23" s="1">
        <v>12128.396000000001</v>
      </c>
      <c r="I23" s="1">
        <v>0.94199999999999995</v>
      </c>
      <c r="J23" s="1"/>
      <c r="K23" s="2">
        <v>403</v>
      </c>
      <c r="L23" s="2">
        <f t="shared" si="0"/>
        <v>379.62599999999998</v>
      </c>
    </row>
    <row r="24" spans="1:12" x14ac:dyDescent="0.25">
      <c r="A24" s="1">
        <v>20</v>
      </c>
      <c r="B24" s="1" t="s">
        <v>130</v>
      </c>
      <c r="C24" s="1" t="s">
        <v>116</v>
      </c>
      <c r="D24" s="1" t="s">
        <v>87</v>
      </c>
      <c r="E24" s="1">
        <v>0.24</v>
      </c>
      <c r="F24" s="1">
        <v>0.24</v>
      </c>
      <c r="G24" s="1">
        <v>10318.249</v>
      </c>
      <c r="H24" s="1">
        <v>11532.225</v>
      </c>
      <c r="I24" s="1">
        <v>0.89500000000000002</v>
      </c>
      <c r="J24" s="1"/>
      <c r="K24" s="2">
        <v>403</v>
      </c>
      <c r="L24" s="2">
        <f t="shared" si="0"/>
        <v>360.685</v>
      </c>
    </row>
    <row r="25" spans="1:12" x14ac:dyDescent="0.25">
      <c r="A25" s="1">
        <v>21</v>
      </c>
      <c r="B25" s="1" t="s">
        <v>131</v>
      </c>
      <c r="C25" s="1" t="s">
        <v>117</v>
      </c>
      <c r="D25" s="1" t="s">
        <v>76</v>
      </c>
      <c r="E25" s="1">
        <v>0.24</v>
      </c>
      <c r="F25" s="1">
        <v>0.24</v>
      </c>
      <c r="G25" s="1">
        <v>13004.106</v>
      </c>
      <c r="H25" s="1">
        <v>12865.546</v>
      </c>
      <c r="I25" s="1">
        <v>1.0109999999999999</v>
      </c>
      <c r="J25" s="1"/>
      <c r="K25" s="2">
        <v>403</v>
      </c>
      <c r="L25" s="2">
        <f t="shared" si="0"/>
        <v>407.43299999999994</v>
      </c>
    </row>
    <row r="26" spans="1:12" x14ac:dyDescent="0.25">
      <c r="A26" s="1">
        <v>22</v>
      </c>
      <c r="B26" s="1" t="s">
        <v>132</v>
      </c>
      <c r="C26" s="1" t="s">
        <v>118</v>
      </c>
      <c r="D26" s="1" t="s">
        <v>77</v>
      </c>
      <c r="E26" s="1">
        <v>0.24</v>
      </c>
      <c r="F26" s="1">
        <v>0.24</v>
      </c>
      <c r="G26" s="1">
        <v>17699.386999999999</v>
      </c>
      <c r="H26" s="1">
        <v>10679.101000000001</v>
      </c>
      <c r="I26" s="1">
        <v>1.657</v>
      </c>
      <c r="J26" s="1"/>
      <c r="K26" s="2">
        <v>403</v>
      </c>
      <c r="L26" s="2">
        <f t="shared" si="0"/>
        <v>667.77099999999996</v>
      </c>
    </row>
    <row r="27" spans="1:12" x14ac:dyDescent="0.25">
      <c r="A27" s="1">
        <v>23</v>
      </c>
      <c r="B27" s="1" t="s">
        <v>133</v>
      </c>
      <c r="C27" s="1" t="s">
        <v>119</v>
      </c>
      <c r="D27" s="1" t="s">
        <v>93</v>
      </c>
      <c r="E27" s="1">
        <v>0.24</v>
      </c>
      <c r="F27" s="1">
        <v>0.24</v>
      </c>
      <c r="G27" s="1">
        <v>18123.789000000001</v>
      </c>
      <c r="H27" s="1">
        <v>12691.246999999999</v>
      </c>
      <c r="I27" s="1">
        <v>1.4279999999999999</v>
      </c>
      <c r="J27" s="1"/>
      <c r="K27" s="2">
        <v>403</v>
      </c>
      <c r="L27" s="2">
        <f t="shared" si="0"/>
        <v>575.48399999999992</v>
      </c>
    </row>
    <row r="28" spans="1:12" x14ac:dyDescent="0.25">
      <c r="A28" s="1">
        <v>24</v>
      </c>
      <c r="B28" s="1" t="s">
        <v>134</v>
      </c>
      <c r="C28" s="1" t="s">
        <v>120</v>
      </c>
      <c r="D28" s="1" t="s">
        <v>78</v>
      </c>
      <c r="E28" s="1">
        <v>0.24</v>
      </c>
      <c r="F28" s="1">
        <v>0.24</v>
      </c>
      <c r="G28" s="1">
        <v>10817.344999999999</v>
      </c>
      <c r="H28" s="1">
        <v>5988.7259999999997</v>
      </c>
      <c r="I28" s="1">
        <v>1.806</v>
      </c>
      <c r="J28" s="1"/>
      <c r="K28" s="2">
        <v>403</v>
      </c>
      <c r="L28" s="2">
        <f t="shared" si="0"/>
        <v>727.81799999999998</v>
      </c>
    </row>
    <row r="29" spans="1:12" x14ac:dyDescent="0.25">
      <c r="A29" s="1">
        <v>25</v>
      </c>
      <c r="B29" s="1" t="s">
        <v>135</v>
      </c>
      <c r="C29" s="1" t="s">
        <v>121</v>
      </c>
      <c r="D29" s="1" t="s">
        <v>79</v>
      </c>
      <c r="E29" s="1">
        <v>0.24</v>
      </c>
      <c r="F29" s="1">
        <v>0.24</v>
      </c>
      <c r="G29" s="1">
        <v>11586.282999999999</v>
      </c>
      <c r="H29" s="1">
        <v>11865.715</v>
      </c>
      <c r="I29" s="1">
        <v>0.97599999999999998</v>
      </c>
      <c r="J29" s="1"/>
      <c r="K29" s="2">
        <v>403</v>
      </c>
      <c r="L29" s="2">
        <f t="shared" si="0"/>
        <v>393.32799999999997</v>
      </c>
    </row>
    <row r="30" spans="1:12" x14ac:dyDescent="0.25">
      <c r="A30" s="1">
        <v>26</v>
      </c>
      <c r="B30" s="1" t="s">
        <v>136</v>
      </c>
      <c r="C30" s="1" t="s">
        <v>122</v>
      </c>
      <c r="D30" s="1" t="s">
        <v>80</v>
      </c>
      <c r="E30" s="1">
        <v>0.24</v>
      </c>
      <c r="F30" s="1">
        <v>0.24</v>
      </c>
      <c r="G30" s="1">
        <v>12026.885</v>
      </c>
      <c r="H30" s="1">
        <v>9544.9840000000004</v>
      </c>
      <c r="I30" s="1">
        <v>1.26</v>
      </c>
      <c r="J30" s="1"/>
      <c r="K30" s="2">
        <v>403</v>
      </c>
      <c r="L30" s="2">
        <f t="shared" si="0"/>
        <v>507.78000000000003</v>
      </c>
    </row>
    <row r="31" spans="1:12" x14ac:dyDescent="0.25">
      <c r="A31" s="1">
        <v>27</v>
      </c>
      <c r="B31" s="1" t="s">
        <v>137</v>
      </c>
      <c r="C31" s="1" t="s">
        <v>123</v>
      </c>
      <c r="D31" s="1" t="s">
        <v>81</v>
      </c>
      <c r="E31" s="1">
        <v>0.24</v>
      </c>
      <c r="F31" s="1">
        <v>0.26</v>
      </c>
      <c r="G31" s="1">
        <v>20041.66</v>
      </c>
      <c r="H31" s="1">
        <v>15134.427</v>
      </c>
      <c r="I31" s="1">
        <v>1.3240000000000001</v>
      </c>
      <c r="J31" s="1"/>
      <c r="K31" s="2">
        <v>403</v>
      </c>
      <c r="L31" s="2">
        <f t="shared" si="0"/>
        <v>533.572</v>
      </c>
    </row>
    <row r="32" spans="1:12" x14ac:dyDescent="0.25">
      <c r="A32" s="1">
        <v>28</v>
      </c>
      <c r="B32" s="1" t="s">
        <v>138</v>
      </c>
      <c r="C32" s="1" t="s">
        <v>124</v>
      </c>
      <c r="D32" s="1" t="s">
        <v>82</v>
      </c>
      <c r="E32" s="1">
        <v>0.26</v>
      </c>
      <c r="F32" s="1">
        <v>0.24</v>
      </c>
      <c r="G32" s="1">
        <v>11035.563</v>
      </c>
      <c r="H32" s="1">
        <v>7006.5590000000002</v>
      </c>
      <c r="I32" s="1">
        <v>1.575</v>
      </c>
      <c r="J32" s="1"/>
      <c r="K32" s="2">
        <v>403</v>
      </c>
      <c r="L32" s="2">
        <f t="shared" si="0"/>
        <v>634.72500000000002</v>
      </c>
    </row>
    <row r="33" spans="1:12" x14ac:dyDescent="0.25">
      <c r="A33" s="1">
        <v>29</v>
      </c>
      <c r="B33" s="1" t="s">
        <v>139</v>
      </c>
      <c r="C33" s="1" t="s">
        <v>125</v>
      </c>
      <c r="D33" s="1" t="s">
        <v>83</v>
      </c>
      <c r="E33" s="1">
        <v>0.24</v>
      </c>
      <c r="F33" s="1">
        <v>0.24</v>
      </c>
      <c r="G33" s="1">
        <v>12557.444</v>
      </c>
      <c r="H33" s="1">
        <v>14572.831</v>
      </c>
      <c r="I33" s="1">
        <v>0.86199999999999999</v>
      </c>
      <c r="J33" s="1"/>
      <c r="K33" s="2">
        <v>403</v>
      </c>
      <c r="L33" s="2">
        <f t="shared" si="0"/>
        <v>347.38599999999997</v>
      </c>
    </row>
    <row r="34" spans="1:12" x14ac:dyDescent="0.25">
      <c r="A34" s="1">
        <v>30</v>
      </c>
      <c r="B34" s="1" t="s">
        <v>140</v>
      </c>
      <c r="C34" s="1" t="s">
        <v>126</v>
      </c>
      <c r="D34" s="1" t="s">
        <v>84</v>
      </c>
      <c r="E34" s="1">
        <v>0.24</v>
      </c>
      <c r="F34" s="1">
        <v>0.24</v>
      </c>
      <c r="G34" s="1">
        <v>4778.58</v>
      </c>
      <c r="H34" s="1">
        <v>4661.0959999999995</v>
      </c>
      <c r="I34" s="1">
        <v>1.0249999999999999</v>
      </c>
      <c r="J34" s="1"/>
      <c r="K34" s="2">
        <v>403</v>
      </c>
      <c r="L34" s="2">
        <f t="shared" si="0"/>
        <v>413.07499999999999</v>
      </c>
    </row>
    <row r="35" spans="1:12" x14ac:dyDescent="0.25">
      <c r="A35" s="1">
        <v>31</v>
      </c>
      <c r="B35" s="1" t="s">
        <v>141</v>
      </c>
      <c r="C35" s="1" t="s">
        <v>127</v>
      </c>
      <c r="D35" s="1" t="s">
        <v>85</v>
      </c>
      <c r="E35" s="1">
        <v>0.24</v>
      </c>
      <c r="F35" s="1">
        <v>0.26</v>
      </c>
      <c r="G35" s="1">
        <v>16562.324000000001</v>
      </c>
      <c r="H35" s="1">
        <v>8918.7759999999998</v>
      </c>
      <c r="I35" s="1">
        <v>1.857</v>
      </c>
      <c r="J35" s="1"/>
      <c r="K35" s="2">
        <v>403</v>
      </c>
      <c r="L35" s="2">
        <f t="shared" si="0"/>
        <v>748.37099999999998</v>
      </c>
    </row>
    <row r="36" spans="1:12" x14ac:dyDescent="0.25">
      <c r="A36" s="1">
        <v>32</v>
      </c>
      <c r="B36" s="1" t="s">
        <v>142</v>
      </c>
      <c r="C36" s="1" t="s">
        <v>128</v>
      </c>
      <c r="D36" s="1" t="s">
        <v>94</v>
      </c>
      <c r="E36" s="1">
        <v>0.24</v>
      </c>
      <c r="F36" s="1">
        <v>0.24</v>
      </c>
      <c r="G36" s="1">
        <v>15246.028</v>
      </c>
      <c r="H36" s="1">
        <v>13188.146000000001</v>
      </c>
      <c r="I36" s="1">
        <v>1.1559999999999999</v>
      </c>
      <c r="J36" s="1"/>
      <c r="K36" s="2">
        <v>403</v>
      </c>
      <c r="L36" s="2">
        <f t="shared" si="0"/>
        <v>465.86799999999994</v>
      </c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2">
        <v>403</v>
      </c>
      <c r="L37" s="2">
        <f t="shared" si="0"/>
        <v>0</v>
      </c>
    </row>
    <row r="38" spans="1:12" x14ac:dyDescent="0.25">
      <c r="A38" s="1">
        <v>34</v>
      </c>
      <c r="B38" s="1" t="s">
        <v>104</v>
      </c>
      <c r="C38" s="1" t="s">
        <v>97</v>
      </c>
      <c r="D38" s="1" t="s">
        <v>94</v>
      </c>
      <c r="E38" s="1">
        <v>0.24</v>
      </c>
      <c r="F38" s="1">
        <v>0.24</v>
      </c>
      <c r="G38" s="1">
        <v>21526.973000000002</v>
      </c>
      <c r="H38" s="1">
        <v>11247.724</v>
      </c>
      <c r="I38" s="1">
        <v>1.9139999999999999</v>
      </c>
      <c r="J38" s="1"/>
      <c r="K38" s="2">
        <v>403</v>
      </c>
      <c r="L38" s="2">
        <f t="shared" si="0"/>
        <v>771.34199999999998</v>
      </c>
    </row>
    <row r="39" spans="1:12" x14ac:dyDescent="0.25">
      <c r="A39" s="1">
        <v>35</v>
      </c>
      <c r="B39" s="1" t="s">
        <v>105</v>
      </c>
      <c r="C39" s="1" t="s">
        <v>98</v>
      </c>
      <c r="D39" s="1" t="s">
        <v>88</v>
      </c>
      <c r="E39" s="1">
        <v>0.26</v>
      </c>
      <c r="F39" s="1">
        <v>0.24</v>
      </c>
      <c r="G39" s="1">
        <v>17107.800999999999</v>
      </c>
      <c r="H39" s="1">
        <v>12359.005999999999</v>
      </c>
      <c r="I39" s="1">
        <v>1.3839999999999999</v>
      </c>
      <c r="K39" s="2">
        <v>403</v>
      </c>
      <c r="L39" s="2">
        <f t="shared" si="0"/>
        <v>557.75199999999995</v>
      </c>
    </row>
    <row r="40" spans="1:12" x14ac:dyDescent="0.25">
      <c r="A40" s="1">
        <v>36</v>
      </c>
      <c r="B40" s="1" t="s">
        <v>106</v>
      </c>
      <c r="C40" s="1" t="s">
        <v>99</v>
      </c>
      <c r="D40" s="1" t="s">
        <v>89</v>
      </c>
      <c r="E40" s="1">
        <v>0.24</v>
      </c>
      <c r="F40" s="1">
        <v>0.24</v>
      </c>
      <c r="G40" s="1">
        <v>11113.295</v>
      </c>
      <c r="H40" s="1">
        <v>12111.437</v>
      </c>
      <c r="I40" s="1">
        <v>0.91800000000000004</v>
      </c>
      <c r="K40" s="2">
        <v>403</v>
      </c>
      <c r="L40" s="2">
        <f t="shared" si="0"/>
        <v>369.95400000000001</v>
      </c>
    </row>
    <row r="41" spans="1:12" x14ac:dyDescent="0.25">
      <c r="A41" s="1">
        <v>37</v>
      </c>
      <c r="B41" s="1" t="s">
        <v>107</v>
      </c>
      <c r="C41" s="1" t="s">
        <v>100</v>
      </c>
      <c r="D41" s="1" t="s">
        <v>90</v>
      </c>
      <c r="E41" s="1">
        <v>0.24</v>
      </c>
      <c r="F41" s="1">
        <v>0.24</v>
      </c>
      <c r="G41" s="1">
        <v>21135.076000000001</v>
      </c>
      <c r="H41" s="1">
        <v>20167.896000000001</v>
      </c>
      <c r="I41" s="1">
        <v>1.048</v>
      </c>
      <c r="K41" s="2">
        <v>403</v>
      </c>
      <c r="L41" s="2">
        <f t="shared" si="0"/>
        <v>422.34399999999999</v>
      </c>
    </row>
    <row r="42" spans="1:12" x14ac:dyDescent="0.25">
      <c r="A42" s="1">
        <v>38</v>
      </c>
      <c r="B42" s="1" t="s">
        <v>108</v>
      </c>
      <c r="C42" s="1" t="s">
        <v>101</v>
      </c>
      <c r="D42" s="1" t="s">
        <v>91</v>
      </c>
      <c r="E42" s="1">
        <v>0.24</v>
      </c>
      <c r="F42" s="1">
        <v>0.24</v>
      </c>
      <c r="G42" s="1">
        <v>27548.384999999998</v>
      </c>
      <c r="H42" s="1">
        <v>13030.645</v>
      </c>
      <c r="I42" s="1">
        <v>2.1139999999999999</v>
      </c>
      <c r="K42" s="2">
        <v>403</v>
      </c>
      <c r="L42" s="2">
        <f t="shared" si="0"/>
        <v>851.94200000000001</v>
      </c>
    </row>
    <row r="43" spans="1:12" x14ac:dyDescent="0.25">
      <c r="A43" s="1">
        <v>39</v>
      </c>
      <c r="B43" s="1" t="s">
        <v>109</v>
      </c>
      <c r="C43" s="1" t="s">
        <v>102</v>
      </c>
      <c r="D43" s="1" t="s">
        <v>103</v>
      </c>
      <c r="E43" s="1">
        <v>0.24</v>
      </c>
      <c r="F43" s="1">
        <v>0.24</v>
      </c>
      <c r="G43" s="1">
        <v>20599.099999999999</v>
      </c>
      <c r="H43" s="1">
        <v>21029.886999999999</v>
      </c>
      <c r="I43" s="1">
        <v>0.98</v>
      </c>
      <c r="K43" s="2">
        <v>403</v>
      </c>
      <c r="L43" s="2">
        <f t="shared" si="0"/>
        <v>394.94</v>
      </c>
    </row>
    <row r="44" spans="1:12" x14ac:dyDescent="0.25">
      <c r="A44" s="1"/>
      <c r="B44" s="1"/>
      <c r="C44" s="1"/>
      <c r="D44" s="1"/>
      <c r="E44" s="1"/>
      <c r="F44" s="1"/>
      <c r="G44" s="1"/>
      <c r="H44" s="1"/>
      <c r="I44" s="1"/>
      <c r="K44" s="2">
        <v>403</v>
      </c>
      <c r="L44" s="2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4"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111</v>
      </c>
      <c r="C5" s="1" t="s">
        <v>95</v>
      </c>
      <c r="D5" s="1" t="s">
        <v>92</v>
      </c>
      <c r="E5" s="1">
        <v>0.24</v>
      </c>
      <c r="F5" s="1">
        <v>0.26</v>
      </c>
      <c r="G5" s="1">
        <v>113196.67200000001</v>
      </c>
      <c r="H5" s="1">
        <v>41139.714999999997</v>
      </c>
      <c r="I5" s="1">
        <v>2.7519999999999998</v>
      </c>
      <c r="K5" s="1">
        <v>80.599999999999994</v>
      </c>
      <c r="L5" s="1">
        <f>I5*K5</f>
        <v>221.81119999999996</v>
      </c>
    </row>
    <row r="6" spans="1:12" x14ac:dyDescent="0.25">
      <c r="A6" s="1">
        <v>2</v>
      </c>
      <c r="B6" s="1" t="s">
        <v>112</v>
      </c>
      <c r="C6" s="1" t="s">
        <v>95</v>
      </c>
      <c r="D6" s="1" t="s">
        <v>92</v>
      </c>
      <c r="E6" s="1">
        <v>0.24</v>
      </c>
      <c r="F6" s="1">
        <v>0.26</v>
      </c>
      <c r="G6" s="1">
        <v>121509.977</v>
      </c>
      <c r="H6" s="1">
        <v>46455.593999999997</v>
      </c>
      <c r="I6" s="1">
        <v>2.6160000000000001</v>
      </c>
      <c r="K6" s="1">
        <v>80.599999999999994</v>
      </c>
      <c r="L6" s="1">
        <f t="shared" ref="L6:L44" si="0">I6*K6</f>
        <v>210.84959999999998</v>
      </c>
    </row>
    <row r="7" spans="1:12" x14ac:dyDescent="0.25">
      <c r="A7" s="1">
        <v>3</v>
      </c>
      <c r="B7" s="1" t="s">
        <v>113</v>
      </c>
      <c r="C7" s="1" t="s">
        <v>96</v>
      </c>
      <c r="D7" s="1" t="s">
        <v>75</v>
      </c>
      <c r="E7" s="1">
        <v>0.26</v>
      </c>
      <c r="F7" s="1">
        <v>0.24</v>
      </c>
      <c r="G7" s="1">
        <v>343307.09399999998</v>
      </c>
      <c r="H7" s="1">
        <v>53165.16</v>
      </c>
      <c r="I7" s="1">
        <v>6.4569999999999999</v>
      </c>
      <c r="K7" s="1">
        <v>80.599999999999994</v>
      </c>
      <c r="L7" s="1">
        <f t="shared" si="0"/>
        <v>520.43419999999992</v>
      </c>
    </row>
    <row r="8" spans="1:12" x14ac:dyDescent="0.25">
      <c r="A8" s="1">
        <v>4</v>
      </c>
      <c r="B8" s="1" t="s">
        <v>114</v>
      </c>
      <c r="C8" s="1" t="s">
        <v>96</v>
      </c>
      <c r="D8" s="1" t="s">
        <v>75</v>
      </c>
      <c r="E8" s="1">
        <v>0.24</v>
      </c>
      <c r="F8" s="1">
        <v>0.24</v>
      </c>
      <c r="G8" s="1">
        <v>365630.31300000002</v>
      </c>
      <c r="H8" s="1">
        <v>52757.035000000003</v>
      </c>
      <c r="I8" s="1">
        <v>6.93</v>
      </c>
      <c r="K8" s="1">
        <v>80.599999999999994</v>
      </c>
      <c r="L8" s="1">
        <f t="shared" si="0"/>
        <v>558.55799999999999</v>
      </c>
    </row>
    <row r="9" spans="1:12" x14ac:dyDescent="0.25">
      <c r="A9" s="1">
        <v>5</v>
      </c>
      <c r="B9" s="1" t="s">
        <v>115</v>
      </c>
      <c r="C9" s="1" t="s">
        <v>115</v>
      </c>
      <c r="D9" s="1" t="s">
        <v>86</v>
      </c>
      <c r="E9" s="1">
        <v>0.24</v>
      </c>
      <c r="F9" s="1">
        <v>0.24</v>
      </c>
      <c r="G9" s="1">
        <v>47195.120999999999</v>
      </c>
      <c r="H9" s="1">
        <v>18296.166000000001</v>
      </c>
      <c r="I9" s="1">
        <v>2.58</v>
      </c>
      <c r="K9" s="1">
        <v>80.599999999999994</v>
      </c>
      <c r="L9" s="1">
        <f t="shared" si="0"/>
        <v>207.94799999999998</v>
      </c>
    </row>
    <row r="10" spans="1:12" x14ac:dyDescent="0.25">
      <c r="A10" s="1">
        <v>6</v>
      </c>
      <c r="B10" s="1" t="s">
        <v>116</v>
      </c>
      <c r="C10" s="1" t="s">
        <v>116</v>
      </c>
      <c r="D10" s="1" t="s">
        <v>87</v>
      </c>
      <c r="E10" s="1">
        <v>0.24</v>
      </c>
      <c r="F10" s="1">
        <v>0.24</v>
      </c>
      <c r="G10" s="1">
        <v>24435.155999999999</v>
      </c>
      <c r="H10" s="1">
        <v>19368.219000000001</v>
      </c>
      <c r="I10" s="1">
        <v>1.262</v>
      </c>
      <c r="K10" s="1">
        <v>80.599999999999994</v>
      </c>
      <c r="L10" s="1">
        <f t="shared" si="0"/>
        <v>101.71719999999999</v>
      </c>
    </row>
    <row r="11" spans="1:12" x14ac:dyDescent="0.25">
      <c r="A11" s="1">
        <v>7</v>
      </c>
      <c r="B11" s="1" t="s">
        <v>117</v>
      </c>
      <c r="C11" s="1" t="s">
        <v>117</v>
      </c>
      <c r="D11" s="1" t="s">
        <v>76</v>
      </c>
      <c r="E11" s="1">
        <v>0.24</v>
      </c>
      <c r="F11" s="1">
        <v>0.24</v>
      </c>
      <c r="G11" s="1">
        <v>48070.516000000003</v>
      </c>
      <c r="H11" s="1">
        <v>26255.504000000001</v>
      </c>
      <c r="I11" s="1">
        <v>1.831</v>
      </c>
      <c r="K11" s="1">
        <v>80.599999999999994</v>
      </c>
      <c r="L11" s="1">
        <f t="shared" si="0"/>
        <v>147.57859999999999</v>
      </c>
    </row>
    <row r="12" spans="1:12" x14ac:dyDescent="0.25">
      <c r="A12" s="1">
        <v>8</v>
      </c>
      <c r="B12" s="1" t="s">
        <v>118</v>
      </c>
      <c r="C12" s="1" t="s">
        <v>118</v>
      </c>
      <c r="D12" s="1" t="s">
        <v>77</v>
      </c>
      <c r="E12" s="1">
        <v>0.24</v>
      </c>
      <c r="F12" s="1">
        <v>0.24</v>
      </c>
      <c r="G12" s="1">
        <v>40755.565999999999</v>
      </c>
      <c r="H12" s="1">
        <v>14577.377</v>
      </c>
      <c r="I12" s="1">
        <v>2.7959999999999998</v>
      </c>
      <c r="K12" s="1">
        <v>80.599999999999994</v>
      </c>
      <c r="L12" s="1">
        <f t="shared" si="0"/>
        <v>225.35759999999996</v>
      </c>
    </row>
    <row r="13" spans="1:12" x14ac:dyDescent="0.25">
      <c r="A13" s="1">
        <v>9</v>
      </c>
      <c r="B13" s="1" t="s">
        <v>119</v>
      </c>
      <c r="C13" s="1" t="s">
        <v>119</v>
      </c>
      <c r="D13" s="1" t="s">
        <v>93</v>
      </c>
      <c r="E13" s="1">
        <v>0.24</v>
      </c>
      <c r="F13" s="1">
        <v>0.26</v>
      </c>
      <c r="G13" s="1">
        <v>64234.968999999997</v>
      </c>
      <c r="H13" s="1">
        <v>20900.609</v>
      </c>
      <c r="I13" s="1">
        <v>3.073</v>
      </c>
      <c r="K13" s="1">
        <v>80.599999999999994</v>
      </c>
      <c r="L13" s="1">
        <f t="shared" si="0"/>
        <v>247.68379999999999</v>
      </c>
    </row>
    <row r="14" spans="1:12" x14ac:dyDescent="0.25">
      <c r="A14" s="1">
        <v>10</v>
      </c>
      <c r="B14" s="1" t="s">
        <v>120</v>
      </c>
      <c r="C14" s="1" t="s">
        <v>120</v>
      </c>
      <c r="D14" s="1" t="s">
        <v>78</v>
      </c>
      <c r="E14" s="1">
        <v>0.24</v>
      </c>
      <c r="F14" s="1">
        <v>0.24</v>
      </c>
      <c r="G14" s="1">
        <v>34154.230000000003</v>
      </c>
      <c r="H14" s="1">
        <v>13415.576999999999</v>
      </c>
      <c r="I14" s="1">
        <v>2.5459999999999998</v>
      </c>
      <c r="K14" s="1">
        <v>80.599999999999994</v>
      </c>
      <c r="L14" s="1">
        <f t="shared" si="0"/>
        <v>205.20759999999996</v>
      </c>
    </row>
    <row r="15" spans="1:12" x14ac:dyDescent="0.25">
      <c r="A15" s="1">
        <v>11</v>
      </c>
      <c r="B15" s="1" t="s">
        <v>121</v>
      </c>
      <c r="C15" s="1" t="s">
        <v>121</v>
      </c>
      <c r="D15" s="1" t="s">
        <v>79</v>
      </c>
      <c r="E15" s="1">
        <v>0.24</v>
      </c>
      <c r="F15" s="1">
        <v>0.24</v>
      </c>
      <c r="G15" s="1">
        <v>56614.754000000001</v>
      </c>
      <c r="H15" s="1">
        <v>23938.780999999999</v>
      </c>
      <c r="I15" s="1">
        <v>2.3650000000000002</v>
      </c>
      <c r="K15" s="1">
        <v>80.599999999999994</v>
      </c>
      <c r="L15" s="1">
        <f t="shared" si="0"/>
        <v>190.619</v>
      </c>
    </row>
    <row r="16" spans="1:12" x14ac:dyDescent="0.25">
      <c r="A16" s="1">
        <v>12</v>
      </c>
      <c r="B16" s="1" t="s">
        <v>122</v>
      </c>
      <c r="C16" s="1" t="s">
        <v>122</v>
      </c>
      <c r="D16" s="1" t="s">
        <v>80</v>
      </c>
      <c r="E16" s="1">
        <v>0.24</v>
      </c>
      <c r="F16" s="1">
        <v>0.24</v>
      </c>
      <c r="G16" s="1">
        <v>51967.207000000002</v>
      </c>
      <c r="H16" s="1">
        <v>19560.011999999999</v>
      </c>
      <c r="I16" s="1">
        <v>2.657</v>
      </c>
      <c r="K16" s="1">
        <v>80.599999999999994</v>
      </c>
      <c r="L16" s="1">
        <f t="shared" si="0"/>
        <v>214.15419999999997</v>
      </c>
    </row>
    <row r="17" spans="1:12" x14ac:dyDescent="0.25">
      <c r="A17" s="1">
        <v>13</v>
      </c>
      <c r="B17" s="1" t="s">
        <v>123</v>
      </c>
      <c r="C17" s="1" t="s">
        <v>123</v>
      </c>
      <c r="D17" s="1" t="s">
        <v>81</v>
      </c>
      <c r="E17" s="1">
        <v>0.24</v>
      </c>
      <c r="F17" s="1">
        <v>0.24</v>
      </c>
      <c r="G17" s="1">
        <v>63969.836000000003</v>
      </c>
      <c r="H17" s="1">
        <v>30617.937999999998</v>
      </c>
      <c r="I17" s="1">
        <v>2.089</v>
      </c>
      <c r="K17" s="1">
        <v>80.599999999999994</v>
      </c>
      <c r="L17" s="1">
        <f t="shared" si="0"/>
        <v>168.37339999999998</v>
      </c>
    </row>
    <row r="18" spans="1:12" x14ac:dyDescent="0.25">
      <c r="A18" s="1">
        <v>14</v>
      </c>
      <c r="B18" s="1" t="s">
        <v>124</v>
      </c>
      <c r="C18" s="1" t="s">
        <v>124</v>
      </c>
      <c r="D18" s="1" t="s">
        <v>82</v>
      </c>
      <c r="E18" s="1">
        <v>0.24</v>
      </c>
      <c r="F18" s="1">
        <v>0.24</v>
      </c>
      <c r="G18" s="1">
        <v>43201.77</v>
      </c>
      <c r="H18" s="1">
        <v>15347.989</v>
      </c>
      <c r="I18" s="1">
        <v>2.8149999999999999</v>
      </c>
      <c r="K18" s="1">
        <v>80.599999999999994</v>
      </c>
      <c r="L18" s="1">
        <f t="shared" si="0"/>
        <v>226.88899999999998</v>
      </c>
    </row>
    <row r="19" spans="1:12" x14ac:dyDescent="0.25">
      <c r="A19" s="1">
        <v>15</v>
      </c>
      <c r="B19" s="1" t="s">
        <v>125</v>
      </c>
      <c r="C19" s="1" t="s">
        <v>125</v>
      </c>
      <c r="D19" s="1" t="s">
        <v>83</v>
      </c>
      <c r="E19" s="1">
        <v>0.24</v>
      </c>
      <c r="F19" s="1">
        <v>0.26</v>
      </c>
      <c r="G19" s="1">
        <v>49239.226999999999</v>
      </c>
      <c r="H19" s="1">
        <v>27255.636999999999</v>
      </c>
      <c r="I19" s="1">
        <v>1.8069999999999999</v>
      </c>
      <c r="K19" s="1">
        <v>80.599999999999994</v>
      </c>
      <c r="L19" s="1">
        <f t="shared" si="0"/>
        <v>145.64419999999998</v>
      </c>
    </row>
    <row r="20" spans="1:12" x14ac:dyDescent="0.25">
      <c r="A20" s="1">
        <v>16</v>
      </c>
      <c r="B20" s="1" t="s">
        <v>126</v>
      </c>
      <c r="C20" s="1" t="s">
        <v>126</v>
      </c>
      <c r="D20" s="1" t="s">
        <v>84</v>
      </c>
      <c r="E20" s="1">
        <v>0.24</v>
      </c>
      <c r="F20" s="1">
        <v>0.26</v>
      </c>
      <c r="G20" s="1">
        <v>35705.660000000003</v>
      </c>
      <c r="H20" s="1">
        <v>12313.315000000001</v>
      </c>
      <c r="I20" s="1">
        <v>2.9</v>
      </c>
      <c r="K20" s="1">
        <v>80.599999999999994</v>
      </c>
      <c r="L20" s="1">
        <f t="shared" si="0"/>
        <v>233.73999999999998</v>
      </c>
    </row>
    <row r="21" spans="1:12" x14ac:dyDescent="0.25">
      <c r="A21" s="1">
        <v>17</v>
      </c>
      <c r="B21" s="1" t="s">
        <v>127</v>
      </c>
      <c r="C21" s="1" t="s">
        <v>127</v>
      </c>
      <c r="D21" s="1" t="s">
        <v>85</v>
      </c>
      <c r="E21" s="1">
        <v>0.24</v>
      </c>
      <c r="F21" s="1">
        <v>0.24</v>
      </c>
      <c r="G21" s="1">
        <v>55423.116999999998</v>
      </c>
      <c r="H21" s="1">
        <v>21874.151999999998</v>
      </c>
      <c r="I21" s="1">
        <v>2.5339999999999998</v>
      </c>
      <c r="K21" s="1">
        <v>80.599999999999994</v>
      </c>
      <c r="L21" s="1">
        <f t="shared" si="0"/>
        <v>204.24039999999997</v>
      </c>
    </row>
    <row r="22" spans="1:12" x14ac:dyDescent="0.25">
      <c r="A22" s="1">
        <v>18</v>
      </c>
      <c r="B22" s="1" t="s">
        <v>128</v>
      </c>
      <c r="C22" s="1" t="s">
        <v>128</v>
      </c>
      <c r="D22" s="1" t="s">
        <v>94</v>
      </c>
      <c r="E22" s="1">
        <v>0.24</v>
      </c>
      <c r="F22" s="1">
        <v>0.26</v>
      </c>
      <c r="G22" s="1">
        <v>48839.741999999998</v>
      </c>
      <c r="H22" s="1">
        <v>17728.838</v>
      </c>
      <c r="I22" s="1">
        <v>2.7549999999999999</v>
      </c>
      <c r="K22" s="1">
        <v>80.599999999999994</v>
      </c>
      <c r="L22" s="1">
        <f t="shared" si="0"/>
        <v>222.05299999999997</v>
      </c>
    </row>
    <row r="23" spans="1:12" x14ac:dyDescent="0.25">
      <c r="A23" s="1">
        <v>19</v>
      </c>
      <c r="B23" s="1" t="s">
        <v>129</v>
      </c>
      <c r="C23" s="1" t="s">
        <v>115</v>
      </c>
      <c r="D23" s="1" t="s">
        <v>86</v>
      </c>
      <c r="E23" s="1">
        <v>0.24</v>
      </c>
      <c r="F23" s="1">
        <v>0.24</v>
      </c>
      <c r="G23" s="1">
        <v>65899.391000000003</v>
      </c>
      <c r="H23" s="1">
        <v>27583.636999999999</v>
      </c>
      <c r="I23" s="1">
        <v>2.3889999999999998</v>
      </c>
      <c r="K23" s="1">
        <v>80.599999999999994</v>
      </c>
      <c r="L23" s="1">
        <f t="shared" si="0"/>
        <v>192.55339999999998</v>
      </c>
    </row>
    <row r="24" spans="1:12" x14ac:dyDescent="0.25">
      <c r="A24" s="1">
        <v>20</v>
      </c>
      <c r="B24" s="1" t="s">
        <v>130</v>
      </c>
      <c r="C24" s="1" t="s">
        <v>116</v>
      </c>
      <c r="D24" s="1" t="s">
        <v>87</v>
      </c>
      <c r="E24" s="1">
        <v>0.24</v>
      </c>
      <c r="F24" s="1">
        <v>0.26</v>
      </c>
      <c r="G24" s="1">
        <v>30873.287</v>
      </c>
      <c r="H24" s="1">
        <v>17971.687999999998</v>
      </c>
      <c r="I24" s="1">
        <v>1.718</v>
      </c>
      <c r="K24" s="1">
        <v>80.599999999999994</v>
      </c>
      <c r="L24" s="1">
        <f t="shared" si="0"/>
        <v>138.4708</v>
      </c>
    </row>
    <row r="25" spans="1:12" x14ac:dyDescent="0.25">
      <c r="A25" s="1">
        <v>21</v>
      </c>
      <c r="B25" s="1" t="s">
        <v>131</v>
      </c>
      <c r="C25" s="1" t="s">
        <v>117</v>
      </c>
      <c r="D25" s="1" t="s">
        <v>76</v>
      </c>
      <c r="E25" s="1">
        <v>0.24</v>
      </c>
      <c r="F25" s="1">
        <v>0.24</v>
      </c>
      <c r="G25" s="1">
        <v>57076.906000000003</v>
      </c>
      <c r="H25" s="1">
        <v>28565.391</v>
      </c>
      <c r="I25" s="1">
        <v>1.998</v>
      </c>
      <c r="K25" s="1">
        <v>80.599999999999994</v>
      </c>
      <c r="L25" s="1">
        <f t="shared" si="0"/>
        <v>161.03879999999998</v>
      </c>
    </row>
    <row r="26" spans="1:12" x14ac:dyDescent="0.25">
      <c r="A26" s="1">
        <v>22</v>
      </c>
      <c r="B26" s="1" t="s">
        <v>132</v>
      </c>
      <c r="C26" s="1" t="s">
        <v>118</v>
      </c>
      <c r="D26" s="1" t="s">
        <v>77</v>
      </c>
      <c r="E26" s="1">
        <v>0.24</v>
      </c>
      <c r="F26" s="1">
        <v>0.24</v>
      </c>
      <c r="G26" s="1">
        <v>55759.809000000001</v>
      </c>
      <c r="H26" s="1">
        <v>19500.312999999998</v>
      </c>
      <c r="I26" s="1">
        <v>2.859</v>
      </c>
      <c r="K26" s="1">
        <v>80.599999999999994</v>
      </c>
      <c r="L26" s="1">
        <f t="shared" si="0"/>
        <v>230.43539999999999</v>
      </c>
    </row>
    <row r="27" spans="1:12" x14ac:dyDescent="0.25">
      <c r="A27" s="1">
        <v>23</v>
      </c>
      <c r="B27" s="1" t="s">
        <v>133</v>
      </c>
      <c r="C27" s="1" t="s">
        <v>119</v>
      </c>
      <c r="D27" s="1" t="s">
        <v>93</v>
      </c>
      <c r="E27" s="1">
        <v>0.24</v>
      </c>
      <c r="F27" s="1">
        <v>0.24</v>
      </c>
      <c r="G27" s="1">
        <v>64630.406000000003</v>
      </c>
      <c r="H27" s="1">
        <v>27290.375</v>
      </c>
      <c r="I27" s="1">
        <v>2.3679999999999999</v>
      </c>
      <c r="K27" s="1">
        <v>80.599999999999994</v>
      </c>
      <c r="L27" s="1">
        <f t="shared" si="0"/>
        <v>190.86079999999998</v>
      </c>
    </row>
    <row r="28" spans="1:12" x14ac:dyDescent="0.25">
      <c r="A28" s="1">
        <v>24</v>
      </c>
      <c r="B28" s="1" t="s">
        <v>134</v>
      </c>
      <c r="C28" s="1" t="s">
        <v>120</v>
      </c>
      <c r="D28" s="1" t="s">
        <v>78</v>
      </c>
      <c r="E28" s="1">
        <v>0.24</v>
      </c>
      <c r="F28" s="1">
        <v>0.24</v>
      </c>
      <c r="G28" s="1">
        <v>35744.894999999997</v>
      </c>
      <c r="H28" s="1">
        <v>16380.257</v>
      </c>
      <c r="I28" s="1">
        <v>2.1819999999999999</v>
      </c>
      <c r="K28" s="1">
        <v>80.599999999999994</v>
      </c>
      <c r="L28" s="1">
        <f t="shared" si="0"/>
        <v>175.86919999999998</v>
      </c>
    </row>
    <row r="29" spans="1:12" x14ac:dyDescent="0.25">
      <c r="A29" s="1">
        <v>25</v>
      </c>
      <c r="B29" s="1" t="s">
        <v>135</v>
      </c>
      <c r="C29" s="1" t="s">
        <v>121</v>
      </c>
      <c r="D29" s="1" t="s">
        <v>79</v>
      </c>
      <c r="E29" s="1">
        <v>0.24</v>
      </c>
      <c r="F29" s="1">
        <v>0.24</v>
      </c>
      <c r="G29" s="1">
        <v>57044.355000000003</v>
      </c>
      <c r="H29" s="1">
        <v>21357.1</v>
      </c>
      <c r="I29" s="1">
        <v>2.6709999999999998</v>
      </c>
      <c r="K29" s="1">
        <v>80.599999999999994</v>
      </c>
      <c r="L29" s="1">
        <f t="shared" si="0"/>
        <v>215.28259999999997</v>
      </c>
    </row>
    <row r="30" spans="1:12" x14ac:dyDescent="0.25">
      <c r="A30" s="1">
        <v>26</v>
      </c>
      <c r="B30" s="1" t="s">
        <v>136</v>
      </c>
      <c r="C30" s="1" t="s">
        <v>122</v>
      </c>
      <c r="D30" s="1" t="s">
        <v>80</v>
      </c>
      <c r="E30" s="1">
        <v>0.24</v>
      </c>
      <c r="F30" s="1">
        <v>0.26</v>
      </c>
      <c r="G30" s="1">
        <v>49953.315999999999</v>
      </c>
      <c r="H30" s="1">
        <v>19655.282999999999</v>
      </c>
      <c r="I30" s="1">
        <v>2.5409999999999999</v>
      </c>
      <c r="K30" s="1">
        <v>80.599999999999994</v>
      </c>
      <c r="L30" s="1">
        <f t="shared" si="0"/>
        <v>204.80459999999999</v>
      </c>
    </row>
    <row r="31" spans="1:12" x14ac:dyDescent="0.25">
      <c r="A31" s="1">
        <v>27</v>
      </c>
      <c r="B31" s="1" t="s">
        <v>137</v>
      </c>
      <c r="C31" s="1" t="s">
        <v>123</v>
      </c>
      <c r="D31" s="1" t="s">
        <v>81</v>
      </c>
      <c r="E31" s="1">
        <v>0.24</v>
      </c>
      <c r="F31" s="1">
        <v>0.24</v>
      </c>
      <c r="G31" s="1">
        <v>71960.679999999993</v>
      </c>
      <c r="H31" s="1">
        <v>32536.25</v>
      </c>
      <c r="I31" s="1">
        <v>2.2120000000000002</v>
      </c>
      <c r="K31" s="1">
        <v>80.599999999999994</v>
      </c>
      <c r="L31" s="1">
        <f t="shared" si="0"/>
        <v>178.28720000000001</v>
      </c>
    </row>
    <row r="32" spans="1:12" x14ac:dyDescent="0.25">
      <c r="A32" s="1">
        <v>28</v>
      </c>
      <c r="B32" s="1" t="s">
        <v>138</v>
      </c>
      <c r="C32" s="1" t="s">
        <v>124</v>
      </c>
      <c r="D32" s="1" t="s">
        <v>82</v>
      </c>
      <c r="E32" s="1">
        <v>0.24</v>
      </c>
      <c r="F32" s="1">
        <v>0.24</v>
      </c>
      <c r="G32" s="1">
        <v>46221.917999999998</v>
      </c>
      <c r="H32" s="1">
        <v>15414.061</v>
      </c>
      <c r="I32" s="1">
        <v>2.9990000000000001</v>
      </c>
      <c r="K32" s="1">
        <v>80.599999999999994</v>
      </c>
      <c r="L32" s="1">
        <f t="shared" si="0"/>
        <v>241.71939999999998</v>
      </c>
    </row>
    <row r="33" spans="1:12" x14ac:dyDescent="0.25">
      <c r="A33" s="1">
        <v>29</v>
      </c>
      <c r="B33" s="1" t="s">
        <v>139</v>
      </c>
      <c r="C33" s="1" t="s">
        <v>125</v>
      </c>
      <c r="D33" s="1" t="s">
        <v>83</v>
      </c>
      <c r="E33" s="1">
        <v>0.24</v>
      </c>
      <c r="F33" s="1">
        <v>0.26</v>
      </c>
      <c r="G33" s="1">
        <v>49085.667999999998</v>
      </c>
      <c r="H33" s="1">
        <v>25974.488000000001</v>
      </c>
      <c r="I33" s="1">
        <v>1.89</v>
      </c>
      <c r="K33" s="1">
        <v>80.599999999999994</v>
      </c>
      <c r="L33" s="1">
        <f t="shared" si="0"/>
        <v>152.33399999999997</v>
      </c>
    </row>
    <row r="34" spans="1:12" x14ac:dyDescent="0.25">
      <c r="A34" s="1">
        <v>30</v>
      </c>
      <c r="B34" s="1" t="s">
        <v>140</v>
      </c>
      <c r="C34" s="1" t="s">
        <v>126</v>
      </c>
      <c r="D34" s="1" t="s">
        <v>84</v>
      </c>
      <c r="E34" s="1">
        <v>0.24</v>
      </c>
      <c r="F34" s="1">
        <v>0.26</v>
      </c>
      <c r="G34" s="1">
        <v>36118.339999999997</v>
      </c>
      <c r="H34" s="1">
        <v>13569.373</v>
      </c>
      <c r="I34" s="1">
        <v>2.6619999999999999</v>
      </c>
      <c r="K34" s="1">
        <v>80.599999999999994</v>
      </c>
      <c r="L34" s="1">
        <f t="shared" si="0"/>
        <v>214.55719999999997</v>
      </c>
    </row>
    <row r="35" spans="1:12" x14ac:dyDescent="0.25">
      <c r="A35" s="1">
        <v>31</v>
      </c>
      <c r="B35" s="1" t="s">
        <v>141</v>
      </c>
      <c r="C35" s="1" t="s">
        <v>127</v>
      </c>
      <c r="D35" s="1" t="s">
        <v>85</v>
      </c>
      <c r="E35" s="1">
        <v>0.24</v>
      </c>
      <c r="F35" s="1">
        <v>0.24</v>
      </c>
      <c r="G35" s="1">
        <v>65982.070000000007</v>
      </c>
      <c r="H35" s="1">
        <v>25361.826000000001</v>
      </c>
      <c r="I35" s="1">
        <v>2.6019999999999999</v>
      </c>
      <c r="K35" s="1">
        <v>80.599999999999994</v>
      </c>
      <c r="L35" s="1">
        <f t="shared" si="0"/>
        <v>209.72119999999998</v>
      </c>
    </row>
    <row r="36" spans="1:12" x14ac:dyDescent="0.25">
      <c r="A36" s="1">
        <v>32</v>
      </c>
      <c r="B36" s="1" t="s">
        <v>142</v>
      </c>
      <c r="C36" s="1" t="s">
        <v>128</v>
      </c>
      <c r="D36" s="1" t="s">
        <v>94</v>
      </c>
      <c r="E36" s="1">
        <v>0.24</v>
      </c>
      <c r="F36" s="1">
        <v>0.24</v>
      </c>
      <c r="G36" s="1">
        <v>55857.843999999997</v>
      </c>
      <c r="H36" s="1">
        <v>24362.236000000001</v>
      </c>
      <c r="I36" s="1">
        <v>2.2930000000000001</v>
      </c>
      <c r="K36" s="1">
        <v>80.599999999999994</v>
      </c>
      <c r="L36" s="1">
        <f t="shared" si="0"/>
        <v>184.8158</v>
      </c>
    </row>
    <row r="37" spans="1:12" x14ac:dyDescent="0.25">
      <c r="K37" s="1">
        <v>80.599999999999994</v>
      </c>
      <c r="L37" s="1">
        <f t="shared" si="0"/>
        <v>0</v>
      </c>
    </row>
    <row r="38" spans="1:12" x14ac:dyDescent="0.25">
      <c r="A38" s="1">
        <v>34</v>
      </c>
      <c r="B38" s="1" t="s">
        <v>104</v>
      </c>
      <c r="C38" s="1" t="s">
        <v>97</v>
      </c>
      <c r="D38" s="1" t="s">
        <v>94</v>
      </c>
      <c r="E38" s="1">
        <v>0.24</v>
      </c>
      <c r="F38" s="1">
        <v>0.26</v>
      </c>
      <c r="G38" s="1">
        <v>84641.031000000003</v>
      </c>
      <c r="H38" s="1">
        <v>28900.463</v>
      </c>
      <c r="I38" s="1">
        <v>2.9289999999999998</v>
      </c>
      <c r="K38" s="1">
        <v>80.599999999999994</v>
      </c>
      <c r="L38" s="1">
        <f t="shared" si="0"/>
        <v>236.07739999999998</v>
      </c>
    </row>
    <row r="39" spans="1:12" x14ac:dyDescent="0.25">
      <c r="A39" s="1">
        <v>35</v>
      </c>
      <c r="B39" s="1" t="s">
        <v>105</v>
      </c>
      <c r="C39" s="1" t="s">
        <v>98</v>
      </c>
      <c r="D39" s="1" t="s">
        <v>88</v>
      </c>
      <c r="E39" s="1">
        <v>0.24</v>
      </c>
      <c r="F39" s="1">
        <v>0.24</v>
      </c>
      <c r="G39" s="1">
        <v>62899.891000000003</v>
      </c>
      <c r="H39" s="1">
        <v>39719.832000000002</v>
      </c>
      <c r="I39" s="1">
        <v>1.5840000000000001</v>
      </c>
      <c r="K39" s="1">
        <v>80.599999999999994</v>
      </c>
      <c r="L39" s="1">
        <f t="shared" si="0"/>
        <v>127.6704</v>
      </c>
    </row>
    <row r="40" spans="1:12" x14ac:dyDescent="0.25">
      <c r="A40" s="1">
        <v>36</v>
      </c>
      <c r="B40" s="1" t="s">
        <v>106</v>
      </c>
      <c r="C40" s="1" t="s">
        <v>99</v>
      </c>
      <c r="D40" s="1" t="s">
        <v>89</v>
      </c>
      <c r="E40" s="1">
        <v>0.24</v>
      </c>
      <c r="F40" s="1">
        <v>0.24</v>
      </c>
      <c r="G40" s="1">
        <v>51253.52</v>
      </c>
      <c r="H40" s="1">
        <v>29746.504000000001</v>
      </c>
      <c r="I40" s="1">
        <v>1.7230000000000001</v>
      </c>
      <c r="K40" s="1">
        <v>80.599999999999994</v>
      </c>
      <c r="L40" s="1">
        <f t="shared" si="0"/>
        <v>138.87379999999999</v>
      </c>
    </row>
    <row r="41" spans="1:12" x14ac:dyDescent="0.25">
      <c r="A41" s="1">
        <v>37</v>
      </c>
      <c r="B41" s="1" t="s">
        <v>107</v>
      </c>
      <c r="C41" s="1" t="s">
        <v>100</v>
      </c>
      <c r="D41" s="1" t="s">
        <v>90</v>
      </c>
      <c r="E41" s="1">
        <v>0.24</v>
      </c>
      <c r="F41" s="1">
        <v>0.24</v>
      </c>
      <c r="G41" s="1">
        <v>124842.711</v>
      </c>
      <c r="H41" s="1">
        <v>51507.313000000002</v>
      </c>
      <c r="I41" s="1">
        <v>2.4239999999999999</v>
      </c>
      <c r="K41" s="1">
        <v>80.599999999999994</v>
      </c>
      <c r="L41" s="1">
        <f t="shared" si="0"/>
        <v>195.37439999999998</v>
      </c>
    </row>
    <row r="42" spans="1:12" x14ac:dyDescent="0.25">
      <c r="A42" s="1">
        <v>38</v>
      </c>
      <c r="B42" s="1" t="s">
        <v>108</v>
      </c>
      <c r="C42" s="1" t="s">
        <v>101</v>
      </c>
      <c r="D42" s="1" t="s">
        <v>91</v>
      </c>
      <c r="E42" s="1">
        <v>0.24</v>
      </c>
      <c r="F42" s="1">
        <v>0.24</v>
      </c>
      <c r="G42" s="1">
        <v>66651.562999999995</v>
      </c>
      <c r="H42" s="1">
        <v>37600.940999999999</v>
      </c>
      <c r="I42" s="1">
        <v>1.7729999999999999</v>
      </c>
      <c r="K42" s="1">
        <v>80.599999999999994</v>
      </c>
      <c r="L42" s="1">
        <f t="shared" si="0"/>
        <v>142.90379999999999</v>
      </c>
    </row>
    <row r="43" spans="1:12" x14ac:dyDescent="0.25">
      <c r="A43" s="1">
        <v>39</v>
      </c>
      <c r="B43" s="1" t="s">
        <v>109</v>
      </c>
      <c r="C43" s="1" t="s">
        <v>102</v>
      </c>
      <c r="D43" s="1" t="s">
        <v>103</v>
      </c>
      <c r="E43" s="1">
        <v>0.24</v>
      </c>
      <c r="F43" s="1">
        <v>0.24</v>
      </c>
      <c r="G43" s="1">
        <v>68305.054999999993</v>
      </c>
      <c r="H43" s="1">
        <v>58470.105000000003</v>
      </c>
      <c r="I43" s="1">
        <v>1.1679999999999999</v>
      </c>
      <c r="K43" s="1">
        <v>80.599999999999994</v>
      </c>
      <c r="L43" s="1">
        <f t="shared" si="0"/>
        <v>94.140799999999984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111</v>
      </c>
      <c r="C5" s="1" t="s">
        <v>95</v>
      </c>
      <c r="D5" s="1" t="s">
        <v>92</v>
      </c>
      <c r="E5" s="1">
        <v>0.24</v>
      </c>
      <c r="F5" s="1">
        <v>0.26</v>
      </c>
      <c r="G5" s="1">
        <v>3690.288</v>
      </c>
      <c r="H5" s="1">
        <v>11760.268</v>
      </c>
      <c r="I5" s="1">
        <v>0.314</v>
      </c>
      <c r="J5"/>
      <c r="K5" s="1">
        <v>80.599999999999994</v>
      </c>
      <c r="L5" s="1">
        <f>I5*K5</f>
        <v>25.308399999999999</v>
      </c>
    </row>
    <row r="6" spans="1:12" x14ac:dyDescent="0.25">
      <c r="A6" s="1">
        <v>2</v>
      </c>
      <c r="B6" s="1" t="s">
        <v>112</v>
      </c>
      <c r="C6" s="1" t="s">
        <v>95</v>
      </c>
      <c r="D6" s="1" t="s">
        <v>92</v>
      </c>
      <c r="E6" s="1">
        <v>0.26</v>
      </c>
      <c r="F6" s="1">
        <v>0.26</v>
      </c>
      <c r="G6" s="1">
        <v>4021.672</v>
      </c>
      <c r="H6" s="1">
        <v>15539.214</v>
      </c>
      <c r="I6" s="1">
        <v>0.25900000000000001</v>
      </c>
      <c r="J6"/>
      <c r="K6" s="1">
        <v>80.599999999999994</v>
      </c>
      <c r="L6" s="1">
        <f t="shared" ref="L6:L44" si="0">I6*K6</f>
        <v>20.875399999999999</v>
      </c>
    </row>
    <row r="7" spans="1:12" x14ac:dyDescent="0.25">
      <c r="A7" s="1">
        <v>3</v>
      </c>
      <c r="B7" s="1" t="s">
        <v>113</v>
      </c>
      <c r="C7" s="1" t="s">
        <v>96</v>
      </c>
      <c r="D7" s="1" t="s">
        <v>75</v>
      </c>
      <c r="E7" s="1">
        <v>0.24</v>
      </c>
      <c r="F7" s="1">
        <v>0.24</v>
      </c>
      <c r="G7" s="1">
        <v>48978.824000000001</v>
      </c>
      <c r="H7" s="1">
        <v>11912.641</v>
      </c>
      <c r="I7" s="1">
        <v>4.1120000000000001</v>
      </c>
      <c r="J7"/>
      <c r="K7" s="1">
        <v>80.599999999999994</v>
      </c>
      <c r="L7" s="1">
        <f t="shared" si="0"/>
        <v>331.42719999999997</v>
      </c>
    </row>
    <row r="8" spans="1:12" x14ac:dyDescent="0.25">
      <c r="A8" s="1">
        <v>4</v>
      </c>
      <c r="B8" s="1" t="s">
        <v>114</v>
      </c>
      <c r="C8" s="1" t="s">
        <v>96</v>
      </c>
      <c r="D8" s="1" t="s">
        <v>75</v>
      </c>
      <c r="E8" s="1">
        <v>0.24</v>
      </c>
      <c r="F8" s="1">
        <v>0.24</v>
      </c>
      <c r="G8" s="1">
        <v>52187.695</v>
      </c>
      <c r="H8" s="1">
        <v>13915.611000000001</v>
      </c>
      <c r="I8" s="1">
        <v>3.75</v>
      </c>
      <c r="J8"/>
      <c r="K8" s="1">
        <v>80.599999999999994</v>
      </c>
      <c r="L8" s="1">
        <f t="shared" si="0"/>
        <v>302.25</v>
      </c>
    </row>
    <row r="9" spans="1:12" x14ac:dyDescent="0.25">
      <c r="A9" s="1">
        <v>5</v>
      </c>
      <c r="B9" s="1" t="s">
        <v>115</v>
      </c>
      <c r="C9" s="1" t="s">
        <v>115</v>
      </c>
      <c r="D9" s="1" t="s">
        <v>86</v>
      </c>
      <c r="E9" s="1">
        <v>0.24</v>
      </c>
      <c r="F9" s="1">
        <v>0.24</v>
      </c>
      <c r="G9" s="1">
        <v>1761.827</v>
      </c>
      <c r="H9" s="1">
        <v>8530.2790000000005</v>
      </c>
      <c r="I9" s="1">
        <v>0.20699999999999999</v>
      </c>
      <c r="J9"/>
      <c r="K9" s="1">
        <v>80.599999999999994</v>
      </c>
      <c r="L9" s="1">
        <f t="shared" si="0"/>
        <v>16.684199999999997</v>
      </c>
    </row>
    <row r="10" spans="1:12" x14ac:dyDescent="0.25">
      <c r="A10" s="1">
        <v>6</v>
      </c>
      <c r="B10" s="1" t="s">
        <v>116</v>
      </c>
      <c r="C10" s="1" t="s">
        <v>116</v>
      </c>
      <c r="D10" s="1" t="s">
        <v>87</v>
      </c>
      <c r="E10" s="1">
        <v>0.24</v>
      </c>
      <c r="F10" s="1">
        <v>0.26</v>
      </c>
      <c r="G10" s="1">
        <v>1475.7159999999999</v>
      </c>
      <c r="H10" s="1">
        <v>6149.5039999999999</v>
      </c>
      <c r="I10" s="1">
        <v>0.24</v>
      </c>
      <c r="J10"/>
      <c r="K10" s="1">
        <v>80.599999999999994</v>
      </c>
      <c r="L10" s="1">
        <f t="shared" si="0"/>
        <v>19.343999999999998</v>
      </c>
    </row>
    <row r="11" spans="1:12" x14ac:dyDescent="0.25">
      <c r="A11" s="1">
        <v>7</v>
      </c>
      <c r="B11" s="1" t="s">
        <v>117</v>
      </c>
      <c r="C11" s="1" t="s">
        <v>117</v>
      </c>
      <c r="D11" s="1" t="s">
        <v>76</v>
      </c>
      <c r="E11" s="1">
        <v>0.24</v>
      </c>
      <c r="F11" s="1">
        <v>0.26</v>
      </c>
      <c r="G11" s="1">
        <v>3114.47</v>
      </c>
      <c r="H11" s="1">
        <v>9513.7240000000002</v>
      </c>
      <c r="I11" s="1">
        <v>0.32700000000000001</v>
      </c>
      <c r="J11"/>
      <c r="K11" s="1">
        <v>80.599999999999994</v>
      </c>
      <c r="L11" s="1">
        <f t="shared" si="0"/>
        <v>26.356199999999998</v>
      </c>
    </row>
    <row r="12" spans="1:12" x14ac:dyDescent="0.25">
      <c r="A12" s="1">
        <v>8</v>
      </c>
      <c r="B12" s="1" t="s">
        <v>118</v>
      </c>
      <c r="C12" s="1" t="s">
        <v>118</v>
      </c>
      <c r="D12" s="1" t="s">
        <v>77</v>
      </c>
      <c r="E12" s="1">
        <v>0.26</v>
      </c>
      <c r="F12" s="1">
        <v>0.24</v>
      </c>
      <c r="G12" s="1">
        <v>1848.367</v>
      </c>
      <c r="H12" s="1">
        <v>8726.4789999999994</v>
      </c>
      <c r="I12" s="1">
        <v>0.21199999999999999</v>
      </c>
      <c r="J12"/>
      <c r="K12" s="1">
        <v>80.599999999999994</v>
      </c>
      <c r="L12" s="1">
        <f t="shared" si="0"/>
        <v>17.087199999999999</v>
      </c>
    </row>
    <row r="13" spans="1:12" x14ac:dyDescent="0.25">
      <c r="A13" s="1">
        <v>9</v>
      </c>
      <c r="B13" s="1" t="s">
        <v>119</v>
      </c>
      <c r="C13" s="1" t="s">
        <v>119</v>
      </c>
      <c r="D13" s="1" t="s">
        <v>93</v>
      </c>
      <c r="E13" s="1">
        <v>0.24</v>
      </c>
      <c r="F13" s="1">
        <v>0.24</v>
      </c>
      <c r="G13" s="1">
        <v>1145.6780000000001</v>
      </c>
      <c r="H13" s="1">
        <v>8172.674</v>
      </c>
      <c r="I13" s="1">
        <v>0.14000000000000001</v>
      </c>
      <c r="J13"/>
      <c r="K13" s="1">
        <v>80.599999999999994</v>
      </c>
      <c r="L13" s="1">
        <f t="shared" si="0"/>
        <v>11.284000000000001</v>
      </c>
    </row>
    <row r="14" spans="1:12" x14ac:dyDescent="0.25">
      <c r="A14" s="1">
        <v>10</v>
      </c>
      <c r="B14" s="1" t="s">
        <v>120</v>
      </c>
      <c r="C14" s="1" t="s">
        <v>120</v>
      </c>
      <c r="D14" s="1" t="s">
        <v>78</v>
      </c>
      <c r="E14" s="1">
        <v>0.24</v>
      </c>
      <c r="F14" s="1">
        <v>0.24</v>
      </c>
      <c r="G14" s="1">
        <v>1588.0650000000001</v>
      </c>
      <c r="H14" s="1">
        <v>5891.3620000000001</v>
      </c>
      <c r="I14" s="1">
        <v>0.27</v>
      </c>
      <c r="J14"/>
      <c r="K14" s="1">
        <v>80.599999999999994</v>
      </c>
      <c r="L14" s="1">
        <f t="shared" si="0"/>
        <v>21.762</v>
      </c>
    </row>
    <row r="15" spans="1:12" x14ac:dyDescent="0.25">
      <c r="A15" s="1">
        <v>11</v>
      </c>
      <c r="B15" s="1" t="s">
        <v>121</v>
      </c>
      <c r="C15" s="1" t="s">
        <v>121</v>
      </c>
      <c r="D15" s="1" t="s">
        <v>79</v>
      </c>
      <c r="E15" s="1">
        <v>0.24</v>
      </c>
      <c r="F15" s="1">
        <v>0.24</v>
      </c>
      <c r="G15" s="1">
        <v>1919.71</v>
      </c>
      <c r="H15" s="1">
        <v>11305.272999999999</v>
      </c>
      <c r="I15" s="1">
        <v>0.17</v>
      </c>
      <c r="J15"/>
      <c r="K15" s="1">
        <v>80.599999999999994</v>
      </c>
      <c r="L15" s="1">
        <f t="shared" si="0"/>
        <v>13.702</v>
      </c>
    </row>
    <row r="16" spans="1:12" x14ac:dyDescent="0.25">
      <c r="A16" s="1">
        <v>12</v>
      </c>
      <c r="B16" s="1" t="s">
        <v>122</v>
      </c>
      <c r="C16" s="1" t="s">
        <v>122</v>
      </c>
      <c r="D16" s="1" t="s">
        <v>80</v>
      </c>
      <c r="E16" s="1">
        <v>0.24</v>
      </c>
      <c r="F16" s="1">
        <v>0.24</v>
      </c>
      <c r="G16" s="1">
        <v>2679.134</v>
      </c>
      <c r="H16" s="1">
        <v>12105.404</v>
      </c>
      <c r="I16" s="1">
        <v>0.221</v>
      </c>
      <c r="J16"/>
      <c r="K16" s="1">
        <v>80.599999999999994</v>
      </c>
      <c r="L16" s="1">
        <f t="shared" si="0"/>
        <v>17.8126</v>
      </c>
    </row>
    <row r="17" spans="1:12" x14ac:dyDescent="0.25">
      <c r="A17" s="1">
        <v>13</v>
      </c>
      <c r="B17" s="1" t="s">
        <v>123</v>
      </c>
      <c r="C17" s="1" t="s">
        <v>123</v>
      </c>
      <c r="D17" s="1" t="s">
        <v>81</v>
      </c>
      <c r="E17" s="1">
        <v>0.24</v>
      </c>
      <c r="F17" s="1">
        <v>0.24</v>
      </c>
      <c r="G17" s="1">
        <v>3446.2069999999999</v>
      </c>
      <c r="H17" s="1">
        <v>11188.799000000001</v>
      </c>
      <c r="I17" s="1">
        <v>0.308</v>
      </c>
      <c r="J17"/>
      <c r="K17" s="1">
        <v>80.599999999999994</v>
      </c>
      <c r="L17" s="1">
        <f t="shared" si="0"/>
        <v>24.824799999999996</v>
      </c>
    </row>
    <row r="18" spans="1:12" x14ac:dyDescent="0.25">
      <c r="A18" s="1">
        <v>14</v>
      </c>
      <c r="B18" s="1" t="s">
        <v>124</v>
      </c>
      <c r="C18" s="1" t="s">
        <v>124</v>
      </c>
      <c r="D18" s="1" t="s">
        <v>82</v>
      </c>
      <c r="E18" s="1">
        <v>0.24</v>
      </c>
      <c r="F18" s="1">
        <v>0.24</v>
      </c>
      <c r="G18" s="1">
        <v>2112.1190000000001</v>
      </c>
      <c r="H18" s="1">
        <v>5108.0690000000004</v>
      </c>
      <c r="I18" s="1">
        <v>0.41299999999999998</v>
      </c>
      <c r="J18"/>
      <c r="K18" s="1">
        <v>80.599999999999994</v>
      </c>
      <c r="L18" s="1">
        <f t="shared" si="0"/>
        <v>33.287799999999997</v>
      </c>
    </row>
    <row r="19" spans="1:12" x14ac:dyDescent="0.25">
      <c r="A19" s="1">
        <v>15</v>
      </c>
      <c r="B19" s="1" t="s">
        <v>125</v>
      </c>
      <c r="C19" s="1" t="s">
        <v>125</v>
      </c>
      <c r="D19" s="1" t="s">
        <v>83</v>
      </c>
      <c r="E19" s="1">
        <v>0.24</v>
      </c>
      <c r="F19" s="1">
        <v>0.24</v>
      </c>
      <c r="G19" s="1">
        <v>3210.683</v>
      </c>
      <c r="H19" s="1">
        <v>7895.3130000000001</v>
      </c>
      <c r="I19" s="1">
        <v>0.40699999999999997</v>
      </c>
      <c r="J19"/>
      <c r="K19" s="1">
        <v>80.599999999999994</v>
      </c>
      <c r="L19" s="1">
        <f t="shared" si="0"/>
        <v>32.804199999999994</v>
      </c>
    </row>
    <row r="20" spans="1:12" x14ac:dyDescent="0.25">
      <c r="A20" s="1">
        <v>16</v>
      </c>
      <c r="B20" s="1" t="s">
        <v>126</v>
      </c>
      <c r="C20" s="1" t="s">
        <v>126</v>
      </c>
      <c r="D20" s="1" t="s">
        <v>84</v>
      </c>
      <c r="E20" s="1">
        <v>0.24</v>
      </c>
      <c r="F20" s="1">
        <v>0.24</v>
      </c>
      <c r="G20" s="1">
        <v>240.864</v>
      </c>
      <c r="H20" s="1">
        <v>759.97900000000004</v>
      </c>
      <c r="I20" s="1">
        <v>0.317</v>
      </c>
      <c r="J20"/>
      <c r="K20" s="1">
        <v>80.599999999999994</v>
      </c>
      <c r="L20" s="1">
        <f t="shared" si="0"/>
        <v>25.5502</v>
      </c>
    </row>
    <row r="21" spans="1:12" x14ac:dyDescent="0.25">
      <c r="A21" s="1">
        <v>17</v>
      </c>
      <c r="B21" s="1" t="s">
        <v>127</v>
      </c>
      <c r="C21" s="1" t="s">
        <v>127</v>
      </c>
      <c r="D21" s="1" t="s">
        <v>85</v>
      </c>
      <c r="E21" s="1">
        <v>0.24</v>
      </c>
      <c r="F21" s="1">
        <v>0.24</v>
      </c>
      <c r="G21" s="1">
        <v>2978.9789999999998</v>
      </c>
      <c r="H21" s="1">
        <v>10509.986000000001</v>
      </c>
      <c r="I21" s="1">
        <v>0.28299999999999997</v>
      </c>
      <c r="J21"/>
      <c r="K21" s="1">
        <v>80.599999999999994</v>
      </c>
      <c r="L21" s="1">
        <f t="shared" si="0"/>
        <v>22.809799999999996</v>
      </c>
    </row>
    <row r="22" spans="1:12" x14ac:dyDescent="0.25">
      <c r="A22" s="1">
        <v>18</v>
      </c>
      <c r="B22" s="1" t="s">
        <v>128</v>
      </c>
      <c r="C22" s="1" t="s">
        <v>128</v>
      </c>
      <c r="D22" s="1" t="s">
        <v>94</v>
      </c>
      <c r="E22" s="1">
        <v>0.24</v>
      </c>
      <c r="F22" s="1">
        <v>0.26</v>
      </c>
      <c r="G22" s="1">
        <v>3140.6080000000002</v>
      </c>
      <c r="H22" s="1">
        <v>9346.1479999999992</v>
      </c>
      <c r="I22" s="1">
        <v>0.33600000000000002</v>
      </c>
      <c r="J22"/>
      <c r="K22" s="1">
        <v>80.599999999999994</v>
      </c>
      <c r="L22" s="1">
        <f t="shared" si="0"/>
        <v>27.081599999999998</v>
      </c>
    </row>
    <row r="23" spans="1:12" x14ac:dyDescent="0.25">
      <c r="A23" s="1">
        <v>19</v>
      </c>
      <c r="B23" s="1" t="s">
        <v>129</v>
      </c>
      <c r="C23" s="1" t="s">
        <v>115</v>
      </c>
      <c r="D23" s="1" t="s">
        <v>86</v>
      </c>
      <c r="E23" s="1">
        <v>0.24</v>
      </c>
      <c r="F23" s="1">
        <v>0.24</v>
      </c>
      <c r="G23" s="1">
        <v>3849.2530000000002</v>
      </c>
      <c r="H23" s="1">
        <v>10364.831</v>
      </c>
      <c r="I23" s="1">
        <v>0.371</v>
      </c>
      <c r="J23"/>
      <c r="K23" s="1">
        <v>80.599999999999994</v>
      </c>
      <c r="L23" s="1">
        <f t="shared" si="0"/>
        <v>29.902599999999996</v>
      </c>
    </row>
    <row r="24" spans="1:12" x14ac:dyDescent="0.25">
      <c r="A24" s="1">
        <v>20</v>
      </c>
      <c r="B24" s="1" t="s">
        <v>130</v>
      </c>
      <c r="C24" s="1" t="s">
        <v>116</v>
      </c>
      <c r="D24" s="1" t="s">
        <v>87</v>
      </c>
      <c r="E24" s="1">
        <v>0.24</v>
      </c>
      <c r="F24" s="1">
        <v>0.24</v>
      </c>
      <c r="G24" s="1">
        <v>2515.58</v>
      </c>
      <c r="H24" s="1">
        <v>9816.8230000000003</v>
      </c>
      <c r="I24" s="1">
        <v>0.25600000000000001</v>
      </c>
      <c r="J24"/>
      <c r="K24" s="1">
        <v>80.599999999999994</v>
      </c>
      <c r="L24" s="1">
        <f t="shared" si="0"/>
        <v>20.633599999999998</v>
      </c>
    </row>
    <row r="25" spans="1:12" x14ac:dyDescent="0.25">
      <c r="A25" s="1">
        <v>21</v>
      </c>
      <c r="B25" s="1" t="s">
        <v>131</v>
      </c>
      <c r="C25" s="1" t="s">
        <v>117</v>
      </c>
      <c r="D25" s="1" t="s">
        <v>76</v>
      </c>
      <c r="E25" s="1">
        <v>0.24</v>
      </c>
      <c r="F25" s="1">
        <v>0.24</v>
      </c>
      <c r="G25" s="1">
        <v>2905.83</v>
      </c>
      <c r="H25" s="1">
        <v>11783.800999999999</v>
      </c>
      <c r="I25" s="1">
        <v>0.247</v>
      </c>
      <c r="J25"/>
      <c r="K25" s="1">
        <v>80.599999999999994</v>
      </c>
      <c r="L25" s="1">
        <f t="shared" si="0"/>
        <v>19.908199999999997</v>
      </c>
    </row>
    <row r="26" spans="1:12" x14ac:dyDescent="0.25">
      <c r="A26" s="1">
        <v>22</v>
      </c>
      <c r="B26" s="1" t="s">
        <v>132</v>
      </c>
      <c r="C26" s="1" t="s">
        <v>118</v>
      </c>
      <c r="D26" s="1" t="s">
        <v>77</v>
      </c>
      <c r="E26" s="1">
        <v>0.24</v>
      </c>
      <c r="F26" s="1">
        <v>0.24</v>
      </c>
      <c r="G26" s="1">
        <v>2586.0239999999999</v>
      </c>
      <c r="H26" s="1">
        <v>10694.09</v>
      </c>
      <c r="I26" s="1">
        <v>0.24199999999999999</v>
      </c>
      <c r="J26"/>
      <c r="K26" s="1">
        <v>80.599999999999994</v>
      </c>
      <c r="L26" s="1">
        <f t="shared" si="0"/>
        <v>19.505199999999999</v>
      </c>
    </row>
    <row r="27" spans="1:12" x14ac:dyDescent="0.25">
      <c r="A27" s="1">
        <v>23</v>
      </c>
      <c r="B27" s="1" t="s">
        <v>133</v>
      </c>
      <c r="C27" s="1" t="s">
        <v>119</v>
      </c>
      <c r="D27" s="1" t="s">
        <v>93</v>
      </c>
      <c r="E27" s="1">
        <v>0.24</v>
      </c>
      <c r="F27" s="1">
        <v>0.24</v>
      </c>
      <c r="G27" s="1">
        <v>1723.6510000000001</v>
      </c>
      <c r="H27" s="1">
        <v>8436.1039999999994</v>
      </c>
      <c r="I27" s="1">
        <v>0.20399999999999999</v>
      </c>
      <c r="J27"/>
      <c r="K27" s="1">
        <v>80.599999999999994</v>
      </c>
      <c r="L27" s="1">
        <f t="shared" si="0"/>
        <v>16.442399999999999</v>
      </c>
    </row>
    <row r="28" spans="1:12" x14ac:dyDescent="0.25">
      <c r="A28" s="1">
        <v>24</v>
      </c>
      <c r="B28" s="1" t="s">
        <v>134</v>
      </c>
      <c r="C28" s="1" t="s">
        <v>120</v>
      </c>
      <c r="D28" s="1" t="s">
        <v>78</v>
      </c>
      <c r="E28" s="1">
        <v>0.24</v>
      </c>
      <c r="F28" s="1">
        <v>0.24</v>
      </c>
      <c r="G28" s="1">
        <v>2535.924</v>
      </c>
      <c r="H28" s="1">
        <v>6173.9219999999996</v>
      </c>
      <c r="I28" s="1">
        <v>0.41099999999999998</v>
      </c>
      <c r="J28"/>
      <c r="K28" s="1">
        <v>80.599999999999994</v>
      </c>
      <c r="L28" s="1">
        <f t="shared" si="0"/>
        <v>33.126599999999996</v>
      </c>
    </row>
    <row r="29" spans="1:12" x14ac:dyDescent="0.25">
      <c r="A29" s="1">
        <v>25</v>
      </c>
      <c r="B29" s="1" t="s">
        <v>135</v>
      </c>
      <c r="C29" s="1" t="s">
        <v>121</v>
      </c>
      <c r="D29" s="1" t="s">
        <v>79</v>
      </c>
      <c r="E29" s="1">
        <v>0.24</v>
      </c>
      <c r="F29" s="1">
        <v>0.24</v>
      </c>
      <c r="G29" s="1">
        <v>1585.3140000000001</v>
      </c>
      <c r="H29" s="1">
        <v>10018.525</v>
      </c>
      <c r="I29" s="1">
        <v>0.158</v>
      </c>
      <c r="J29"/>
      <c r="K29" s="1">
        <v>80.599999999999994</v>
      </c>
      <c r="L29" s="1">
        <f t="shared" si="0"/>
        <v>12.7348</v>
      </c>
    </row>
    <row r="30" spans="1:12" x14ac:dyDescent="0.25">
      <c r="A30" s="1">
        <v>26</v>
      </c>
      <c r="B30" s="1" t="s">
        <v>136</v>
      </c>
      <c r="C30" s="1" t="s">
        <v>122</v>
      </c>
      <c r="D30" s="1" t="s">
        <v>80</v>
      </c>
      <c r="E30" s="1">
        <v>0.24</v>
      </c>
      <c r="F30" s="1">
        <v>0.24</v>
      </c>
      <c r="G30" s="1">
        <v>2485.9</v>
      </c>
      <c r="H30" s="1">
        <v>10932.941000000001</v>
      </c>
      <c r="I30" s="1">
        <v>0.22700000000000001</v>
      </c>
      <c r="J30"/>
      <c r="K30" s="1">
        <v>80.599999999999994</v>
      </c>
      <c r="L30" s="1">
        <f t="shared" si="0"/>
        <v>18.296199999999999</v>
      </c>
    </row>
    <row r="31" spans="1:12" x14ac:dyDescent="0.25">
      <c r="A31" s="1">
        <v>27</v>
      </c>
      <c r="B31" s="1" t="s">
        <v>137</v>
      </c>
      <c r="C31" s="1" t="s">
        <v>123</v>
      </c>
      <c r="D31" s="1" t="s">
        <v>81</v>
      </c>
      <c r="E31" s="1">
        <v>0.24</v>
      </c>
      <c r="F31" s="1">
        <v>0.24</v>
      </c>
      <c r="G31" s="1">
        <v>3529.377</v>
      </c>
      <c r="H31" s="1">
        <v>11718.710999999999</v>
      </c>
      <c r="I31" s="1">
        <v>0.30099999999999999</v>
      </c>
      <c r="J31"/>
      <c r="K31" s="1">
        <v>80.599999999999994</v>
      </c>
      <c r="L31" s="1">
        <f t="shared" si="0"/>
        <v>24.260599999999997</v>
      </c>
    </row>
    <row r="32" spans="1:12" x14ac:dyDescent="0.25">
      <c r="A32" s="1">
        <v>28</v>
      </c>
      <c r="B32" s="1" t="s">
        <v>138</v>
      </c>
      <c r="C32" s="1" t="s">
        <v>124</v>
      </c>
      <c r="D32" s="1" t="s">
        <v>82</v>
      </c>
      <c r="E32" s="1">
        <v>0.26</v>
      </c>
      <c r="F32" s="1">
        <v>0.24</v>
      </c>
      <c r="G32" s="1">
        <v>1990.34</v>
      </c>
      <c r="H32" s="1">
        <v>5298.2120000000004</v>
      </c>
      <c r="I32" s="1">
        <v>0.376</v>
      </c>
      <c r="J32"/>
      <c r="K32" s="1">
        <v>80.599999999999994</v>
      </c>
      <c r="L32" s="1">
        <f t="shared" si="0"/>
        <v>30.305599999999998</v>
      </c>
    </row>
    <row r="33" spans="1:12" x14ac:dyDescent="0.25">
      <c r="A33" s="1">
        <v>29</v>
      </c>
      <c r="B33" s="1" t="s">
        <v>139</v>
      </c>
      <c r="C33" s="1" t="s">
        <v>125</v>
      </c>
      <c r="D33" s="1" t="s">
        <v>83</v>
      </c>
      <c r="E33" s="1">
        <v>0.24</v>
      </c>
      <c r="F33" s="1">
        <v>0.24</v>
      </c>
      <c r="G33" s="1">
        <v>3448.52</v>
      </c>
      <c r="H33" s="1">
        <v>11469.021000000001</v>
      </c>
      <c r="I33" s="1">
        <v>0.30099999999999999</v>
      </c>
      <c r="J33"/>
      <c r="K33" s="1">
        <v>80.599999999999994</v>
      </c>
      <c r="L33" s="1">
        <f t="shared" si="0"/>
        <v>24.260599999999997</v>
      </c>
    </row>
    <row r="34" spans="1:12" x14ac:dyDescent="0.25">
      <c r="A34" s="1">
        <v>30</v>
      </c>
      <c r="B34" s="1" t="s">
        <v>140</v>
      </c>
      <c r="C34" s="1" t="s">
        <v>126</v>
      </c>
      <c r="D34" s="1" t="s">
        <v>84</v>
      </c>
      <c r="E34" s="1">
        <v>0.26</v>
      </c>
      <c r="F34" s="1">
        <v>0.24</v>
      </c>
      <c r="G34" s="1">
        <v>360.58600000000001</v>
      </c>
      <c r="H34" s="1">
        <v>1112.3920000000001</v>
      </c>
      <c r="I34" s="1">
        <v>0.32400000000000001</v>
      </c>
      <c r="J34"/>
      <c r="K34" s="1">
        <v>80.599999999999994</v>
      </c>
      <c r="L34" s="1">
        <f t="shared" si="0"/>
        <v>26.1144</v>
      </c>
    </row>
    <row r="35" spans="1:12" x14ac:dyDescent="0.25">
      <c r="A35" s="1">
        <v>31</v>
      </c>
      <c r="B35" s="1" t="s">
        <v>141</v>
      </c>
      <c r="C35" s="1" t="s">
        <v>127</v>
      </c>
      <c r="D35" s="1" t="s">
        <v>85</v>
      </c>
      <c r="E35" s="1">
        <v>0.24</v>
      </c>
      <c r="F35" s="1">
        <v>0.24</v>
      </c>
      <c r="G35" s="1">
        <v>3494.6239999999998</v>
      </c>
      <c r="H35" s="1">
        <v>10508.834999999999</v>
      </c>
      <c r="I35" s="1">
        <v>0.33300000000000002</v>
      </c>
      <c r="J35"/>
      <c r="K35" s="1">
        <v>80.599999999999994</v>
      </c>
      <c r="L35" s="1">
        <f t="shared" si="0"/>
        <v>26.8398</v>
      </c>
    </row>
    <row r="36" spans="1:12" x14ac:dyDescent="0.25">
      <c r="A36" s="1">
        <v>32</v>
      </c>
      <c r="B36" s="1" t="s">
        <v>142</v>
      </c>
      <c r="C36" s="1" t="s">
        <v>128</v>
      </c>
      <c r="D36" s="1" t="s">
        <v>94</v>
      </c>
      <c r="E36" s="1">
        <v>0.24</v>
      </c>
      <c r="F36" s="1">
        <v>0.24</v>
      </c>
      <c r="G36" s="1">
        <v>2441.576</v>
      </c>
      <c r="H36" s="1">
        <v>12109.02</v>
      </c>
      <c r="I36" s="1">
        <v>0.20200000000000001</v>
      </c>
      <c r="K36" s="1">
        <v>80.599999999999994</v>
      </c>
      <c r="L36" s="1">
        <f t="shared" si="0"/>
        <v>16.281199999999998</v>
      </c>
    </row>
    <row r="37" spans="1:12" x14ac:dyDescent="0.25">
      <c r="K37" s="1">
        <v>80.599999999999994</v>
      </c>
      <c r="L37" s="1">
        <f t="shared" si="0"/>
        <v>0</v>
      </c>
    </row>
    <row r="38" spans="1:12" x14ac:dyDescent="0.25">
      <c r="A38" s="1">
        <v>34</v>
      </c>
      <c r="B38" s="1" t="s">
        <v>104</v>
      </c>
      <c r="C38" s="1" t="s">
        <v>97</v>
      </c>
      <c r="D38" s="1" t="s">
        <v>94</v>
      </c>
      <c r="E38" s="1">
        <v>0.24</v>
      </c>
      <c r="F38" s="1">
        <v>0.24</v>
      </c>
      <c r="G38" s="1">
        <v>3409.143</v>
      </c>
      <c r="H38" s="1">
        <v>10167.216</v>
      </c>
      <c r="I38" s="1">
        <v>0.33500000000000002</v>
      </c>
      <c r="K38" s="1">
        <v>80.599999999999994</v>
      </c>
      <c r="L38" s="1">
        <f t="shared" si="0"/>
        <v>27.001000000000001</v>
      </c>
    </row>
    <row r="39" spans="1:12" x14ac:dyDescent="0.25">
      <c r="A39" s="1">
        <v>35</v>
      </c>
      <c r="B39" s="1" t="s">
        <v>105</v>
      </c>
      <c r="C39" s="1" t="s">
        <v>98</v>
      </c>
      <c r="D39" s="1" t="s">
        <v>88</v>
      </c>
      <c r="E39" s="1">
        <v>0.26</v>
      </c>
      <c r="F39" s="1">
        <v>0.24</v>
      </c>
      <c r="G39" s="1">
        <v>3196.1469999999999</v>
      </c>
      <c r="H39" s="1">
        <v>13115.228999999999</v>
      </c>
      <c r="I39" s="1">
        <v>0.24399999999999999</v>
      </c>
      <c r="K39" s="1">
        <v>80.599999999999994</v>
      </c>
      <c r="L39" s="1">
        <f t="shared" si="0"/>
        <v>19.666399999999999</v>
      </c>
    </row>
    <row r="40" spans="1:12" x14ac:dyDescent="0.25">
      <c r="A40" s="1">
        <v>36</v>
      </c>
      <c r="B40" s="1" t="s">
        <v>106</v>
      </c>
      <c r="C40" s="1" t="s">
        <v>99</v>
      </c>
      <c r="D40" s="1" t="s">
        <v>89</v>
      </c>
      <c r="E40" s="1">
        <v>0.24</v>
      </c>
      <c r="F40" s="1">
        <v>0.24</v>
      </c>
      <c r="G40" s="1">
        <v>1541.046</v>
      </c>
      <c r="H40" s="1">
        <v>8575.6370000000006</v>
      </c>
      <c r="I40" s="1">
        <v>0.18</v>
      </c>
      <c r="K40" s="1">
        <v>80.599999999999994</v>
      </c>
      <c r="L40" s="1">
        <f t="shared" si="0"/>
        <v>14.507999999999999</v>
      </c>
    </row>
    <row r="41" spans="1:12" x14ac:dyDescent="0.25">
      <c r="A41" s="1">
        <v>37</v>
      </c>
      <c r="B41" s="1" t="s">
        <v>107</v>
      </c>
      <c r="C41" s="1" t="s">
        <v>100</v>
      </c>
      <c r="D41" s="1" t="s">
        <v>90</v>
      </c>
      <c r="E41" s="1">
        <v>0.24</v>
      </c>
      <c r="F41" s="1">
        <v>0.24</v>
      </c>
      <c r="G41" s="1">
        <v>5797.0050000000001</v>
      </c>
      <c r="H41" s="1">
        <v>18225.395</v>
      </c>
      <c r="I41" s="1">
        <v>0.318</v>
      </c>
      <c r="K41" s="1">
        <v>80.599999999999994</v>
      </c>
      <c r="L41" s="1">
        <f t="shared" si="0"/>
        <v>25.630799999999997</v>
      </c>
    </row>
    <row r="42" spans="1:12" x14ac:dyDescent="0.25">
      <c r="A42" s="1">
        <v>38</v>
      </c>
      <c r="B42" s="1" t="s">
        <v>108</v>
      </c>
      <c r="C42" s="1" t="s">
        <v>101</v>
      </c>
      <c r="D42" s="1" t="s">
        <v>91</v>
      </c>
      <c r="E42" s="1">
        <v>0.24</v>
      </c>
      <c r="F42" s="1">
        <v>0.24</v>
      </c>
      <c r="G42" s="1">
        <v>5939.6850000000004</v>
      </c>
      <c r="H42" s="1">
        <v>11013.567999999999</v>
      </c>
      <c r="I42" s="1">
        <v>0.53900000000000003</v>
      </c>
      <c r="K42" s="1">
        <v>80.599999999999994</v>
      </c>
      <c r="L42" s="1">
        <f t="shared" si="0"/>
        <v>43.443399999999997</v>
      </c>
    </row>
    <row r="43" spans="1:12" x14ac:dyDescent="0.25">
      <c r="A43" s="1">
        <v>39</v>
      </c>
      <c r="B43" s="1" t="s">
        <v>109</v>
      </c>
      <c r="C43" s="1" t="s">
        <v>102</v>
      </c>
      <c r="D43" s="1" t="s">
        <v>103</v>
      </c>
      <c r="E43" s="1">
        <v>0.26</v>
      </c>
      <c r="F43" s="1">
        <v>0.24</v>
      </c>
      <c r="G43" s="1">
        <v>3683.4059999999999</v>
      </c>
      <c r="H43" s="1">
        <v>16978.851999999999</v>
      </c>
      <c r="I43" s="1">
        <v>0.217</v>
      </c>
      <c r="K43" s="1">
        <v>80.599999999999994</v>
      </c>
      <c r="L43" s="1">
        <f t="shared" si="0"/>
        <v>17.490199999999998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111</v>
      </c>
      <c r="C5" s="1" t="s">
        <v>95</v>
      </c>
      <c r="D5" s="1" t="s">
        <v>92</v>
      </c>
      <c r="E5" s="1">
        <v>0.26</v>
      </c>
      <c r="F5" s="1">
        <v>0.24</v>
      </c>
      <c r="G5" s="1">
        <v>6138.3819999999996</v>
      </c>
      <c r="H5" s="1">
        <v>4605.8339999999998</v>
      </c>
      <c r="I5" s="1">
        <v>1.333</v>
      </c>
      <c r="J5"/>
      <c r="K5" s="1">
        <v>80.599999999999994</v>
      </c>
      <c r="L5" s="1">
        <f>I5*K5</f>
        <v>107.43979999999999</v>
      </c>
    </row>
    <row r="6" spans="1:12" x14ac:dyDescent="0.25">
      <c r="A6" s="1">
        <v>2</v>
      </c>
      <c r="B6" s="1" t="s">
        <v>112</v>
      </c>
      <c r="C6" s="1" t="s">
        <v>95</v>
      </c>
      <c r="D6" s="1" t="s">
        <v>92</v>
      </c>
      <c r="E6" s="1">
        <v>0.26</v>
      </c>
      <c r="F6" s="1">
        <v>0.26</v>
      </c>
      <c r="G6" s="1">
        <v>4463.8940000000002</v>
      </c>
      <c r="H6" s="1">
        <v>2730.1880000000001</v>
      </c>
      <c r="I6" s="1">
        <v>1.635</v>
      </c>
      <c r="J6"/>
      <c r="K6" s="1">
        <v>80.599999999999994</v>
      </c>
      <c r="L6" s="1">
        <f t="shared" ref="L6:L44" si="0">I6*K6</f>
        <v>131.78099999999998</v>
      </c>
    </row>
    <row r="7" spans="1:12" x14ac:dyDescent="0.25">
      <c r="A7" s="1">
        <v>3</v>
      </c>
      <c r="B7" s="1" t="s">
        <v>113</v>
      </c>
      <c r="C7" s="1" t="s">
        <v>96</v>
      </c>
      <c r="D7" s="1" t="s">
        <v>75</v>
      </c>
      <c r="E7" s="1">
        <v>0.26</v>
      </c>
      <c r="F7" s="1">
        <v>0.26</v>
      </c>
      <c r="G7" s="1">
        <v>11329.128000000001</v>
      </c>
      <c r="H7" s="1">
        <v>2900.2330000000002</v>
      </c>
      <c r="I7" s="1">
        <v>3.9060000000000001</v>
      </c>
      <c r="J7"/>
      <c r="K7" s="1">
        <v>80.599999999999994</v>
      </c>
      <c r="L7" s="1">
        <f t="shared" si="0"/>
        <v>314.8236</v>
      </c>
    </row>
    <row r="8" spans="1:12" x14ac:dyDescent="0.25">
      <c r="A8" s="1">
        <v>4</v>
      </c>
      <c r="B8" s="1" t="s">
        <v>114</v>
      </c>
      <c r="C8" s="1" t="s">
        <v>96</v>
      </c>
      <c r="D8" s="1" t="s">
        <v>75</v>
      </c>
      <c r="E8" s="1">
        <v>0.26</v>
      </c>
      <c r="F8" s="1">
        <v>0.26</v>
      </c>
      <c r="G8" s="1">
        <v>11062.891</v>
      </c>
      <c r="H8" s="1">
        <v>3063.6979999999999</v>
      </c>
      <c r="I8" s="1">
        <v>3.6110000000000002</v>
      </c>
      <c r="J8"/>
      <c r="K8" s="1">
        <v>80.599999999999994</v>
      </c>
      <c r="L8" s="1">
        <f t="shared" si="0"/>
        <v>291.04660000000001</v>
      </c>
    </row>
    <row r="9" spans="1:12" x14ac:dyDescent="0.25">
      <c r="A9" s="1">
        <v>5</v>
      </c>
      <c r="B9" s="1" t="s">
        <v>115</v>
      </c>
      <c r="C9" s="1" t="s">
        <v>115</v>
      </c>
      <c r="D9" s="1" t="s">
        <v>86</v>
      </c>
      <c r="E9" s="1">
        <v>0.26</v>
      </c>
      <c r="F9" s="1">
        <v>0.24</v>
      </c>
      <c r="G9" s="1">
        <v>2476.951</v>
      </c>
      <c r="H9" s="1">
        <v>1814.3589999999999</v>
      </c>
      <c r="I9" s="1">
        <v>1.365</v>
      </c>
      <c r="K9" s="1">
        <v>80.599999999999994</v>
      </c>
      <c r="L9" s="1">
        <f>I9*K9</f>
        <v>110.01899999999999</v>
      </c>
    </row>
    <row r="10" spans="1:12" x14ac:dyDescent="0.25">
      <c r="A10" s="1">
        <v>6</v>
      </c>
      <c r="B10" s="1" t="s">
        <v>116</v>
      </c>
      <c r="C10" s="1" t="s">
        <v>116</v>
      </c>
      <c r="D10" s="1" t="s">
        <v>87</v>
      </c>
      <c r="E10" s="1">
        <v>0.24</v>
      </c>
      <c r="F10" s="1">
        <v>0.24</v>
      </c>
      <c r="G10" s="1">
        <v>1400.848</v>
      </c>
      <c r="H10" s="1">
        <v>1477.7550000000001</v>
      </c>
      <c r="I10" s="1">
        <v>0.94799999999999995</v>
      </c>
      <c r="K10" s="1">
        <v>80.599999999999994</v>
      </c>
      <c r="L10" s="1">
        <f>I10*K10</f>
        <v>76.408799999999985</v>
      </c>
    </row>
    <row r="11" spans="1:12" x14ac:dyDescent="0.25">
      <c r="A11" s="1">
        <v>7</v>
      </c>
      <c r="B11" s="1" t="s">
        <v>117</v>
      </c>
      <c r="C11" s="1" t="s">
        <v>117</v>
      </c>
      <c r="D11" s="1" t="s">
        <v>76</v>
      </c>
      <c r="E11" s="1">
        <v>0.24</v>
      </c>
      <c r="F11" s="1">
        <v>0.24</v>
      </c>
      <c r="G11" s="1">
        <v>2047.0160000000001</v>
      </c>
      <c r="H11" s="1">
        <v>2054.6390000000001</v>
      </c>
      <c r="I11" s="1">
        <v>0.996</v>
      </c>
      <c r="K11" s="1">
        <v>80.599999999999994</v>
      </c>
      <c r="L11" s="1">
        <f t="shared" si="0"/>
        <v>80.277599999999993</v>
      </c>
    </row>
    <row r="12" spans="1:12" x14ac:dyDescent="0.25">
      <c r="A12" s="1">
        <v>8</v>
      </c>
      <c r="B12" s="1" t="s">
        <v>118</v>
      </c>
      <c r="C12" s="1" t="s">
        <v>118</v>
      </c>
      <c r="D12" s="1" t="s">
        <v>77</v>
      </c>
      <c r="E12" s="1">
        <v>0.24</v>
      </c>
      <c r="F12" s="1">
        <v>0.24</v>
      </c>
      <c r="G12" s="1">
        <v>1769.123</v>
      </c>
      <c r="H12" s="1">
        <v>1414.317</v>
      </c>
      <c r="I12" s="1">
        <v>1.2509999999999999</v>
      </c>
      <c r="K12" s="1">
        <v>80.599999999999994</v>
      </c>
      <c r="L12" s="1">
        <f t="shared" si="0"/>
        <v>100.83059999999999</v>
      </c>
    </row>
    <row r="13" spans="1:12" x14ac:dyDescent="0.25">
      <c r="A13" s="1">
        <v>9</v>
      </c>
      <c r="B13" s="1" t="s">
        <v>119</v>
      </c>
      <c r="C13" s="1" t="s">
        <v>119</v>
      </c>
      <c r="D13" s="1" t="s">
        <v>93</v>
      </c>
      <c r="E13" s="1">
        <v>0.24</v>
      </c>
      <c r="F13" s="1">
        <v>0.23</v>
      </c>
      <c r="G13" s="1">
        <v>2589.1320000000001</v>
      </c>
      <c r="H13" s="1">
        <v>1588.19</v>
      </c>
      <c r="I13" s="1">
        <v>1.63</v>
      </c>
      <c r="K13" s="1">
        <v>80.599999999999994</v>
      </c>
      <c r="L13" s="1">
        <f t="shared" si="0"/>
        <v>131.37799999999999</v>
      </c>
    </row>
    <row r="14" spans="1:12" x14ac:dyDescent="0.25">
      <c r="A14" s="1">
        <v>10</v>
      </c>
      <c r="B14" s="1" t="s">
        <v>120</v>
      </c>
      <c r="C14" s="1" t="s">
        <v>120</v>
      </c>
      <c r="D14" s="1" t="s">
        <v>78</v>
      </c>
      <c r="E14" s="1">
        <v>0.24</v>
      </c>
      <c r="F14" s="1">
        <v>0.24</v>
      </c>
      <c r="G14" s="1">
        <v>1636.155</v>
      </c>
      <c r="H14" s="1">
        <v>1126.7550000000001</v>
      </c>
      <c r="I14" s="1">
        <v>1.452</v>
      </c>
      <c r="K14" s="1">
        <v>80.599999999999994</v>
      </c>
      <c r="L14" s="1">
        <f t="shared" si="0"/>
        <v>117.03119999999998</v>
      </c>
    </row>
    <row r="15" spans="1:12" x14ac:dyDescent="0.25">
      <c r="A15" s="1">
        <v>11</v>
      </c>
      <c r="B15" s="1" t="s">
        <v>121</v>
      </c>
      <c r="C15" s="1" t="s">
        <v>121</v>
      </c>
      <c r="D15" s="1" t="s">
        <v>79</v>
      </c>
      <c r="E15" s="1">
        <v>0.24</v>
      </c>
      <c r="F15" s="1">
        <v>0.26</v>
      </c>
      <c r="G15" s="1">
        <v>1721.7950000000001</v>
      </c>
      <c r="H15" s="1">
        <v>1556.9690000000001</v>
      </c>
      <c r="I15" s="1">
        <v>1.1060000000000001</v>
      </c>
      <c r="K15" s="1">
        <v>80.599999999999994</v>
      </c>
      <c r="L15" s="1">
        <f t="shared" si="0"/>
        <v>89.143600000000006</v>
      </c>
    </row>
    <row r="16" spans="1:12" x14ac:dyDescent="0.25">
      <c r="A16" s="1">
        <v>12</v>
      </c>
      <c r="B16" s="1" t="s">
        <v>122</v>
      </c>
      <c r="C16" s="1" t="s">
        <v>122</v>
      </c>
      <c r="D16" s="1" t="s">
        <v>80</v>
      </c>
      <c r="E16" s="1">
        <v>0.24</v>
      </c>
      <c r="F16" s="1">
        <v>0.24</v>
      </c>
      <c r="G16" s="1">
        <v>1657.7529999999999</v>
      </c>
      <c r="H16" s="1">
        <v>2345.5529999999999</v>
      </c>
      <c r="I16" s="1">
        <v>0.70699999999999996</v>
      </c>
      <c r="K16" s="1">
        <v>80.599999999999994</v>
      </c>
      <c r="L16" s="1">
        <f t="shared" si="0"/>
        <v>56.984199999999994</v>
      </c>
    </row>
    <row r="17" spans="1:12" x14ac:dyDescent="0.25">
      <c r="A17" s="1">
        <v>13</v>
      </c>
      <c r="B17" s="1" t="s">
        <v>123</v>
      </c>
      <c r="C17" s="1" t="s">
        <v>123</v>
      </c>
      <c r="D17" s="1" t="s">
        <v>81</v>
      </c>
      <c r="E17" s="1">
        <v>0.24</v>
      </c>
      <c r="F17" s="1">
        <v>0.24</v>
      </c>
      <c r="G17" s="1">
        <v>1780.4290000000001</v>
      </c>
      <c r="H17" s="1">
        <v>2727.8989999999999</v>
      </c>
      <c r="I17" s="1">
        <v>0.65300000000000002</v>
      </c>
      <c r="K17" s="1">
        <v>80.599999999999994</v>
      </c>
      <c r="L17" s="1">
        <f t="shared" si="0"/>
        <v>52.631799999999998</v>
      </c>
    </row>
    <row r="18" spans="1:12" x14ac:dyDescent="0.25">
      <c r="A18" s="1">
        <v>14</v>
      </c>
      <c r="B18" s="1" t="s">
        <v>124</v>
      </c>
      <c r="C18" s="1" t="s">
        <v>124</v>
      </c>
      <c r="D18" s="1" t="s">
        <v>82</v>
      </c>
      <c r="E18" s="1">
        <v>0.26</v>
      </c>
      <c r="F18" s="1">
        <v>0.24</v>
      </c>
      <c r="G18" s="1">
        <v>1190.115</v>
      </c>
      <c r="H18" s="1">
        <v>836.82500000000005</v>
      </c>
      <c r="I18" s="1">
        <v>1.4219999999999999</v>
      </c>
      <c r="K18" s="1">
        <v>80.599999999999994</v>
      </c>
      <c r="L18" s="1">
        <f t="shared" si="0"/>
        <v>114.61319999999999</v>
      </c>
    </row>
    <row r="19" spans="1:12" x14ac:dyDescent="0.25">
      <c r="A19" s="1">
        <v>15</v>
      </c>
      <c r="B19" s="1" t="s">
        <v>125</v>
      </c>
      <c r="C19" s="1" t="s">
        <v>125</v>
      </c>
      <c r="D19" s="1" t="s">
        <v>83</v>
      </c>
      <c r="E19" s="1">
        <v>0.24</v>
      </c>
      <c r="F19" s="1">
        <v>0.24</v>
      </c>
      <c r="G19" s="1">
        <v>2466.1129999999998</v>
      </c>
      <c r="H19" s="1">
        <v>1812.05</v>
      </c>
      <c r="I19" s="1">
        <v>1.361</v>
      </c>
      <c r="K19" s="1">
        <v>80.599999999999994</v>
      </c>
      <c r="L19" s="1">
        <f t="shared" si="0"/>
        <v>109.69659999999999</v>
      </c>
    </row>
    <row r="20" spans="1:12" x14ac:dyDescent="0.25">
      <c r="A20" s="1">
        <v>16</v>
      </c>
      <c r="B20" s="1" t="s">
        <v>126</v>
      </c>
      <c r="C20" s="1" t="s">
        <v>126</v>
      </c>
      <c r="D20" s="1" t="s">
        <v>84</v>
      </c>
      <c r="E20" s="1">
        <v>0.24</v>
      </c>
      <c r="F20" s="1">
        <v>0.24</v>
      </c>
      <c r="G20" s="1">
        <v>699.76700000000005</v>
      </c>
      <c r="H20" s="1">
        <v>732.32799999999997</v>
      </c>
      <c r="I20" s="1">
        <v>0.95599999999999996</v>
      </c>
      <c r="K20" s="1">
        <v>80.599999999999994</v>
      </c>
      <c r="L20" s="1">
        <f t="shared" si="0"/>
        <v>77.053599999999989</v>
      </c>
    </row>
    <row r="21" spans="1:12" x14ac:dyDescent="0.25">
      <c r="A21" s="1">
        <v>17</v>
      </c>
      <c r="B21" s="1" t="s">
        <v>127</v>
      </c>
      <c r="C21" s="1" t="s">
        <v>127</v>
      </c>
      <c r="D21" s="1" t="s">
        <v>85</v>
      </c>
      <c r="E21" s="1">
        <v>0.24</v>
      </c>
      <c r="F21" s="1">
        <v>0.24</v>
      </c>
      <c r="G21" s="1">
        <v>1474.7639999999999</v>
      </c>
      <c r="H21" s="1">
        <v>1588.9469999999999</v>
      </c>
      <c r="I21" s="1">
        <v>0.92800000000000005</v>
      </c>
      <c r="K21" s="1">
        <v>80.599999999999994</v>
      </c>
      <c r="L21" s="1">
        <f t="shared" si="0"/>
        <v>74.796800000000005</v>
      </c>
    </row>
    <row r="22" spans="1:12" x14ac:dyDescent="0.25">
      <c r="A22" s="1">
        <v>18</v>
      </c>
      <c r="B22" s="1" t="s">
        <v>128</v>
      </c>
      <c r="C22" s="1" t="s">
        <v>128</v>
      </c>
      <c r="D22" s="1" t="s">
        <v>94</v>
      </c>
      <c r="E22" s="1">
        <v>0.24</v>
      </c>
      <c r="F22" s="1">
        <v>0.24</v>
      </c>
      <c r="G22" s="1">
        <v>2110.4180000000001</v>
      </c>
      <c r="H22" s="1">
        <v>1556.4670000000001</v>
      </c>
      <c r="I22" s="1">
        <v>1.3560000000000001</v>
      </c>
      <c r="K22" s="1">
        <v>80.599999999999994</v>
      </c>
      <c r="L22" s="1">
        <f t="shared" si="0"/>
        <v>109.2936</v>
      </c>
    </row>
    <row r="23" spans="1:12" x14ac:dyDescent="0.25">
      <c r="A23" s="1">
        <v>19</v>
      </c>
      <c r="B23" s="1" t="s">
        <v>129</v>
      </c>
      <c r="C23" s="1" t="s">
        <v>115</v>
      </c>
      <c r="D23" s="1" t="s">
        <v>86</v>
      </c>
      <c r="E23" s="1">
        <v>0.24</v>
      </c>
      <c r="F23" s="1">
        <v>0.24</v>
      </c>
      <c r="G23" s="1">
        <v>4281.1109999999999</v>
      </c>
      <c r="H23" s="1">
        <v>1980.2239999999999</v>
      </c>
      <c r="I23" s="1">
        <v>2.1619999999999999</v>
      </c>
      <c r="K23" s="1">
        <v>80.599999999999994</v>
      </c>
      <c r="L23" s="1">
        <f t="shared" si="0"/>
        <v>174.25719999999998</v>
      </c>
    </row>
    <row r="24" spans="1:12" x14ac:dyDescent="0.25">
      <c r="A24" s="1">
        <v>20</v>
      </c>
      <c r="B24" s="1" t="s">
        <v>130</v>
      </c>
      <c r="C24" s="1" t="s">
        <v>116</v>
      </c>
      <c r="D24" s="1" t="s">
        <v>87</v>
      </c>
      <c r="E24" s="1">
        <v>0.24</v>
      </c>
      <c r="F24" s="1">
        <v>0.24</v>
      </c>
      <c r="G24" s="1">
        <v>1139.126</v>
      </c>
      <c r="H24" s="1">
        <v>1998.1880000000001</v>
      </c>
      <c r="I24" s="1">
        <v>0.56999999999999995</v>
      </c>
      <c r="K24" s="1">
        <v>80.599999999999994</v>
      </c>
      <c r="L24" s="1">
        <f t="shared" si="0"/>
        <v>45.941999999999993</v>
      </c>
    </row>
    <row r="25" spans="1:12" x14ac:dyDescent="0.25">
      <c r="A25" s="1">
        <v>21</v>
      </c>
      <c r="B25" s="1" t="s">
        <v>131</v>
      </c>
      <c r="C25" s="1" t="s">
        <v>117</v>
      </c>
      <c r="D25" s="1" t="s">
        <v>76</v>
      </c>
      <c r="E25" s="1">
        <v>0.24</v>
      </c>
      <c r="F25" s="1">
        <v>0.26</v>
      </c>
      <c r="G25" s="1">
        <v>2354.98</v>
      </c>
      <c r="H25" s="1">
        <v>2207.8409999999999</v>
      </c>
      <c r="I25" s="1">
        <v>1.0669999999999999</v>
      </c>
      <c r="K25" s="1">
        <v>80.599999999999994</v>
      </c>
      <c r="L25" s="1">
        <f t="shared" si="0"/>
        <v>86.000199999999992</v>
      </c>
    </row>
    <row r="26" spans="1:12" x14ac:dyDescent="0.25">
      <c r="A26" s="1">
        <v>22</v>
      </c>
      <c r="B26" s="1" t="s">
        <v>132</v>
      </c>
      <c r="C26" s="1" t="s">
        <v>118</v>
      </c>
      <c r="D26" s="1" t="s">
        <v>77</v>
      </c>
      <c r="E26" s="1">
        <v>0.24</v>
      </c>
      <c r="F26" s="1">
        <v>0.24</v>
      </c>
      <c r="G26" s="1">
        <v>2029.87</v>
      </c>
      <c r="H26" s="1">
        <v>1303.462</v>
      </c>
      <c r="I26" s="1">
        <v>1.5569999999999999</v>
      </c>
      <c r="K26" s="1">
        <v>80.599999999999994</v>
      </c>
      <c r="L26" s="1">
        <f t="shared" si="0"/>
        <v>125.49419999999999</v>
      </c>
    </row>
    <row r="27" spans="1:12" x14ac:dyDescent="0.25">
      <c r="A27" s="1">
        <v>23</v>
      </c>
      <c r="B27" s="1" t="s">
        <v>133</v>
      </c>
      <c r="C27" s="1" t="s">
        <v>119</v>
      </c>
      <c r="D27" s="1" t="s">
        <v>93</v>
      </c>
      <c r="E27" s="1">
        <v>0.24</v>
      </c>
      <c r="F27" s="1">
        <v>0.24</v>
      </c>
      <c r="G27" s="1">
        <v>2593.2249999999999</v>
      </c>
      <c r="H27" s="1">
        <v>992.23699999999997</v>
      </c>
      <c r="I27" s="1">
        <v>2.6139999999999999</v>
      </c>
      <c r="K27" s="1">
        <v>80.599999999999994</v>
      </c>
      <c r="L27" s="1">
        <f t="shared" si="0"/>
        <v>210.68839999999997</v>
      </c>
    </row>
    <row r="28" spans="1:12" x14ac:dyDescent="0.25">
      <c r="A28" s="1">
        <v>24</v>
      </c>
      <c r="B28" s="1" t="s">
        <v>134</v>
      </c>
      <c r="C28" s="1" t="s">
        <v>120</v>
      </c>
      <c r="D28" s="1" t="s">
        <v>78</v>
      </c>
      <c r="E28" s="1">
        <v>0.24</v>
      </c>
      <c r="F28" s="1">
        <v>0.26</v>
      </c>
      <c r="G28" s="1">
        <v>1341.587</v>
      </c>
      <c r="H28" s="1">
        <v>1288.1669999999999</v>
      </c>
      <c r="I28" s="1">
        <v>1.0409999999999999</v>
      </c>
      <c r="K28" s="1">
        <v>80.599999999999994</v>
      </c>
      <c r="L28" s="1">
        <f t="shared" si="0"/>
        <v>83.904599999999988</v>
      </c>
    </row>
    <row r="29" spans="1:12" x14ac:dyDescent="0.25">
      <c r="A29" s="1">
        <v>25</v>
      </c>
      <c r="B29" s="1" t="s">
        <v>135</v>
      </c>
      <c r="C29" s="1" t="s">
        <v>121</v>
      </c>
      <c r="D29" s="1" t="s">
        <v>79</v>
      </c>
      <c r="E29" s="1">
        <v>0.26</v>
      </c>
      <c r="F29" s="1">
        <v>0.24</v>
      </c>
      <c r="G29" s="1">
        <v>1450.0830000000001</v>
      </c>
      <c r="H29" s="1">
        <v>2349.8339999999998</v>
      </c>
      <c r="I29" s="1">
        <v>0.61699999999999999</v>
      </c>
      <c r="K29" s="1">
        <v>80.599999999999994</v>
      </c>
      <c r="L29" s="1">
        <f t="shared" si="0"/>
        <v>49.730199999999996</v>
      </c>
    </row>
    <row r="30" spans="1:12" x14ac:dyDescent="0.25">
      <c r="A30" s="1">
        <v>26</v>
      </c>
      <c r="B30" s="1" t="s">
        <v>136</v>
      </c>
      <c r="C30" s="1" t="s">
        <v>122</v>
      </c>
      <c r="D30" s="1" t="s">
        <v>80</v>
      </c>
      <c r="E30" s="1">
        <v>0.24</v>
      </c>
      <c r="F30" s="1">
        <v>0.24</v>
      </c>
      <c r="G30" s="1">
        <v>1871.73</v>
      </c>
      <c r="H30" s="1">
        <v>1772.6130000000001</v>
      </c>
      <c r="I30" s="1">
        <v>1.056</v>
      </c>
      <c r="K30" s="1">
        <v>80.599999999999994</v>
      </c>
      <c r="L30" s="1">
        <f t="shared" si="0"/>
        <v>85.113599999999991</v>
      </c>
    </row>
    <row r="31" spans="1:12" x14ac:dyDescent="0.25">
      <c r="A31" s="1">
        <v>27</v>
      </c>
      <c r="B31" s="1" t="s">
        <v>137</v>
      </c>
      <c r="C31" s="1" t="s">
        <v>123</v>
      </c>
      <c r="D31" s="1" t="s">
        <v>81</v>
      </c>
      <c r="E31" s="1">
        <v>0.24</v>
      </c>
      <c r="F31" s="1">
        <v>0.24</v>
      </c>
      <c r="G31" s="1">
        <v>2011.231</v>
      </c>
      <c r="H31" s="1">
        <v>2498.9899999999998</v>
      </c>
      <c r="I31" s="1">
        <v>0.80500000000000005</v>
      </c>
      <c r="K31" s="1">
        <v>80.599999999999994</v>
      </c>
      <c r="L31" s="1">
        <f t="shared" si="0"/>
        <v>64.882999999999996</v>
      </c>
    </row>
    <row r="32" spans="1:12" x14ac:dyDescent="0.25">
      <c r="A32" s="1">
        <v>28</v>
      </c>
      <c r="B32" s="1" t="s">
        <v>138</v>
      </c>
      <c r="C32" s="1" t="s">
        <v>124</v>
      </c>
      <c r="D32" s="1" t="s">
        <v>82</v>
      </c>
      <c r="E32" s="1">
        <v>0.24</v>
      </c>
      <c r="F32" s="1">
        <v>0.24</v>
      </c>
      <c r="G32" s="1">
        <v>1359.9670000000001</v>
      </c>
      <c r="H32" s="1">
        <v>450.697</v>
      </c>
      <c r="I32" s="1">
        <v>3.0169999999999999</v>
      </c>
      <c r="K32" s="1">
        <v>80.599999999999994</v>
      </c>
      <c r="L32" s="1">
        <f t="shared" si="0"/>
        <v>243.17019999999997</v>
      </c>
    </row>
    <row r="33" spans="1:12" x14ac:dyDescent="0.25">
      <c r="A33" s="1">
        <v>29</v>
      </c>
      <c r="B33" s="1" t="s">
        <v>139</v>
      </c>
      <c r="C33" s="1" t="s">
        <v>125</v>
      </c>
      <c r="D33" s="1" t="s">
        <v>83</v>
      </c>
      <c r="E33" s="1">
        <v>0.24</v>
      </c>
      <c r="F33" s="1">
        <v>0.26</v>
      </c>
      <c r="G33" s="1">
        <v>2380.29</v>
      </c>
      <c r="H33" s="1">
        <v>1641.848</v>
      </c>
      <c r="I33" s="1">
        <v>1.45</v>
      </c>
      <c r="K33" s="1">
        <v>80.599999999999994</v>
      </c>
      <c r="L33" s="1">
        <f t="shared" si="0"/>
        <v>116.86999999999999</v>
      </c>
    </row>
    <row r="34" spans="1:12" x14ac:dyDescent="0.25">
      <c r="A34" s="1">
        <v>30</v>
      </c>
      <c r="B34" s="1" t="s">
        <v>140</v>
      </c>
      <c r="C34" s="1" t="s">
        <v>126</v>
      </c>
      <c r="D34" s="1" t="s">
        <v>84</v>
      </c>
      <c r="E34" s="1">
        <v>0.26</v>
      </c>
      <c r="F34" s="1">
        <v>0.57999999999999996</v>
      </c>
      <c r="G34" s="1">
        <v>661.48</v>
      </c>
      <c r="H34" s="1">
        <v>201.73500000000001</v>
      </c>
      <c r="I34" s="1">
        <v>3.2789999999999999</v>
      </c>
      <c r="K34" s="1">
        <v>80.599999999999994</v>
      </c>
      <c r="L34" s="1">
        <f t="shared" si="0"/>
        <v>264.28739999999999</v>
      </c>
    </row>
    <row r="35" spans="1:12" x14ac:dyDescent="0.25">
      <c r="A35" s="1">
        <v>31</v>
      </c>
      <c r="B35" s="1" t="s">
        <v>141</v>
      </c>
      <c r="C35" s="1" t="s">
        <v>127</v>
      </c>
      <c r="D35" s="1" t="s">
        <v>85</v>
      </c>
      <c r="E35" s="1">
        <v>0.24</v>
      </c>
      <c r="F35" s="1">
        <v>0.24</v>
      </c>
      <c r="G35" s="1">
        <v>1888.54</v>
      </c>
      <c r="H35" s="1">
        <v>1645.085</v>
      </c>
      <c r="I35" s="1">
        <v>1.1479999999999999</v>
      </c>
      <c r="K35" s="1">
        <v>80.599999999999994</v>
      </c>
      <c r="L35" s="1">
        <f t="shared" si="0"/>
        <v>92.52879999999999</v>
      </c>
    </row>
    <row r="36" spans="1:12" x14ac:dyDescent="0.25">
      <c r="A36" s="1">
        <v>32</v>
      </c>
      <c r="B36" s="1" t="s">
        <v>142</v>
      </c>
      <c r="C36" s="1" t="s">
        <v>128</v>
      </c>
      <c r="D36" s="1" t="s">
        <v>94</v>
      </c>
      <c r="E36" s="1">
        <v>0.24</v>
      </c>
      <c r="F36" s="1">
        <v>0.24</v>
      </c>
      <c r="G36" s="1">
        <v>2013.0239999999999</v>
      </c>
      <c r="H36" s="1">
        <v>2132.623</v>
      </c>
      <c r="I36" s="1">
        <v>0.94399999999999995</v>
      </c>
      <c r="K36" s="1">
        <v>80.599999999999994</v>
      </c>
      <c r="L36" s="1">
        <f t="shared" si="0"/>
        <v>76.086399999999998</v>
      </c>
    </row>
    <row r="37" spans="1:12" x14ac:dyDescent="0.25">
      <c r="K37" s="1">
        <v>80.599999999999994</v>
      </c>
      <c r="L37" s="1">
        <f t="shared" si="0"/>
        <v>0</v>
      </c>
    </row>
    <row r="38" spans="1:12" x14ac:dyDescent="0.25">
      <c r="A38" s="1">
        <v>34</v>
      </c>
      <c r="B38" s="1" t="s">
        <v>104</v>
      </c>
      <c r="C38" s="1" t="s">
        <v>97</v>
      </c>
      <c r="D38" s="1" t="s">
        <v>94</v>
      </c>
      <c r="E38" s="1">
        <v>0.24</v>
      </c>
      <c r="F38" s="1">
        <v>0.24</v>
      </c>
      <c r="G38" s="1">
        <v>2657.5630000000001</v>
      </c>
      <c r="H38" s="1">
        <v>1272.5139999999999</v>
      </c>
      <c r="I38" s="1">
        <v>2.0880000000000001</v>
      </c>
      <c r="K38" s="1">
        <v>80.599999999999994</v>
      </c>
      <c r="L38" s="1">
        <f t="shared" si="0"/>
        <v>168.2928</v>
      </c>
    </row>
    <row r="39" spans="1:12" x14ac:dyDescent="0.25">
      <c r="A39" s="1">
        <v>35</v>
      </c>
      <c r="B39" s="1" t="s">
        <v>105</v>
      </c>
      <c r="C39" s="1" t="s">
        <v>98</v>
      </c>
      <c r="D39" s="1" t="s">
        <v>88</v>
      </c>
      <c r="E39" s="1">
        <v>0.24</v>
      </c>
      <c r="F39" s="1">
        <v>0.24</v>
      </c>
      <c r="G39" s="1">
        <v>1843.425</v>
      </c>
      <c r="H39" s="1">
        <v>2096.8919999999998</v>
      </c>
      <c r="I39" s="1">
        <v>0.879</v>
      </c>
      <c r="K39" s="1">
        <v>80.599999999999994</v>
      </c>
      <c r="L39" s="1">
        <f t="shared" si="0"/>
        <v>70.847399999999993</v>
      </c>
    </row>
    <row r="40" spans="1:12" x14ac:dyDescent="0.25">
      <c r="A40" s="1">
        <v>36</v>
      </c>
      <c r="B40" s="1" t="s">
        <v>106</v>
      </c>
      <c r="C40" s="1" t="s">
        <v>99</v>
      </c>
      <c r="D40" s="1" t="s">
        <v>89</v>
      </c>
      <c r="E40" s="1">
        <v>0.24</v>
      </c>
      <c r="F40" s="1">
        <v>0.24</v>
      </c>
      <c r="G40" s="1">
        <v>1485.6780000000001</v>
      </c>
      <c r="H40" s="1">
        <v>1359.422</v>
      </c>
      <c r="I40" s="1">
        <v>1.093</v>
      </c>
      <c r="K40" s="1">
        <v>80.599999999999994</v>
      </c>
      <c r="L40" s="1">
        <f t="shared" si="0"/>
        <v>88.095799999999997</v>
      </c>
    </row>
    <row r="41" spans="1:12" x14ac:dyDescent="0.25">
      <c r="A41" s="1">
        <v>37</v>
      </c>
      <c r="B41" s="1" t="s">
        <v>107</v>
      </c>
      <c r="C41" s="1" t="s">
        <v>100</v>
      </c>
      <c r="D41" s="1" t="s">
        <v>90</v>
      </c>
      <c r="E41" s="1">
        <v>0.24</v>
      </c>
      <c r="F41" s="1">
        <v>0.24</v>
      </c>
      <c r="G41" s="1">
        <v>2669.5239999999999</v>
      </c>
      <c r="H41" s="1">
        <v>3755.9920000000002</v>
      </c>
      <c r="I41" s="1">
        <v>0.71099999999999997</v>
      </c>
      <c r="K41" s="1">
        <v>80.599999999999994</v>
      </c>
      <c r="L41" s="1">
        <f t="shared" si="0"/>
        <v>57.306599999999996</v>
      </c>
    </row>
    <row r="42" spans="1:12" x14ac:dyDescent="0.25">
      <c r="A42" s="1">
        <v>38</v>
      </c>
      <c r="B42" s="1" t="s">
        <v>108</v>
      </c>
      <c r="C42" s="1" t="s">
        <v>101</v>
      </c>
      <c r="D42" s="1" t="s">
        <v>91</v>
      </c>
      <c r="E42" s="1">
        <v>0.27</v>
      </c>
      <c r="F42" s="1">
        <v>0.24</v>
      </c>
      <c r="G42" s="1">
        <v>2475.078</v>
      </c>
      <c r="H42" s="1">
        <v>1586.999</v>
      </c>
      <c r="I42" s="1">
        <v>1.56</v>
      </c>
      <c r="K42" s="1">
        <v>80.599999999999994</v>
      </c>
      <c r="L42" s="1">
        <f t="shared" si="0"/>
        <v>125.73599999999999</v>
      </c>
    </row>
    <row r="43" spans="1:12" x14ac:dyDescent="0.25">
      <c r="A43" s="1">
        <v>39</v>
      </c>
      <c r="B43" s="1" t="s">
        <v>109</v>
      </c>
      <c r="C43" s="1" t="s">
        <v>102</v>
      </c>
      <c r="D43" s="1" t="s">
        <v>103</v>
      </c>
      <c r="E43" s="1">
        <v>0.24</v>
      </c>
      <c r="F43" s="1">
        <v>0.24</v>
      </c>
      <c r="G43" s="1">
        <v>3244.3310000000001</v>
      </c>
      <c r="H43" s="1">
        <v>3155.2080000000001</v>
      </c>
      <c r="I43" s="1">
        <v>1.028</v>
      </c>
      <c r="K43" s="1">
        <v>80.599999999999994</v>
      </c>
      <c r="L43" s="1">
        <f t="shared" si="0"/>
        <v>82.856799999999993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Ala</vt:lpstr>
      <vt:lpstr>Arg</vt:lpstr>
      <vt:lpstr>Asp</vt:lpstr>
      <vt:lpstr>Cit</vt:lpstr>
      <vt:lpstr>Glu</vt:lpstr>
      <vt:lpstr>Gly</vt:lpstr>
      <vt:lpstr>Leu</vt:lpstr>
      <vt:lpstr>Met</vt:lpstr>
      <vt:lpstr>Orn</vt:lpstr>
      <vt:lpstr>Phe</vt:lpstr>
      <vt:lpstr>Pro</vt:lpstr>
      <vt:lpstr>Tyr</vt:lpstr>
      <vt:lpstr>Val</vt:lpstr>
      <vt:lpstr>Sheet1</vt:lpstr>
      <vt:lpstr>Final Results</vt:lpstr>
      <vt:lpstr>VALUE</vt:lpstr>
      <vt:lpstr>Sheet1!_04052024_AA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</dc:creator>
  <cp:lastModifiedBy>home</cp:lastModifiedBy>
  <cp:lastPrinted>2023-11-22T11:05:31Z</cp:lastPrinted>
  <dcterms:created xsi:type="dcterms:W3CDTF">2022-06-03T05:41:30Z</dcterms:created>
  <dcterms:modified xsi:type="dcterms:W3CDTF">2024-05-06T13:22:17Z</dcterms:modified>
</cp:coreProperties>
</file>