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08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08052024_AA" localSheetId="13">Sheet1!$A$1:$I$900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4" l="1"/>
  <c r="P28" i="14" l="1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27" i="14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41" i="10"/>
  <c r="L59" i="14" s="1"/>
  <c r="L42" i="10"/>
  <c r="L43" i="10"/>
  <c r="L61" i="14" s="1"/>
  <c r="L44" i="10"/>
  <c r="L62" i="14" s="1"/>
  <c r="L39" i="9"/>
  <c r="K57" i="14" s="1"/>
  <c r="L40" i="9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K58" i="14"/>
  <c r="L58" i="14"/>
  <c r="O58" i="14"/>
  <c r="G59" i="14"/>
  <c r="J59" i="14"/>
  <c r="K59" i="14"/>
  <c r="N59" i="14"/>
  <c r="O59" i="14"/>
  <c r="F60" i="14"/>
  <c r="G60" i="14"/>
  <c r="J60" i="14"/>
  <c r="L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L12" i="10"/>
  <c r="L30" i="14" s="1"/>
  <c r="L13" i="10"/>
  <c r="L31" i="14" s="1"/>
  <c r="L14" i="10"/>
  <c r="L32" i="14" s="1"/>
  <c r="L15" i="10"/>
  <c r="L33" i="14" s="1"/>
  <c r="L16" i="10"/>
  <c r="L34" i="14" s="1"/>
  <c r="L17" i="10"/>
  <c r="L35" i="14" s="1"/>
  <c r="L18" i="10"/>
  <c r="L36" i="14" s="1"/>
  <c r="L19" i="10"/>
  <c r="L37" i="14" s="1"/>
  <c r="L20" i="10"/>
  <c r="L38" i="14" s="1"/>
  <c r="L21" i="10"/>
  <c r="L39" i="14" s="1"/>
  <c r="L22" i="10"/>
  <c r="L40" i="14" s="1"/>
  <c r="L23" i="10"/>
  <c r="L41" i="14" s="1"/>
  <c r="L24" i="10"/>
  <c r="L42" i="14" s="1"/>
  <c r="L25" i="10"/>
  <c r="L43" i="14" s="1"/>
  <c r="L26" i="10"/>
  <c r="L44" i="14" s="1"/>
  <c r="L27" i="10"/>
  <c r="L45" i="14" s="1"/>
  <c r="L28" i="10"/>
  <c r="L46" i="14" s="1"/>
  <c r="L29" i="10"/>
  <c r="L47" i="14" s="1"/>
  <c r="L30" i="10"/>
  <c r="L48" i="14" s="1"/>
  <c r="L31" i="10"/>
  <c r="L49" i="14" s="1"/>
  <c r="L32" i="10"/>
  <c r="L50" i="14" s="1"/>
  <c r="L33" i="10"/>
  <c r="L51" i="14" s="1"/>
  <c r="L34" i="10"/>
  <c r="L52" i="14" s="1"/>
  <c r="L35" i="10"/>
  <c r="L53" i="14" s="1"/>
  <c r="L36" i="10"/>
  <c r="L54" i="14" s="1"/>
  <c r="L37" i="10"/>
  <c r="L55" i="14" s="1"/>
  <c r="L38" i="10"/>
  <c r="L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M7" i="14" l="1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08052024_AA1" type="6" refreshedVersion="5" background="1" saveData="1">
    <textPr codePage="437" sourceFile="Z:\Projects\NBS.PRO\PeakDB\2024\5 MAY_2024\08052024_AA.txt">
      <textFields>
        <textField/>
      </textFields>
    </textPr>
  </connection>
</connections>
</file>

<file path=xl/sharedStrings.xml><?xml version="1.0" encoding="utf-8"?>
<sst xmlns="http://schemas.openxmlformats.org/spreadsheetml/2006/main" count="4340" uniqueCount="149">
  <si>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</si>
  <si>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</si>
  <si>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</si>
  <si>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</si>
  <si>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</si>
  <si>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</si>
  <si>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</si>
  <si>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</si>
  <si>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</si>
  <si>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</si>
  <si>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</si>
  <si>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</si>
  <si>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</si>
  <si>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</si>
  <si>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</si>
  <si>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</si>
  <si>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</si>
  <si>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</si>
  <si>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</si>
  <si>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</si>
  <si>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</si>
  <si>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</si>
  <si>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</si>
  <si>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</si>
  <si>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</si>
  <si>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</si>
  <si>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</si>
  <si>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</si>
  <si>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</si>
  <si>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</si>
  <si>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</si>
  <si>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</si>
  <si>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</si>
  <si>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</si>
  <si>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</si>
  <si>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</si>
  <si>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</si>
  <si>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</si>
  <si>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</si>
  <si>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</si>
  <si>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</si>
  <si>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</si>
  <si>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</si>
  <si>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</si>
  <si>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</si>
  <si>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</si>
  <si>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</si>
  <si>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</si>
  <si>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</si>
  <si>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</si>
  <si>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</si>
  <si>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</si>
  <si>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</si>
  <si>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</si>
  <si>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</si>
  <si>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</si>
  <si>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</si>
  <si>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</si>
  <si>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</si>
  <si>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</si>
  <si>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</si>
  <si>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</si>
  <si>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</si>
  <si>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</si>
  <si>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</si>
  <si>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</si>
  <si>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</si>
  <si>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</si>
  <si>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</si>
  <si>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</si>
  <si>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</si>
  <si>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</si>
  <si>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</si>
  <si>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</si>
  <si>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</si>
  <si>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</si>
  <si>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</si>
  <si>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</si>
  <si>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</si>
  <si>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</si>
  <si>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</si>
  <si>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</si>
  <si>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</si>
  <si>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</si>
  <si>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</si>
  <si>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</si>
  <si>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</si>
  <si>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</si>
  <si>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</si>
  <si>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</si>
  <si>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</si>
  <si>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</si>
  <si>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</si>
  <si>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1:C,7</t>
  </si>
  <si>
    <t>1:D,8</t>
  </si>
  <si>
    <t>CONTROL1</t>
  </si>
  <si>
    <t>CONTROL2</t>
  </si>
  <si>
    <t>DNANB001A001L249</t>
  </si>
  <si>
    <t>DNANB001A001L412</t>
  </si>
  <si>
    <t>DNANB001A001L692</t>
  </si>
  <si>
    <t>DNANB001A001L694</t>
  </si>
  <si>
    <t>BABY OF SIVA PRIYA_3036</t>
  </si>
  <si>
    <t>DNANB001A001L189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</si>
  <si>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</si>
  <si>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</si>
  <si>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</si>
  <si>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</si>
  <si>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</si>
  <si>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</si>
  <si>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DNANB001A001L249_1</t>
  </si>
  <si>
    <t>DNANB001A001L412_1</t>
  </si>
  <si>
    <t>DNANB001A001L692_1</t>
  </si>
  <si>
    <t>DNANB001A001L694_1</t>
  </si>
  <si>
    <t>BABY OF SIVA PRIYA_3036_1</t>
  </si>
  <si>
    <t>DNANB001A001L189_1</t>
  </si>
  <si>
    <t>DNANB001A001L246_1</t>
  </si>
  <si>
    <t>DN17N0125A01A224_1</t>
  </si>
  <si>
    <t>DN17N0125A01A307_1</t>
  </si>
  <si>
    <t>DN17N0125A01A355_1</t>
  </si>
  <si>
    <t>DNANB001A001L414_1</t>
  </si>
  <si>
    <t>Printed Wed May 08 17:34:51 2024</t>
  </si>
  <si>
    <t>07052024_Recipe_002</t>
  </si>
  <si>
    <t>07052024_Recipe_003</t>
  </si>
  <si>
    <t>07052024_Recipe_004</t>
  </si>
  <si>
    <t>07052024_Recipe_005</t>
  </si>
  <si>
    <t>BABY OF LAVA KUMARI_3070</t>
  </si>
  <si>
    <t>BABY OF  HABEEBA BEGUM_3071</t>
  </si>
  <si>
    <t>BABY OF  VEMULA AKHILA_3072</t>
  </si>
  <si>
    <t>BABY OF  SRILATHA_3073</t>
  </si>
  <si>
    <t>DNANB001A001D158</t>
  </si>
  <si>
    <t>DN17NO125A01A250</t>
  </si>
  <si>
    <t>DN17NO125A01A305</t>
  </si>
  <si>
    <t>DNANB001A001L423</t>
  </si>
  <si>
    <t>DNANB001A001L426</t>
  </si>
  <si>
    <t>DNANB001A001L669</t>
  </si>
  <si>
    <t>DNANB001A001L690</t>
  </si>
  <si>
    <t>BABY OF LAVA KUMARI_3070_1</t>
  </si>
  <si>
    <t>BABY OF  HABEEBA BEGUM_3071_1</t>
  </si>
  <si>
    <t>BABY OF  VEMULA AKHILA_3072_1</t>
  </si>
  <si>
    <t>BABY OF  SRILATHA_3073_1</t>
  </si>
  <si>
    <t>DNANB001A001D158_1</t>
  </si>
  <si>
    <t>DN17NO125A01A250_1</t>
  </si>
  <si>
    <t>DN17NO125A01A305_1</t>
  </si>
  <si>
    <t>DNANB001A001L423_1</t>
  </si>
  <si>
    <t>DNANB001A001L426_1</t>
  </si>
  <si>
    <t>DNANB001A001L669_1</t>
  </si>
  <si>
    <t>DNANB001A001L690_1</t>
  </si>
  <si>
    <t>BABY OF BABU_3086</t>
  </si>
  <si>
    <t>BABY OF BABU_3086_1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</si>
</sst>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08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16" workbookViewId="0">
      <selection activeCell="B32" sqref="A32:XFD32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121</v>
      </c>
      <c r="D5" s="1" t="s">
        <v>95</v>
      </c>
      <c r="E5" s="1" t="s">
        <v>92</v>
      </c>
      <c r="F5" s="1">
        <v>0.24</v>
      </c>
      <c r="G5" s="1">
        <v>0.24</v>
      </c>
      <c r="H5" s="1">
        <v>31200.103999999999</v>
      </c>
      <c r="I5" s="1">
        <v>4133.1170000000002</v>
      </c>
      <c r="J5" s="1">
        <v>7.5490000000000004</v>
      </c>
      <c r="L5" s="1">
        <v>80.599999999999994</v>
      </c>
      <c r="M5" s="1">
        <f>J5*L5</f>
        <v>608.44939999999997</v>
      </c>
    </row>
    <row r="6" spans="1:13" x14ac:dyDescent="0.25">
      <c r="A6">
        <v>2</v>
      </c>
      <c r="B6" s="1">
        <v>2</v>
      </c>
      <c r="C6" s="1" t="s">
        <v>122</v>
      </c>
      <c r="D6" t="s">
        <v>95</v>
      </c>
      <c r="E6" t="s">
        <v>92</v>
      </c>
      <c r="F6">
        <v>0.24</v>
      </c>
      <c r="G6">
        <v>0.24</v>
      </c>
      <c r="H6">
        <v>36708.313000000002</v>
      </c>
      <c r="I6">
        <v>4103.067</v>
      </c>
      <c r="J6">
        <v>8.9469999999999992</v>
      </c>
      <c r="L6" s="1">
        <v>80.599999999999994</v>
      </c>
      <c r="M6" s="1">
        <f t="shared" ref="M6:M45" si="0">J6*L6</f>
        <v>721.12819999999988</v>
      </c>
    </row>
    <row r="7" spans="1:13" x14ac:dyDescent="0.25">
      <c r="A7">
        <v>3</v>
      </c>
      <c r="B7" s="1">
        <v>3</v>
      </c>
      <c r="C7" s="1" t="s">
        <v>123</v>
      </c>
      <c r="D7" t="s">
        <v>96</v>
      </c>
      <c r="E7" t="s">
        <v>75</v>
      </c>
      <c r="F7">
        <v>0.24</v>
      </c>
      <c r="G7">
        <v>0.26</v>
      </c>
      <c r="H7">
        <v>109486.367</v>
      </c>
      <c r="I7">
        <v>5115.5169999999998</v>
      </c>
      <c r="J7">
        <v>21.402999999999999</v>
      </c>
      <c r="L7" s="1">
        <v>80.599999999999994</v>
      </c>
      <c r="M7" s="1">
        <f t="shared" si="0"/>
        <v>1725.0817999999997</v>
      </c>
    </row>
    <row r="8" spans="1:13" x14ac:dyDescent="0.25">
      <c r="A8">
        <v>4</v>
      </c>
      <c r="B8" s="1">
        <v>4</v>
      </c>
      <c r="C8" s="1" t="s">
        <v>124</v>
      </c>
      <c r="D8" s="1" t="s">
        <v>96</v>
      </c>
      <c r="E8" s="1" t="s">
        <v>75</v>
      </c>
      <c r="F8" s="1">
        <v>0.24</v>
      </c>
      <c r="G8" s="1">
        <v>0.24</v>
      </c>
      <c r="H8" s="1">
        <v>105498.57</v>
      </c>
      <c r="I8" s="1">
        <v>7072.2340000000004</v>
      </c>
      <c r="J8" s="1">
        <v>14.917</v>
      </c>
      <c r="L8" s="1">
        <v>80.599999999999994</v>
      </c>
      <c r="M8" s="1">
        <f t="shared" si="0"/>
        <v>1202.3101999999999</v>
      </c>
    </row>
    <row r="9" spans="1:13" x14ac:dyDescent="0.25">
      <c r="A9">
        <v>12</v>
      </c>
      <c r="B9" s="1">
        <v>5</v>
      </c>
      <c r="C9" s="1" t="s">
        <v>125</v>
      </c>
      <c r="D9" s="1" t="s">
        <v>125</v>
      </c>
      <c r="E9" s="1" t="s">
        <v>86</v>
      </c>
      <c r="F9" s="1">
        <v>0.24</v>
      </c>
      <c r="G9" s="1">
        <v>0.24</v>
      </c>
      <c r="H9" s="1">
        <v>20631.949000000001</v>
      </c>
      <c r="I9" s="1">
        <v>6608.6220000000003</v>
      </c>
      <c r="J9" s="1">
        <v>3.1219999999999999</v>
      </c>
      <c r="L9" s="1">
        <v>80.599999999999994</v>
      </c>
      <c r="M9" s="1">
        <f t="shared" si="0"/>
        <v>251.63319999999996</v>
      </c>
    </row>
    <row r="10" spans="1:13" x14ac:dyDescent="0.25">
      <c r="A10">
        <v>13</v>
      </c>
      <c r="B10" s="1">
        <v>6</v>
      </c>
      <c r="C10" s="1" t="s">
        <v>126</v>
      </c>
      <c r="D10" s="1" t="s">
        <v>126</v>
      </c>
      <c r="E10" s="1" t="s">
        <v>87</v>
      </c>
      <c r="F10" s="1">
        <v>0.24</v>
      </c>
      <c r="G10" s="1">
        <v>0.24</v>
      </c>
      <c r="H10" s="1">
        <v>18090.675999999999</v>
      </c>
      <c r="I10" s="1">
        <v>4587.6940000000004</v>
      </c>
      <c r="J10" s="1">
        <v>3.9430000000000001</v>
      </c>
      <c r="L10" s="1">
        <v>80.599999999999994</v>
      </c>
      <c r="M10" s="1">
        <f t="shared" si="0"/>
        <v>317.80579999999998</v>
      </c>
    </row>
    <row r="11" spans="1:13" x14ac:dyDescent="0.25">
      <c r="A11">
        <v>14</v>
      </c>
      <c r="B11" s="1">
        <v>7</v>
      </c>
      <c r="C11" s="1" t="s">
        <v>127</v>
      </c>
      <c r="D11" s="1" t="s">
        <v>127</v>
      </c>
      <c r="E11" s="1" t="s">
        <v>76</v>
      </c>
      <c r="F11" s="1">
        <v>0.24</v>
      </c>
      <c r="G11" s="1">
        <v>0.24</v>
      </c>
      <c r="H11" s="1">
        <v>17337.105</v>
      </c>
      <c r="I11" s="1">
        <v>6448.9260000000004</v>
      </c>
      <c r="J11" s="1">
        <v>2.6880000000000002</v>
      </c>
      <c r="L11" s="1">
        <v>80.599999999999994</v>
      </c>
      <c r="M11" s="1">
        <f t="shared" si="0"/>
        <v>216.65279999999998</v>
      </c>
    </row>
    <row r="12" spans="1:13" x14ac:dyDescent="0.25">
      <c r="A12">
        <v>15</v>
      </c>
      <c r="B12" s="1">
        <v>8</v>
      </c>
      <c r="C12" s="1" t="s">
        <v>128</v>
      </c>
      <c r="D12" s="1" t="s">
        <v>128</v>
      </c>
      <c r="E12" s="1" t="s">
        <v>77</v>
      </c>
      <c r="F12" s="1">
        <v>0.24</v>
      </c>
      <c r="G12" s="1">
        <v>0.26</v>
      </c>
      <c r="H12" s="1">
        <v>25124.756000000001</v>
      </c>
      <c r="I12" s="1">
        <v>5883.85</v>
      </c>
      <c r="J12" s="1">
        <v>4.2699999999999996</v>
      </c>
      <c r="L12" s="1">
        <v>80.599999999999994</v>
      </c>
      <c r="M12" s="1">
        <f t="shared" si="0"/>
        <v>344.16199999999992</v>
      </c>
    </row>
    <row r="13" spans="1:13" x14ac:dyDescent="0.25">
      <c r="A13">
        <v>16</v>
      </c>
      <c r="B13" s="1">
        <v>9</v>
      </c>
      <c r="C13" s="1" t="s">
        <v>129</v>
      </c>
      <c r="D13" s="1" t="s">
        <v>129</v>
      </c>
      <c r="E13" s="1" t="s">
        <v>93</v>
      </c>
      <c r="F13" s="1">
        <v>0.24</v>
      </c>
      <c r="G13" s="1">
        <v>0.26</v>
      </c>
      <c r="H13" s="1">
        <v>30845.596000000001</v>
      </c>
      <c r="I13" s="1">
        <v>4963.808</v>
      </c>
      <c r="J13" s="1">
        <v>6.2140000000000004</v>
      </c>
      <c r="L13" s="1">
        <v>80.599999999999994</v>
      </c>
      <c r="M13" s="1">
        <f t="shared" si="0"/>
        <v>500.84839999999997</v>
      </c>
    </row>
    <row r="14" spans="1:13" x14ac:dyDescent="0.25">
      <c r="A14">
        <v>17</v>
      </c>
      <c r="B14" s="1">
        <v>10</v>
      </c>
      <c r="C14" s="1" t="s">
        <v>130</v>
      </c>
      <c r="D14" t="s">
        <v>130</v>
      </c>
      <c r="E14" t="s">
        <v>78</v>
      </c>
      <c r="F14">
        <v>0.26</v>
      </c>
      <c r="G14">
        <v>0.24</v>
      </c>
      <c r="H14">
        <v>20951.627</v>
      </c>
      <c r="I14">
        <v>7168.201</v>
      </c>
      <c r="J14">
        <v>2.923</v>
      </c>
      <c r="L14" s="1">
        <v>80.599999999999994</v>
      </c>
      <c r="M14" s="1">
        <f t="shared" si="0"/>
        <v>235.59379999999999</v>
      </c>
    </row>
    <row r="15" spans="1:13" x14ac:dyDescent="0.25">
      <c r="A15">
        <v>18</v>
      </c>
      <c r="B15" s="1">
        <v>11</v>
      </c>
      <c r="C15" s="1" t="s">
        <v>131</v>
      </c>
      <c r="D15" t="s">
        <v>131</v>
      </c>
      <c r="E15" t="s">
        <v>79</v>
      </c>
      <c r="F15">
        <v>0.24</v>
      </c>
      <c r="G15">
        <v>0.26</v>
      </c>
      <c r="H15">
        <v>19894.094000000001</v>
      </c>
      <c r="I15">
        <v>5633.5780000000004</v>
      </c>
      <c r="J15">
        <v>3.5310000000000001</v>
      </c>
      <c r="L15" s="1">
        <v>80.599999999999994</v>
      </c>
      <c r="M15" s="1">
        <f t="shared" si="0"/>
        <v>284.59859999999998</v>
      </c>
    </row>
    <row r="16" spans="1:13" x14ac:dyDescent="0.25">
      <c r="A16">
        <v>19</v>
      </c>
      <c r="B16" s="1">
        <v>12</v>
      </c>
      <c r="C16" s="1" t="s">
        <v>132</v>
      </c>
      <c r="D16" s="1" t="s">
        <v>132</v>
      </c>
      <c r="E16" s="1" t="s">
        <v>80</v>
      </c>
      <c r="F16" s="1">
        <v>0.24</v>
      </c>
      <c r="G16" s="1">
        <v>0.26</v>
      </c>
      <c r="H16" s="1">
        <v>23677.342000000001</v>
      </c>
      <c r="I16" s="1">
        <v>5557.8919999999998</v>
      </c>
      <c r="J16" s="1">
        <v>4.26</v>
      </c>
      <c r="L16" s="1">
        <v>80.599999999999994</v>
      </c>
      <c r="M16" s="1">
        <f t="shared" si="0"/>
        <v>343.35599999999994</v>
      </c>
    </row>
    <row r="17" spans="1:13" x14ac:dyDescent="0.25">
      <c r="A17">
        <v>20</v>
      </c>
      <c r="B17" s="1">
        <v>13</v>
      </c>
      <c r="C17" s="1" t="s">
        <v>133</v>
      </c>
      <c r="D17" s="1" t="s">
        <v>133</v>
      </c>
      <c r="E17" s="1" t="s">
        <v>81</v>
      </c>
      <c r="F17" s="1">
        <v>0.24</v>
      </c>
      <c r="G17" s="1">
        <v>0.26</v>
      </c>
      <c r="H17" s="1">
        <v>17667.111000000001</v>
      </c>
      <c r="I17" s="1">
        <v>4332.9530000000004</v>
      </c>
      <c r="J17" s="1">
        <v>4.077</v>
      </c>
      <c r="L17" s="1">
        <v>80.599999999999994</v>
      </c>
      <c r="M17" s="1">
        <f t="shared" si="0"/>
        <v>328.6062</v>
      </c>
    </row>
    <row r="18" spans="1:13" x14ac:dyDescent="0.25">
      <c r="A18">
        <v>21</v>
      </c>
      <c r="B18" s="1">
        <v>14</v>
      </c>
      <c r="C18" s="1" t="s">
        <v>134</v>
      </c>
      <c r="D18" s="1" t="s">
        <v>134</v>
      </c>
      <c r="E18" s="1" t="s">
        <v>82</v>
      </c>
      <c r="F18" s="1">
        <v>0.24</v>
      </c>
      <c r="G18" s="1">
        <v>0.26</v>
      </c>
      <c r="H18" s="1">
        <v>22152.891</v>
      </c>
      <c r="I18" s="1">
        <v>4771.8720000000003</v>
      </c>
      <c r="J18" s="1">
        <v>4.6420000000000003</v>
      </c>
      <c r="L18" s="1">
        <v>80.599999999999994</v>
      </c>
      <c r="M18" s="1">
        <f t="shared" si="0"/>
        <v>374.14519999999999</v>
      </c>
    </row>
    <row r="19" spans="1:13" x14ac:dyDescent="0.25">
      <c r="A19" s="1">
        <v>15</v>
      </c>
      <c r="B19" s="1">
        <v>15</v>
      </c>
      <c r="C19" s="1" t="s">
        <v>135</v>
      </c>
      <c r="D19" s="1" t="s">
        <v>135</v>
      </c>
      <c r="E19" s="1" t="s">
        <v>83</v>
      </c>
      <c r="F19" s="1">
        <v>0.24</v>
      </c>
      <c r="G19" s="1">
        <v>0.24</v>
      </c>
      <c r="H19" s="1">
        <v>25756.49</v>
      </c>
      <c r="I19" s="1">
        <v>8249.2330000000002</v>
      </c>
      <c r="J19" s="1">
        <v>3.1219999999999999</v>
      </c>
      <c r="L19" s="1">
        <v>80.599999999999994</v>
      </c>
      <c r="M19" s="1">
        <f t="shared" si="0"/>
        <v>251.63319999999996</v>
      </c>
    </row>
    <row r="20" spans="1:13" x14ac:dyDescent="0.25">
      <c r="A20" s="1">
        <v>16</v>
      </c>
      <c r="B20" s="1">
        <v>16</v>
      </c>
      <c r="C20" s="1" t="s">
        <v>136</v>
      </c>
      <c r="D20" s="1" t="s">
        <v>125</v>
      </c>
      <c r="E20" s="1" t="s">
        <v>86</v>
      </c>
      <c r="F20" s="1">
        <v>0.24</v>
      </c>
      <c r="G20" s="1">
        <v>0.26</v>
      </c>
      <c r="H20" s="1">
        <v>19367.151999999998</v>
      </c>
      <c r="I20" s="1">
        <v>5352.6509999999998</v>
      </c>
      <c r="J20" s="1">
        <v>3.6179999999999999</v>
      </c>
      <c r="L20" s="1">
        <v>80.599999999999994</v>
      </c>
      <c r="M20" s="1">
        <f t="shared" si="0"/>
        <v>291.61079999999998</v>
      </c>
    </row>
    <row r="21" spans="1:13" x14ac:dyDescent="0.25">
      <c r="A21" s="1">
        <v>17</v>
      </c>
      <c r="B21" s="1">
        <v>17</v>
      </c>
      <c r="C21" s="1" t="s">
        <v>137</v>
      </c>
      <c r="D21" s="1" t="s">
        <v>126</v>
      </c>
      <c r="E21" s="1" t="s">
        <v>87</v>
      </c>
      <c r="F21" s="1">
        <v>0.24</v>
      </c>
      <c r="G21" s="1">
        <v>0.24</v>
      </c>
      <c r="H21" s="1">
        <v>16831.342000000001</v>
      </c>
      <c r="I21" s="1">
        <v>3949.567</v>
      </c>
      <c r="J21" s="1">
        <v>4.2619999999999996</v>
      </c>
      <c r="L21" s="1">
        <v>80.599999999999994</v>
      </c>
      <c r="M21" s="1">
        <f t="shared" si="0"/>
        <v>343.51719999999995</v>
      </c>
    </row>
    <row r="22" spans="1:13" x14ac:dyDescent="0.25">
      <c r="A22" s="1">
        <v>18</v>
      </c>
      <c r="B22" s="1">
        <v>18</v>
      </c>
      <c r="C22" s="1" t="s">
        <v>138</v>
      </c>
      <c r="D22" s="3" t="s">
        <v>127</v>
      </c>
      <c r="E22" s="3" t="s">
        <v>76</v>
      </c>
      <c r="F22" s="3">
        <v>0.24</v>
      </c>
      <c r="G22" s="3">
        <v>0.24</v>
      </c>
      <c r="H22" s="3">
        <v>17653.574000000001</v>
      </c>
      <c r="I22" s="3">
        <v>7129.93</v>
      </c>
      <c r="J22" s="3">
        <v>2.476</v>
      </c>
      <c r="L22" s="1">
        <v>80.599999999999994</v>
      </c>
      <c r="M22" s="1">
        <f t="shared" si="0"/>
        <v>199.56559999999999</v>
      </c>
    </row>
    <row r="23" spans="1:13" x14ac:dyDescent="0.25">
      <c r="A23" s="1">
        <v>19</v>
      </c>
      <c r="B23" s="1">
        <v>19</v>
      </c>
      <c r="C23" s="1" t="s">
        <v>139</v>
      </c>
      <c r="D23" s="1" t="s">
        <v>128</v>
      </c>
      <c r="E23" s="1" t="s">
        <v>77</v>
      </c>
      <c r="F23" s="1">
        <v>0.24</v>
      </c>
      <c r="G23" s="1">
        <v>0.24</v>
      </c>
      <c r="H23" s="1">
        <v>25151.348000000002</v>
      </c>
      <c r="I23" s="1">
        <v>8071.4380000000001</v>
      </c>
      <c r="J23" s="1">
        <v>3.1160000000000001</v>
      </c>
      <c r="L23" s="1">
        <v>80.599999999999994</v>
      </c>
      <c r="M23" s="1">
        <f t="shared" si="0"/>
        <v>251.14959999999999</v>
      </c>
    </row>
    <row r="24" spans="1:13" x14ac:dyDescent="0.25">
      <c r="A24" s="1">
        <v>20</v>
      </c>
      <c r="B24" s="1">
        <v>20</v>
      </c>
      <c r="C24" s="1" t="s">
        <v>140</v>
      </c>
      <c r="D24" s="1" t="s">
        <v>129</v>
      </c>
      <c r="E24" s="1" t="s">
        <v>93</v>
      </c>
      <c r="F24" s="1">
        <v>0.24</v>
      </c>
      <c r="G24" s="1">
        <v>0.24</v>
      </c>
      <c r="H24" s="1">
        <v>33638.870999999999</v>
      </c>
      <c r="I24" s="1">
        <v>7066.8389999999999</v>
      </c>
      <c r="J24" s="1">
        <v>4.76</v>
      </c>
      <c r="L24" s="1">
        <v>80.599999999999994</v>
      </c>
      <c r="M24" s="1">
        <f t="shared" si="0"/>
        <v>383.65599999999995</v>
      </c>
    </row>
    <row r="25" spans="1:13" x14ac:dyDescent="0.25">
      <c r="A25" s="1">
        <v>21</v>
      </c>
      <c r="B25" s="1">
        <v>21</v>
      </c>
      <c r="C25" s="1" t="s">
        <v>141</v>
      </c>
      <c r="D25" s="1" t="s">
        <v>130</v>
      </c>
      <c r="E25" s="1" t="s">
        <v>78</v>
      </c>
      <c r="F25" s="1">
        <v>0.24</v>
      </c>
      <c r="G25" s="1">
        <v>0.24</v>
      </c>
      <c r="H25" s="1">
        <v>25804.048999999999</v>
      </c>
      <c r="I25" s="1">
        <v>7434.4350000000004</v>
      </c>
      <c r="J25" s="1">
        <v>3.4710000000000001</v>
      </c>
      <c r="L25" s="1">
        <v>80.599999999999994</v>
      </c>
      <c r="M25" s="1">
        <f t="shared" si="0"/>
        <v>279.76259999999996</v>
      </c>
    </row>
    <row r="26" spans="1:13" x14ac:dyDescent="0.25">
      <c r="A26" s="1">
        <v>22</v>
      </c>
      <c r="B26" s="1">
        <v>22</v>
      </c>
      <c r="C26" s="1" t="s">
        <v>142</v>
      </c>
      <c r="D26" s="1" t="s">
        <v>131</v>
      </c>
      <c r="E26" s="1" t="s">
        <v>79</v>
      </c>
      <c r="F26" s="1">
        <v>0.24</v>
      </c>
      <c r="G26" s="1">
        <v>0.26</v>
      </c>
      <c r="H26" s="1">
        <v>22814.525000000001</v>
      </c>
      <c r="I26" s="1">
        <v>5515.05</v>
      </c>
      <c r="J26" s="1">
        <v>4.1369999999999996</v>
      </c>
      <c r="L26" s="1">
        <v>80.599999999999994</v>
      </c>
      <c r="M26" s="1">
        <f t="shared" si="0"/>
        <v>333.44219999999996</v>
      </c>
    </row>
    <row r="27" spans="1:13" x14ac:dyDescent="0.25">
      <c r="A27" s="1">
        <v>23</v>
      </c>
      <c r="B27" s="1">
        <v>23</v>
      </c>
      <c r="C27" s="1" t="s">
        <v>143</v>
      </c>
      <c r="D27" s="1" t="s">
        <v>132</v>
      </c>
      <c r="E27" s="1" t="s">
        <v>80</v>
      </c>
      <c r="F27" s="1">
        <v>0.24</v>
      </c>
      <c r="G27" s="1">
        <v>0.24</v>
      </c>
      <c r="H27" s="1">
        <v>25491.317999999999</v>
      </c>
      <c r="I27" s="1">
        <v>8171.6229999999996</v>
      </c>
      <c r="J27" s="1">
        <v>3.1190000000000002</v>
      </c>
      <c r="L27" s="1">
        <v>80.599999999999994</v>
      </c>
      <c r="M27" s="1">
        <f t="shared" si="0"/>
        <v>251.3914</v>
      </c>
    </row>
    <row r="28" spans="1:13" x14ac:dyDescent="0.25">
      <c r="A28" s="1">
        <v>24</v>
      </c>
      <c r="B28" s="1">
        <v>24</v>
      </c>
      <c r="C28" s="1" t="s">
        <v>144</v>
      </c>
      <c r="D28" s="1" t="s">
        <v>133</v>
      </c>
      <c r="E28" s="1" t="s">
        <v>81</v>
      </c>
      <c r="F28" s="1">
        <v>0.26</v>
      </c>
      <c r="G28" s="1">
        <v>0.24</v>
      </c>
      <c r="H28" s="1">
        <v>19134.965</v>
      </c>
      <c r="I28" s="1">
        <v>5958.4759999999997</v>
      </c>
      <c r="J28" s="1">
        <v>3.2109999999999999</v>
      </c>
      <c r="L28" s="1">
        <v>80.599999999999994</v>
      </c>
      <c r="M28" s="1">
        <f t="shared" si="0"/>
        <v>258.80659999999995</v>
      </c>
    </row>
    <row r="29" spans="1:13" x14ac:dyDescent="0.25">
      <c r="A29" s="1">
        <v>25</v>
      </c>
      <c r="B29" s="1">
        <v>25</v>
      </c>
      <c r="C29" s="1" t="s">
        <v>145</v>
      </c>
      <c r="D29" s="1" t="s">
        <v>134</v>
      </c>
      <c r="E29" s="1" t="s">
        <v>82</v>
      </c>
      <c r="F29" s="1">
        <v>0.24</v>
      </c>
      <c r="G29" s="1">
        <v>0.26</v>
      </c>
      <c r="H29" s="1">
        <v>27620.187999999998</v>
      </c>
      <c r="I29" s="1">
        <v>5685.5060000000003</v>
      </c>
      <c r="J29" s="1">
        <v>4.8579999999999997</v>
      </c>
      <c r="L29" s="1">
        <v>80.599999999999994</v>
      </c>
      <c r="M29" s="1">
        <f t="shared" si="0"/>
        <v>391.55479999999994</v>
      </c>
    </row>
    <row r="30" spans="1:13" x14ac:dyDescent="0.25">
      <c r="A30" s="1">
        <v>26</v>
      </c>
      <c r="B30" s="1">
        <v>26</v>
      </c>
      <c r="C30" s="1" t="s">
        <v>146</v>
      </c>
      <c r="D30" s="1" t="s">
        <v>135</v>
      </c>
      <c r="E30" s="1" t="s">
        <v>83</v>
      </c>
      <c r="F30" s="1">
        <v>0.24</v>
      </c>
      <c r="G30" s="1">
        <v>0.24</v>
      </c>
      <c r="H30" s="1">
        <v>29997.228999999999</v>
      </c>
      <c r="I30" s="1">
        <v>8681.4069999999992</v>
      </c>
      <c r="J30" s="1">
        <v>3.4550000000000001</v>
      </c>
      <c r="L30" s="1">
        <v>80.599999999999994</v>
      </c>
      <c r="M30" s="1">
        <f t="shared" si="0"/>
        <v>278.47300000000001</v>
      </c>
    </row>
    <row r="31" spans="1:13" x14ac:dyDescent="0.25">
      <c r="A31" s="1">
        <v>27</v>
      </c>
      <c r="B31" s="1">
        <v>27</v>
      </c>
      <c r="C31" s="1" t="s">
        <v>147</v>
      </c>
      <c r="D31" s="1" t="s">
        <v>147</v>
      </c>
      <c r="E31" s="1" t="s">
        <v>84</v>
      </c>
      <c r="F31" s="1">
        <v>0.24</v>
      </c>
      <c r="G31" s="1">
        <v>0.24</v>
      </c>
      <c r="H31" s="1">
        <v>2556.8649999999998</v>
      </c>
      <c r="I31" s="1">
        <v>2631.1660000000002</v>
      </c>
      <c r="J31" s="1">
        <v>0.97199999999999998</v>
      </c>
      <c r="L31" s="1">
        <v>80.599999999999994</v>
      </c>
      <c r="M31" s="1">
        <f t="shared" si="0"/>
        <v>78.343199999999996</v>
      </c>
    </row>
    <row r="32" spans="1:13" x14ac:dyDescent="0.25">
      <c r="A32" s="1">
        <v>28</v>
      </c>
      <c r="B32" s="1">
        <v>28</v>
      </c>
      <c r="C32" s="1" t="s">
        <v>148</v>
      </c>
      <c r="D32" s="1" t="s">
        <v>148</v>
      </c>
      <c r="E32" s="1" t="s">
        <v>84</v>
      </c>
      <c r="L32" s="1">
        <v>80.599999999999994</v>
      </c>
      <c r="M32" s="1">
        <f t="shared" si="0"/>
        <v>0</v>
      </c>
    </row>
    <row r="33" spans="1:13" x14ac:dyDescent="0.25">
      <c r="A33" s="1">
        <v>29</v>
      </c>
      <c r="L33" s="1">
        <v>80.599999999999994</v>
      </c>
      <c r="M33" s="1">
        <f t="shared" si="0"/>
        <v>0</v>
      </c>
    </row>
    <row r="34" spans="1:13" x14ac:dyDescent="0.25">
      <c r="A34" s="1">
        <v>30</v>
      </c>
      <c r="B34">
        <v>30</v>
      </c>
      <c r="C34" s="1" t="s">
        <v>110</v>
      </c>
      <c r="D34" s="1" t="s">
        <v>98</v>
      </c>
      <c r="E34" s="1" t="s">
        <v>82</v>
      </c>
      <c r="F34" s="1">
        <v>0.24</v>
      </c>
      <c r="G34" s="1">
        <v>0.24</v>
      </c>
      <c r="H34" s="1">
        <v>67143.570000000007</v>
      </c>
      <c r="I34" s="1">
        <v>11126.657999999999</v>
      </c>
      <c r="J34" s="1">
        <v>6.0339999999999998</v>
      </c>
      <c r="L34" s="1">
        <v>80.599999999999994</v>
      </c>
      <c r="M34" s="1">
        <f t="shared" si="0"/>
        <v>486.34039999999993</v>
      </c>
    </row>
    <row r="35" spans="1:13" x14ac:dyDescent="0.25">
      <c r="A35" s="1">
        <v>31</v>
      </c>
      <c r="B35">
        <v>31</v>
      </c>
      <c r="C35" s="1" t="s">
        <v>111</v>
      </c>
      <c r="D35" s="1" t="s">
        <v>99</v>
      </c>
      <c r="E35" s="1" t="s">
        <v>83</v>
      </c>
      <c r="F35" s="1">
        <v>0.24</v>
      </c>
      <c r="G35" s="1">
        <v>0.24</v>
      </c>
      <c r="H35" s="1">
        <v>45622.785000000003</v>
      </c>
      <c r="I35" s="1">
        <v>14479.169</v>
      </c>
      <c r="J35" s="1">
        <v>3.1509999999999998</v>
      </c>
      <c r="L35" s="1">
        <v>80.599999999999994</v>
      </c>
      <c r="M35" s="1">
        <f t="shared" si="0"/>
        <v>253.97059999999996</v>
      </c>
    </row>
    <row r="36" spans="1:13" x14ac:dyDescent="0.25">
      <c r="A36" s="1">
        <v>32</v>
      </c>
      <c r="B36">
        <v>32</v>
      </c>
      <c r="C36" s="1" t="s">
        <v>112</v>
      </c>
      <c r="D36" s="1" t="s">
        <v>100</v>
      </c>
      <c r="E36" s="1" t="s">
        <v>84</v>
      </c>
      <c r="F36" s="1">
        <v>0.24</v>
      </c>
      <c r="G36" s="1">
        <v>0.24</v>
      </c>
      <c r="H36" s="1">
        <v>112095.023</v>
      </c>
      <c r="I36" s="1">
        <v>21573.442999999999</v>
      </c>
      <c r="J36" s="1">
        <v>5.1959999999999997</v>
      </c>
      <c r="L36" s="1">
        <v>80.599999999999994</v>
      </c>
      <c r="M36" s="1">
        <f t="shared" si="0"/>
        <v>418.79759999999993</v>
      </c>
    </row>
    <row r="37" spans="1:13" x14ac:dyDescent="0.25">
      <c r="A37" s="1">
        <v>33</v>
      </c>
      <c r="B37">
        <v>33</v>
      </c>
      <c r="C37" s="1" t="s">
        <v>113</v>
      </c>
      <c r="D37" s="1" t="s">
        <v>101</v>
      </c>
      <c r="E37" s="1" t="s">
        <v>85</v>
      </c>
      <c r="F37" s="1">
        <v>0.24</v>
      </c>
      <c r="G37" s="1">
        <v>0.24</v>
      </c>
      <c r="H37" s="1">
        <v>29585.273000000001</v>
      </c>
      <c r="I37" s="1">
        <v>11956.796</v>
      </c>
      <c r="J37" s="1">
        <v>2.4740000000000002</v>
      </c>
      <c r="L37" s="1">
        <v>80.599999999999994</v>
      </c>
      <c r="M37" s="1">
        <f t="shared" si="0"/>
        <v>199.40440000000001</v>
      </c>
    </row>
    <row r="38" spans="1:13" x14ac:dyDescent="0.25">
      <c r="A38" s="1">
        <v>34</v>
      </c>
      <c r="B38">
        <v>34</v>
      </c>
      <c r="C38" s="1" t="s">
        <v>114</v>
      </c>
      <c r="D38" s="1" t="s">
        <v>102</v>
      </c>
      <c r="E38" s="1" t="s">
        <v>94</v>
      </c>
      <c r="F38" s="1">
        <v>0.24</v>
      </c>
      <c r="G38" s="1">
        <v>0.24</v>
      </c>
      <c r="H38" s="1">
        <v>76572.375</v>
      </c>
      <c r="I38" s="1">
        <v>17378.873</v>
      </c>
      <c r="J38" s="1">
        <v>4.4059999999999997</v>
      </c>
      <c r="L38" s="1">
        <v>80.599999999999994</v>
      </c>
      <c r="M38" s="1">
        <f t="shared" si="0"/>
        <v>355.12359999999995</v>
      </c>
    </row>
    <row r="39" spans="1:13" x14ac:dyDescent="0.25">
      <c r="B39">
        <v>35</v>
      </c>
      <c r="C39" s="1" t="s">
        <v>115</v>
      </c>
      <c r="D39" s="1" t="s">
        <v>103</v>
      </c>
      <c r="E39" s="1" t="s">
        <v>88</v>
      </c>
      <c r="F39" s="1">
        <v>0.24</v>
      </c>
      <c r="G39" s="1">
        <v>0.24</v>
      </c>
      <c r="H39" s="1">
        <v>65941.366999999998</v>
      </c>
      <c r="I39" s="1">
        <v>19270.990000000002</v>
      </c>
      <c r="J39" s="1">
        <v>3.4220000000000002</v>
      </c>
      <c r="L39" s="1">
        <v>80.599999999999994</v>
      </c>
      <c r="M39" s="1">
        <f t="shared" si="0"/>
        <v>275.81319999999999</v>
      </c>
    </row>
    <row r="40" spans="1:13" x14ac:dyDescent="0.25">
      <c r="B40">
        <v>36</v>
      </c>
      <c r="C40" s="1" t="s">
        <v>116</v>
      </c>
      <c r="D40" s="1" t="s">
        <v>104</v>
      </c>
      <c r="E40" s="1" t="s">
        <v>89</v>
      </c>
      <c r="F40" s="1">
        <v>0.24</v>
      </c>
      <c r="G40" s="1">
        <v>0.24</v>
      </c>
      <c r="H40" s="1">
        <v>40552.980000000003</v>
      </c>
      <c r="I40" s="1">
        <v>15752.081</v>
      </c>
      <c r="J40" s="1">
        <v>2.5739999999999998</v>
      </c>
      <c r="L40" s="1">
        <v>80.599999999999994</v>
      </c>
      <c r="M40" s="1">
        <f t="shared" si="0"/>
        <v>207.46439999999998</v>
      </c>
    </row>
    <row r="41" spans="1:13" x14ac:dyDescent="0.25">
      <c r="B41">
        <v>37</v>
      </c>
      <c r="C41" s="1" t="s">
        <v>117</v>
      </c>
      <c r="D41" s="1" t="s">
        <v>105</v>
      </c>
      <c r="E41" s="1" t="s">
        <v>90</v>
      </c>
      <c r="F41" s="1">
        <v>0.24</v>
      </c>
      <c r="G41" s="1">
        <v>0.24</v>
      </c>
      <c r="H41" s="1">
        <v>94498.616999999998</v>
      </c>
      <c r="I41" s="1">
        <v>21878.526999999998</v>
      </c>
      <c r="J41" s="1">
        <v>4.319</v>
      </c>
      <c r="L41" s="1">
        <v>80.599999999999994</v>
      </c>
      <c r="M41" s="1">
        <f t="shared" si="0"/>
        <v>348.11139999999995</v>
      </c>
    </row>
    <row r="42" spans="1:13" x14ac:dyDescent="0.25">
      <c r="B42">
        <v>38</v>
      </c>
      <c r="C42" s="1" t="s">
        <v>118</v>
      </c>
      <c r="D42" s="1" t="s">
        <v>106</v>
      </c>
      <c r="E42" s="1" t="s">
        <v>91</v>
      </c>
      <c r="F42" s="1">
        <v>0.24</v>
      </c>
      <c r="G42" s="1">
        <v>0.24</v>
      </c>
      <c r="H42" s="1">
        <v>255549.03099999999</v>
      </c>
      <c r="I42" s="1">
        <v>18157.646000000001</v>
      </c>
      <c r="J42" s="1">
        <v>14.074</v>
      </c>
      <c r="L42" s="1">
        <v>80.599999999999994</v>
      </c>
      <c r="M42" s="1">
        <f t="shared" si="0"/>
        <v>1134.3643999999999</v>
      </c>
    </row>
    <row r="43" spans="1:13" x14ac:dyDescent="0.25">
      <c r="B43">
        <v>39</v>
      </c>
      <c r="C43" s="1" t="s">
        <v>119</v>
      </c>
      <c r="D43" s="1" t="s">
        <v>107</v>
      </c>
      <c r="E43" s="1" t="s">
        <v>108</v>
      </c>
      <c r="F43" s="1">
        <v>0.24</v>
      </c>
      <c r="G43" s="1">
        <v>0.24</v>
      </c>
      <c r="H43" s="1">
        <v>96102.766000000003</v>
      </c>
      <c r="I43" s="1">
        <v>28011.303</v>
      </c>
      <c r="J43" s="1">
        <v>3.431</v>
      </c>
      <c r="L43" s="1">
        <v>80.599999999999994</v>
      </c>
      <c r="M43" s="1">
        <f t="shared" si="0"/>
        <v>276.53859999999997</v>
      </c>
    </row>
    <row r="44" spans="1:13" x14ac:dyDescent="0.25">
      <c r="B44"/>
      <c r="L44" s="1">
        <v>80.599999999999994</v>
      </c>
      <c r="M44" s="1">
        <f t="shared" si="0"/>
        <v>0</v>
      </c>
    </row>
    <row r="45" spans="1:13" x14ac:dyDescent="0.25">
      <c r="B45"/>
      <c r="C45"/>
      <c r="D45"/>
      <c r="E45"/>
      <c r="F45"/>
      <c r="G45"/>
      <c r="H45"/>
      <c r="I45"/>
      <c r="J45"/>
      <c r="M45" s="1">
        <f t="shared" si="0"/>
        <v>0</v>
      </c>
    </row>
  </sheetData>
  <conditionalFormatting sqref="D34:D44">
    <cfRule type="cellIs" dxfId="413" priority="28" operator="between">
      <formula>103</formula>
      <formula>742</formula>
    </cfRule>
  </conditionalFormatting>
  <conditionalFormatting sqref="E34:E44">
    <cfRule type="cellIs" dxfId="412" priority="27" operator="between">
      <formula>1</formula>
      <formula>41</formula>
    </cfRule>
  </conditionalFormatting>
  <conditionalFormatting sqref="F34:F44">
    <cfRule type="cellIs" dxfId="411" priority="26" operator="between">
      <formula>10</formula>
      <formula>345</formula>
    </cfRule>
  </conditionalFormatting>
  <conditionalFormatting sqref="G34:G44">
    <cfRule type="cellIs" dxfId="410" priority="25" operator="between">
      <formula>5</formula>
      <formula>43</formula>
    </cfRule>
  </conditionalFormatting>
  <conditionalFormatting sqref="H34:H44">
    <cfRule type="cellIs" dxfId="409" priority="24" operator="between">
      <formula>152</formula>
      <formula>708</formula>
    </cfRule>
  </conditionalFormatting>
  <conditionalFormatting sqref="I34:I44">
    <cfRule type="cellIs" dxfId="408" priority="23" operator="between">
      <formula>0</formula>
      <formula>1142</formula>
    </cfRule>
  </conditionalFormatting>
  <conditionalFormatting sqref="J34:J44">
    <cfRule type="cellIs" dxfId="407" priority="22" operator="between">
      <formula>27</formula>
      <formula>324</formula>
    </cfRule>
  </conditionalFormatting>
  <conditionalFormatting sqref="D12">
    <cfRule type="cellIs" dxfId="179" priority="14" operator="between">
      <formula>$C$17</formula>
      <formula>$C$18</formula>
    </cfRule>
    <cfRule type="cellIs" dxfId="178" priority="21" operator="between">
      <formula>777</formula>
      <formula>1438</formula>
    </cfRule>
  </conditionalFormatting>
  <conditionalFormatting sqref="E12">
    <cfRule type="cellIs" dxfId="177" priority="13" operator="between">
      <formula>$D$17</formula>
      <formula>$D$18</formula>
    </cfRule>
    <cfRule type="cellIs" dxfId="176" priority="20" operator="between">
      <formula>55.6</formula>
      <formula>191</formula>
    </cfRule>
  </conditionalFormatting>
  <conditionalFormatting sqref="F12">
    <cfRule type="cellIs" dxfId="175" priority="12" operator="between">
      <formula>$E$17</formula>
      <formula>$E$18</formula>
    </cfRule>
    <cfRule type="cellIs" dxfId="174" priority="19" operator="between">
      <formula>168</formula>
      <formula>443</formula>
    </cfRule>
  </conditionalFormatting>
  <conditionalFormatting sqref="G12">
    <cfRule type="cellIs" dxfId="173" priority="11" operator="between">
      <formula>$F$17</formula>
      <formula>$F$18</formula>
    </cfRule>
    <cfRule type="cellIs" dxfId="172" priority="18" operator="between">
      <formula>138</formula>
      <formula>413</formula>
    </cfRule>
  </conditionalFormatting>
  <conditionalFormatting sqref="H12">
    <cfRule type="cellIs" dxfId="171" priority="10" operator="between">
      <formula>$G$17</formula>
      <formula>$G$18</formula>
    </cfRule>
    <cfRule type="cellIs" dxfId="170" priority="17" operator="between">
      <formula>426</formula>
      <formula>792</formula>
    </cfRule>
  </conditionalFormatting>
  <conditionalFormatting sqref="I12">
    <cfRule type="cellIs" dxfId="169" priority="9" operator="between">
      <formula>$H$17</formula>
      <formula>$H$18</formula>
    </cfRule>
    <cfRule type="cellIs" dxfId="168" priority="16" operator="between">
      <formula>858</formula>
      <formula>1593</formula>
    </cfRule>
  </conditionalFormatting>
  <conditionalFormatting sqref="J12">
    <cfRule type="cellIs" dxfId="167" priority="8" operator="between">
      <formula>$I$17</formula>
      <formula>$I$18</formula>
    </cfRule>
    <cfRule type="cellIs" dxfId="166" priority="15" operator="between">
      <formula>377</formula>
      <formula>782</formula>
    </cfRule>
  </conditionalFormatting>
  <conditionalFormatting sqref="D24:D33">
    <cfRule type="cellIs" dxfId="165" priority="7" operator="between">
      <formula>103</formula>
      <formula>742</formula>
    </cfRule>
  </conditionalFormatting>
  <conditionalFormatting sqref="E24:E33">
    <cfRule type="cellIs" dxfId="164" priority="6" operator="between">
      <formula>1</formula>
      <formula>41</formula>
    </cfRule>
  </conditionalFormatting>
  <conditionalFormatting sqref="F24:F33">
    <cfRule type="cellIs" dxfId="163" priority="5" operator="between">
      <formula>10</formula>
      <formula>345</formula>
    </cfRule>
  </conditionalFormatting>
  <conditionalFormatting sqref="G24:G33">
    <cfRule type="cellIs" dxfId="162" priority="4" operator="between">
      <formula>5</formula>
      <formula>43</formula>
    </cfRule>
  </conditionalFormatting>
  <conditionalFormatting sqref="H24:H33">
    <cfRule type="cellIs" dxfId="161" priority="3" operator="between">
      <formula>152</formula>
      <formula>708</formula>
    </cfRule>
  </conditionalFormatting>
  <conditionalFormatting sqref="I24:I33">
    <cfRule type="cellIs" dxfId="160" priority="2" operator="between">
      <formula>0</formula>
      <formula>1142</formula>
    </cfRule>
  </conditionalFormatting>
  <conditionalFormatting sqref="J24:J33">
    <cfRule type="cellIs" dxfId="159" priority="1" operator="between">
      <formula>27</formula>
      <formula>324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0.24</v>
      </c>
      <c r="G5" s="1">
        <v>8750.7970000000005</v>
      </c>
      <c r="H5" s="1">
        <v>6209.7629999999999</v>
      </c>
      <c r="I5" s="1">
        <v>1.409</v>
      </c>
      <c r="K5" s="1">
        <v>80.599999999999994</v>
      </c>
      <c r="L5" s="1">
        <f>I5*K5</f>
        <v>113.5654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9171.9290000000001</v>
      </c>
      <c r="H6" s="1">
        <v>5407.652</v>
      </c>
      <c r="I6" s="1">
        <v>1.696</v>
      </c>
      <c r="K6" s="1">
        <v>80.599999999999994</v>
      </c>
      <c r="L6" s="1">
        <f t="shared" ref="L6:L44" si="0">I6*K6</f>
        <v>136.69759999999999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97678.023000000001</v>
      </c>
      <c r="H7" s="1">
        <v>9880.0879999999997</v>
      </c>
      <c r="I7" s="1">
        <v>9.8859999999999992</v>
      </c>
      <c r="K7" s="1">
        <v>80.599999999999994</v>
      </c>
      <c r="L7" s="1">
        <f t="shared" si="0"/>
        <v>796.81159999999988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0.26</v>
      </c>
      <c r="G8" s="1">
        <v>91285.358999999997</v>
      </c>
      <c r="H8" s="1">
        <v>8567.0509999999995</v>
      </c>
      <c r="I8" s="1">
        <v>10.654999999999999</v>
      </c>
      <c r="K8" s="1">
        <v>80.599999999999994</v>
      </c>
      <c r="L8" s="1">
        <f t="shared" si="0"/>
        <v>858.79299999999989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0.24</v>
      </c>
      <c r="G9" s="1">
        <v>6022.1139999999996</v>
      </c>
      <c r="H9" s="1">
        <v>9887.0319999999992</v>
      </c>
      <c r="I9" s="1">
        <v>0.60899999999999999</v>
      </c>
      <c r="K9" s="1">
        <v>80.599999999999994</v>
      </c>
      <c r="L9" s="1">
        <f t="shared" si="0"/>
        <v>49.085399999999993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7286.6130000000003</v>
      </c>
      <c r="H10" s="1">
        <v>8445.2039999999997</v>
      </c>
      <c r="I10" s="1">
        <v>0.86299999999999999</v>
      </c>
      <c r="K10" s="1">
        <v>80.599999999999994</v>
      </c>
      <c r="L10" s="1">
        <f t="shared" si="0"/>
        <v>69.5578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7885.4120000000003</v>
      </c>
      <c r="H11" s="1">
        <v>11552.188</v>
      </c>
      <c r="I11" s="1">
        <v>0.68300000000000005</v>
      </c>
      <c r="K11" s="1">
        <v>80.599999999999994</v>
      </c>
      <c r="L11" s="1">
        <f t="shared" si="0"/>
        <v>55.049799999999998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0.26</v>
      </c>
      <c r="G12" s="1">
        <v>8924.9290000000001</v>
      </c>
      <c r="H12" s="1">
        <v>9578.7199999999993</v>
      </c>
      <c r="I12" s="1">
        <v>0.93200000000000005</v>
      </c>
      <c r="K12" s="1">
        <v>80.599999999999994</v>
      </c>
      <c r="L12" s="1">
        <f t="shared" si="0"/>
        <v>75.119199999999992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0.24</v>
      </c>
      <c r="G13" s="1">
        <v>9788.9220000000005</v>
      </c>
      <c r="H13" s="1">
        <v>10978.365</v>
      </c>
      <c r="I13" s="1">
        <v>0.89200000000000002</v>
      </c>
      <c r="K13" s="1">
        <v>80.599999999999994</v>
      </c>
      <c r="L13" s="1">
        <f t="shared" si="0"/>
        <v>71.895200000000003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0.24</v>
      </c>
      <c r="G14" s="1">
        <v>11370.611999999999</v>
      </c>
      <c r="H14" s="1">
        <v>14527.387000000001</v>
      </c>
      <c r="I14" s="1">
        <v>0.78300000000000003</v>
      </c>
      <c r="K14" s="1">
        <v>80.599999999999994</v>
      </c>
      <c r="L14" s="1">
        <f t="shared" si="0"/>
        <v>63.1098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0.24</v>
      </c>
      <c r="G15" s="1">
        <v>7537.4880000000003</v>
      </c>
      <c r="H15" s="1">
        <v>9706.8649999999998</v>
      </c>
      <c r="I15" s="1">
        <v>0.77700000000000002</v>
      </c>
      <c r="K15" s="1">
        <v>80.599999999999994</v>
      </c>
      <c r="L15" s="1">
        <f t="shared" si="0"/>
        <v>62.626199999999997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0.24</v>
      </c>
      <c r="G16" s="1">
        <v>11099.821</v>
      </c>
      <c r="H16" s="1">
        <v>14522.33</v>
      </c>
      <c r="I16" s="1">
        <v>0.76400000000000001</v>
      </c>
      <c r="K16" s="1">
        <v>80.599999999999994</v>
      </c>
      <c r="L16" s="1">
        <f t="shared" si="0"/>
        <v>61.578399999999995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0.24</v>
      </c>
      <c r="G17" s="1">
        <v>8650.0519999999997</v>
      </c>
      <c r="H17" s="1">
        <v>9494.0210000000006</v>
      </c>
      <c r="I17" s="1">
        <v>0.91100000000000003</v>
      </c>
      <c r="K17" s="1">
        <v>80.599999999999994</v>
      </c>
      <c r="L17" s="1">
        <f t="shared" si="0"/>
        <v>73.426599999999993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5100.2520000000004</v>
      </c>
      <c r="H18" s="1">
        <v>8645.2199999999993</v>
      </c>
      <c r="I18" s="1">
        <v>0.59</v>
      </c>
      <c r="K18" s="1">
        <v>80.599999999999994</v>
      </c>
      <c r="L18" s="1">
        <f t="shared" si="0"/>
        <v>47.553999999999995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0.24</v>
      </c>
      <c r="F19" s="1">
        <v>0.24</v>
      </c>
      <c r="G19" s="1">
        <v>9056.8490000000002</v>
      </c>
      <c r="H19" s="1">
        <v>10850.646000000001</v>
      </c>
      <c r="I19" s="1">
        <v>0.83499999999999996</v>
      </c>
      <c r="K19" s="1">
        <v>80.599999999999994</v>
      </c>
      <c r="L19" s="1">
        <f t="shared" si="0"/>
        <v>67.300999999999988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0.26</v>
      </c>
      <c r="F20" s="1">
        <v>0.26</v>
      </c>
      <c r="G20" s="1">
        <v>4935.5749999999998</v>
      </c>
      <c r="H20" s="1">
        <v>7850.9129999999996</v>
      </c>
      <c r="I20" s="1">
        <v>0.629</v>
      </c>
      <c r="K20" s="1">
        <v>80.599999999999994</v>
      </c>
      <c r="L20" s="1">
        <f t="shared" si="0"/>
        <v>50.697399999999995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8059.7950000000001</v>
      </c>
      <c r="H21" s="1">
        <v>8096.7470000000003</v>
      </c>
      <c r="I21" s="1">
        <v>0.995</v>
      </c>
      <c r="K21" s="1">
        <v>80.599999999999994</v>
      </c>
      <c r="L21" s="1">
        <f t="shared" si="0"/>
        <v>80.196999999999989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7205.9309999999996</v>
      </c>
      <c r="H22" s="1">
        <v>10912.705</v>
      </c>
      <c r="I22" s="1">
        <v>0.66</v>
      </c>
      <c r="K22" s="1">
        <v>80.599999999999994</v>
      </c>
      <c r="L22" s="1">
        <f t="shared" si="0"/>
        <v>53.195999999999998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0.24</v>
      </c>
      <c r="G23" s="1">
        <v>8641.5280000000002</v>
      </c>
      <c r="H23" s="1">
        <v>12083.478999999999</v>
      </c>
      <c r="I23" s="1">
        <v>0.71499999999999997</v>
      </c>
      <c r="K23" s="1">
        <v>80.599999999999994</v>
      </c>
      <c r="L23" s="1">
        <f t="shared" si="0"/>
        <v>57.628999999999991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0.26</v>
      </c>
      <c r="G24" s="1">
        <v>9367.6890000000003</v>
      </c>
      <c r="H24" s="1">
        <v>12460.822</v>
      </c>
      <c r="I24" s="1">
        <v>0.752</v>
      </c>
      <c r="K24" s="1">
        <v>80.599999999999994</v>
      </c>
      <c r="L24" s="1">
        <f t="shared" si="0"/>
        <v>60.611199999999997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0.26</v>
      </c>
      <c r="G25" s="1">
        <v>10355.212</v>
      </c>
      <c r="H25" s="1">
        <v>13773.772000000001</v>
      </c>
      <c r="I25" s="1">
        <v>0.752</v>
      </c>
      <c r="K25" s="1">
        <v>80.599999999999994</v>
      </c>
      <c r="L25" s="1">
        <f t="shared" si="0"/>
        <v>60.611199999999997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8173.2160000000003</v>
      </c>
      <c r="H26" s="1">
        <v>12647.728999999999</v>
      </c>
      <c r="I26" s="1">
        <v>0.64600000000000002</v>
      </c>
      <c r="K26" s="1">
        <v>80.599999999999994</v>
      </c>
      <c r="L26" s="1">
        <f t="shared" si="0"/>
        <v>52.067599999999999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0.26</v>
      </c>
      <c r="G27" s="1">
        <v>13416.72</v>
      </c>
      <c r="H27" s="1">
        <v>17039.388999999999</v>
      </c>
      <c r="I27" s="1">
        <v>0.78700000000000003</v>
      </c>
      <c r="K27" s="1">
        <v>80.599999999999994</v>
      </c>
      <c r="L27" s="1">
        <f t="shared" si="0"/>
        <v>63.432200000000002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0.24</v>
      </c>
      <c r="G28" s="1">
        <v>11077.094999999999</v>
      </c>
      <c r="H28" s="1">
        <v>13899.115</v>
      </c>
      <c r="I28" s="1">
        <v>0.79700000000000004</v>
      </c>
      <c r="K28" s="1">
        <v>80.599999999999994</v>
      </c>
      <c r="L28" s="1">
        <f t="shared" si="0"/>
        <v>64.238199999999992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0.26</v>
      </c>
      <c r="F29" s="1">
        <v>0.24</v>
      </c>
      <c r="G29" s="1">
        <v>5669.74</v>
      </c>
      <c r="H29" s="1">
        <v>9017.3960000000006</v>
      </c>
      <c r="I29" s="1">
        <v>0.629</v>
      </c>
      <c r="K29" s="1">
        <v>80.599999999999994</v>
      </c>
      <c r="L29" s="1">
        <f t="shared" si="0"/>
        <v>50.697399999999995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9466.8559999999998</v>
      </c>
      <c r="H30" s="1">
        <v>13963.550999999999</v>
      </c>
      <c r="I30" s="1">
        <v>0.67800000000000005</v>
      </c>
      <c r="K30" s="1">
        <v>80.599999999999994</v>
      </c>
      <c r="L30" s="1">
        <f t="shared" si="0"/>
        <v>54.646799999999999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310.18400000000003</v>
      </c>
      <c r="H31" s="1">
        <v>1567.925</v>
      </c>
      <c r="I31" s="1">
        <v>0.19800000000000001</v>
      </c>
      <c r="K31" s="1">
        <v>80.599999999999994</v>
      </c>
      <c r="L31" s="1">
        <f t="shared" si="0"/>
        <v>15.9588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E32" s="1">
        <v>0.51</v>
      </c>
      <c r="G32" s="1">
        <v>43.688000000000002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10700.027</v>
      </c>
      <c r="H34" s="1">
        <v>8858.0619999999999</v>
      </c>
      <c r="I34" s="1">
        <v>1.208</v>
      </c>
      <c r="K34" s="1">
        <v>80.599999999999994</v>
      </c>
      <c r="L34" s="1">
        <f t="shared" si="0"/>
        <v>97.364799999999988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0.26</v>
      </c>
      <c r="G35" s="1">
        <v>2648.0720000000001</v>
      </c>
      <c r="H35" s="1">
        <v>5787.5929999999998</v>
      </c>
      <c r="I35" s="1">
        <v>0.45800000000000002</v>
      </c>
      <c r="K35" s="1">
        <v>80.599999999999994</v>
      </c>
      <c r="L35" s="1">
        <f t="shared" si="0"/>
        <v>36.9148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11952.37</v>
      </c>
      <c r="H36" s="1">
        <v>8853.9069999999992</v>
      </c>
      <c r="I36" s="1">
        <v>1.35</v>
      </c>
      <c r="K36" s="1">
        <v>80.599999999999994</v>
      </c>
      <c r="L36" s="1">
        <f t="shared" si="0"/>
        <v>108.81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11987.947</v>
      </c>
      <c r="H37" s="1">
        <v>19686.811000000002</v>
      </c>
      <c r="I37" s="1">
        <v>0.60899999999999999</v>
      </c>
      <c r="K37" s="1">
        <v>80.599999999999994</v>
      </c>
      <c r="L37" s="1">
        <f t="shared" si="0"/>
        <v>49.085399999999993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33186.292999999998</v>
      </c>
      <c r="H38" s="1">
        <v>24584.815999999999</v>
      </c>
      <c r="I38" s="1">
        <v>1.35</v>
      </c>
      <c r="K38" s="1">
        <v>80.599999999999994</v>
      </c>
      <c r="L38" s="1">
        <f t="shared" si="0"/>
        <v>108.81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33215.358999999997</v>
      </c>
      <c r="H39" s="1">
        <v>33735.847999999998</v>
      </c>
      <c r="I39" s="1">
        <v>0.98499999999999999</v>
      </c>
      <c r="K39" s="1">
        <v>80.599999999999994</v>
      </c>
      <c r="L39" s="1">
        <f t="shared" si="0"/>
        <v>79.390999999999991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18640.182000000001</v>
      </c>
      <c r="H40" s="1">
        <v>25227.476999999999</v>
      </c>
      <c r="I40" s="1">
        <v>0.73899999999999999</v>
      </c>
      <c r="K40" s="1">
        <v>80.599999999999994</v>
      </c>
      <c r="L40" s="1">
        <f t="shared" si="0"/>
        <v>59.563399999999994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39439.277000000002</v>
      </c>
      <c r="H41" s="1">
        <v>32869.038999999997</v>
      </c>
      <c r="I41" s="1">
        <v>1.2</v>
      </c>
      <c r="K41" s="1">
        <v>80.599999999999994</v>
      </c>
      <c r="L41" s="1">
        <f t="shared" si="0"/>
        <v>96.719999999999985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45054.59</v>
      </c>
      <c r="H42" s="1">
        <v>23291.438999999998</v>
      </c>
      <c r="I42" s="1">
        <v>1.9339999999999999</v>
      </c>
      <c r="K42" s="1">
        <v>80.599999999999994</v>
      </c>
      <c r="L42" s="1">
        <f t="shared" si="0"/>
        <v>155.88039999999998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30138.094000000001</v>
      </c>
      <c r="H43" s="1">
        <v>45209.046999999999</v>
      </c>
      <c r="I43" s="1">
        <v>0.66700000000000004</v>
      </c>
      <c r="K43" s="1">
        <v>80.599999999999994</v>
      </c>
      <c r="L43" s="1">
        <f t="shared" si="0"/>
        <v>53.760199999999998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0.26</v>
      </c>
      <c r="F5" s="1">
        <v>0.24</v>
      </c>
      <c r="G5" s="1">
        <v>11943.206</v>
      </c>
      <c r="H5" s="1">
        <v>2904.49</v>
      </c>
      <c r="I5" s="1">
        <v>4.1120000000000001</v>
      </c>
      <c r="K5" s="1">
        <v>80.599999999999994</v>
      </c>
      <c r="L5" s="1">
        <f>I5*K5</f>
        <v>331.42719999999997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0.26</v>
      </c>
      <c r="G6" s="1">
        <v>10095.794</v>
      </c>
      <c r="H6" s="1">
        <v>2431.7350000000001</v>
      </c>
      <c r="I6" s="1">
        <v>4.1520000000000001</v>
      </c>
      <c r="K6" s="1">
        <v>80.599999999999994</v>
      </c>
      <c r="L6" s="1">
        <f t="shared" ref="L6:L44" si="0">I6*K6</f>
        <v>334.65119999999996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39658.504000000001</v>
      </c>
      <c r="H7" s="1">
        <v>4671.2479999999996</v>
      </c>
      <c r="I7" s="1">
        <v>8.49</v>
      </c>
      <c r="K7" s="1">
        <v>80.599999999999994</v>
      </c>
      <c r="L7" s="1">
        <f t="shared" si="0"/>
        <v>684.29399999999998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0.26</v>
      </c>
      <c r="G8" s="1">
        <v>34801.440999999999</v>
      </c>
      <c r="H8" s="1">
        <v>4045.8119999999999</v>
      </c>
      <c r="I8" s="1">
        <v>8.6020000000000003</v>
      </c>
      <c r="K8" s="1">
        <v>80.599999999999994</v>
      </c>
      <c r="L8" s="1">
        <f t="shared" si="0"/>
        <v>693.32119999999998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0.24</v>
      </c>
      <c r="G9" s="1">
        <v>10237.324000000001</v>
      </c>
      <c r="H9" s="1">
        <v>3761.317</v>
      </c>
      <c r="I9" s="1">
        <v>2.722</v>
      </c>
      <c r="K9" s="1">
        <v>80.599999999999994</v>
      </c>
      <c r="L9" s="1">
        <f t="shared" si="0"/>
        <v>219.39319999999998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10240.621999999999</v>
      </c>
      <c r="H10" s="1">
        <v>3065.0010000000002</v>
      </c>
      <c r="I10" s="1">
        <v>3.3410000000000002</v>
      </c>
      <c r="K10" s="1">
        <v>80.599999999999994</v>
      </c>
      <c r="L10" s="1">
        <f t="shared" si="0"/>
        <v>269.28460000000001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0.26</v>
      </c>
      <c r="F11" s="1">
        <v>0.24</v>
      </c>
      <c r="G11" s="1">
        <v>8700.4220000000005</v>
      </c>
      <c r="H11" s="1">
        <v>4755.7359999999999</v>
      </c>
      <c r="I11" s="1">
        <v>1.829</v>
      </c>
      <c r="K11" s="1">
        <v>80.599999999999994</v>
      </c>
      <c r="L11" s="1">
        <f t="shared" si="0"/>
        <v>147.41739999999999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0.26</v>
      </c>
      <c r="G12" s="1">
        <v>13095.175999999999</v>
      </c>
      <c r="H12" s="1">
        <v>3945.6849999999999</v>
      </c>
      <c r="I12" s="1">
        <v>3.319</v>
      </c>
      <c r="K12" s="1">
        <v>80.599999999999994</v>
      </c>
      <c r="L12" s="1">
        <f t="shared" si="0"/>
        <v>267.51139999999998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0.26</v>
      </c>
      <c r="G13" s="1">
        <v>10369.829</v>
      </c>
      <c r="H13" s="1">
        <v>3210.1149999999998</v>
      </c>
      <c r="I13" s="1">
        <v>3.23</v>
      </c>
      <c r="K13" s="1">
        <v>80.599999999999994</v>
      </c>
      <c r="L13" s="1">
        <f t="shared" si="0"/>
        <v>260.33799999999997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0.24</v>
      </c>
      <c r="G14" s="1">
        <v>10171.549999999999</v>
      </c>
      <c r="H14" s="1">
        <v>4559.7849999999999</v>
      </c>
      <c r="I14" s="1">
        <v>2.2309999999999999</v>
      </c>
      <c r="K14" s="1">
        <v>80.599999999999994</v>
      </c>
      <c r="L14" s="1">
        <f t="shared" si="0"/>
        <v>179.81859999999998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0.26</v>
      </c>
      <c r="G15" s="1">
        <v>6879.1859999999997</v>
      </c>
      <c r="H15" s="1">
        <v>2940.2460000000001</v>
      </c>
      <c r="I15" s="1">
        <v>2.34</v>
      </c>
      <c r="K15" s="1">
        <v>80.599999999999994</v>
      </c>
      <c r="L15" s="1">
        <f t="shared" si="0"/>
        <v>188.60399999999998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0.26</v>
      </c>
      <c r="G16" s="1">
        <v>10465.664000000001</v>
      </c>
      <c r="H16" s="1">
        <v>3577.5790000000002</v>
      </c>
      <c r="I16" s="1">
        <v>2.9249999999999998</v>
      </c>
      <c r="K16" s="1">
        <v>80.599999999999994</v>
      </c>
      <c r="L16" s="1">
        <f t="shared" si="0"/>
        <v>235.75499999999997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0.24</v>
      </c>
      <c r="G17" s="1">
        <v>8948.44</v>
      </c>
      <c r="H17" s="1">
        <v>3278.011</v>
      </c>
      <c r="I17" s="1">
        <v>2.73</v>
      </c>
      <c r="K17" s="1">
        <v>80.599999999999994</v>
      </c>
      <c r="L17" s="1">
        <f t="shared" si="0"/>
        <v>220.03799999999998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8167.95</v>
      </c>
      <c r="H18" s="1">
        <v>3887.0010000000002</v>
      </c>
      <c r="I18" s="1">
        <v>2.101</v>
      </c>
      <c r="K18" s="1">
        <v>80.599999999999994</v>
      </c>
      <c r="L18" s="1">
        <f t="shared" si="0"/>
        <v>169.34059999999999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0.26</v>
      </c>
      <c r="F19" s="1">
        <v>0.24</v>
      </c>
      <c r="G19" s="1">
        <v>9262.85</v>
      </c>
      <c r="H19" s="1">
        <v>5004.0039999999999</v>
      </c>
      <c r="I19" s="1">
        <v>1.851</v>
      </c>
      <c r="K19" s="1">
        <v>80.599999999999994</v>
      </c>
      <c r="L19" s="1">
        <f t="shared" si="0"/>
        <v>149.19059999999999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0.24</v>
      </c>
      <c r="G20" s="1">
        <v>7872.1629999999996</v>
      </c>
      <c r="H20" s="1">
        <v>5361.4250000000002</v>
      </c>
      <c r="I20" s="1">
        <v>1.468</v>
      </c>
      <c r="K20" s="1">
        <v>80.599999999999994</v>
      </c>
      <c r="L20" s="1">
        <f t="shared" si="0"/>
        <v>118.32079999999999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9457.9930000000004</v>
      </c>
      <c r="H21" s="1">
        <v>3670.5419999999999</v>
      </c>
      <c r="I21" s="1">
        <v>2.577</v>
      </c>
      <c r="K21" s="1">
        <v>80.599999999999994</v>
      </c>
      <c r="L21" s="1">
        <f t="shared" si="0"/>
        <v>207.7062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6122.3909999999996</v>
      </c>
      <c r="H22" s="1">
        <v>4226.5860000000002</v>
      </c>
      <c r="I22" s="1">
        <v>1.4490000000000001</v>
      </c>
      <c r="K22" s="1">
        <v>80.599999999999994</v>
      </c>
      <c r="L22" s="1">
        <f t="shared" si="0"/>
        <v>116.7894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0.24</v>
      </c>
      <c r="G23" s="1">
        <v>14744.467000000001</v>
      </c>
      <c r="H23" s="1">
        <v>4911.9279999999999</v>
      </c>
      <c r="I23" s="1">
        <v>3.0019999999999998</v>
      </c>
      <c r="K23" s="1">
        <v>80.599999999999994</v>
      </c>
      <c r="L23" s="1">
        <f t="shared" si="0"/>
        <v>241.96119999999996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0.26</v>
      </c>
      <c r="G24" s="1">
        <v>11171.958000000001</v>
      </c>
      <c r="H24" s="1">
        <v>3559.8220000000001</v>
      </c>
      <c r="I24" s="1">
        <v>3.1379999999999999</v>
      </c>
      <c r="K24" s="1">
        <v>80.599999999999994</v>
      </c>
      <c r="L24" s="1">
        <f t="shared" si="0"/>
        <v>252.92279999999997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0.26</v>
      </c>
      <c r="G25" s="1">
        <v>11949.392</v>
      </c>
      <c r="H25" s="1">
        <v>4336.7550000000001</v>
      </c>
      <c r="I25" s="1">
        <v>2.7549999999999999</v>
      </c>
      <c r="K25" s="1">
        <v>80.599999999999994</v>
      </c>
      <c r="L25" s="1">
        <f t="shared" si="0"/>
        <v>222.05299999999997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6761.1229999999996</v>
      </c>
      <c r="H26" s="1">
        <v>3679.6880000000001</v>
      </c>
      <c r="I26" s="1">
        <v>1.837</v>
      </c>
      <c r="K26" s="1">
        <v>80.599999999999994</v>
      </c>
      <c r="L26" s="1">
        <f t="shared" si="0"/>
        <v>148.06219999999999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0.26</v>
      </c>
      <c r="G27" s="1">
        <v>13204.975</v>
      </c>
      <c r="H27" s="1">
        <v>4876.0230000000001</v>
      </c>
      <c r="I27" s="1">
        <v>2.7080000000000002</v>
      </c>
      <c r="K27" s="1">
        <v>80.599999999999994</v>
      </c>
      <c r="L27" s="1">
        <f t="shared" si="0"/>
        <v>218.26480000000001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0.26</v>
      </c>
      <c r="F28" s="1">
        <v>0.24</v>
      </c>
      <c r="G28" s="1">
        <v>9880.598</v>
      </c>
      <c r="H28" s="1">
        <v>3185.701</v>
      </c>
      <c r="I28" s="1">
        <v>3.1019999999999999</v>
      </c>
      <c r="K28" s="1">
        <v>80.599999999999994</v>
      </c>
      <c r="L28" s="1">
        <f t="shared" si="0"/>
        <v>250.02119999999996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0.24</v>
      </c>
      <c r="F29" s="1">
        <v>0.26</v>
      </c>
      <c r="G29" s="1">
        <v>8743.9089999999997</v>
      </c>
      <c r="H29" s="1">
        <v>3702.3879999999999</v>
      </c>
      <c r="I29" s="1">
        <v>2.3620000000000001</v>
      </c>
      <c r="K29" s="1">
        <v>80.599999999999994</v>
      </c>
      <c r="L29" s="1">
        <f t="shared" si="0"/>
        <v>190.37719999999999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10091.507</v>
      </c>
      <c r="H30" s="1">
        <v>4836.2460000000001</v>
      </c>
      <c r="I30" s="1">
        <v>2.0870000000000002</v>
      </c>
      <c r="K30" s="1">
        <v>80.599999999999994</v>
      </c>
      <c r="L30" s="1">
        <f t="shared" si="0"/>
        <v>168.2122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1052.4100000000001</v>
      </c>
      <c r="H31" s="1">
        <v>3158.433</v>
      </c>
      <c r="I31" s="1">
        <v>0.33300000000000002</v>
      </c>
      <c r="K31" s="1">
        <v>80.599999999999994</v>
      </c>
      <c r="L31" s="1">
        <f t="shared" si="0"/>
        <v>26.8398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F32" s="1">
        <v>0.15</v>
      </c>
      <c r="H32" s="1">
        <v>45.210999999999999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20995.43</v>
      </c>
      <c r="H34" s="1">
        <v>7313.6580000000004</v>
      </c>
      <c r="I34" s="1">
        <v>2.871</v>
      </c>
      <c r="K34" s="1">
        <v>80.599999999999994</v>
      </c>
      <c r="L34" s="1">
        <f t="shared" si="0"/>
        <v>231.40259999999998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0.24</v>
      </c>
      <c r="G35" s="1">
        <v>14168.83</v>
      </c>
      <c r="H35" s="1">
        <v>5407.6710000000003</v>
      </c>
      <c r="I35" s="1">
        <v>2.62</v>
      </c>
      <c r="K35" s="1">
        <v>80.599999999999994</v>
      </c>
      <c r="L35" s="1">
        <f t="shared" si="0"/>
        <v>211.172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30903.291000000001</v>
      </c>
      <c r="H36" s="1">
        <v>10505.902</v>
      </c>
      <c r="I36" s="1">
        <v>2.9420000000000002</v>
      </c>
      <c r="K36" s="1">
        <v>80.599999999999994</v>
      </c>
      <c r="L36" s="1">
        <f t="shared" si="0"/>
        <v>237.12520000000001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0.26</v>
      </c>
      <c r="G37" s="1">
        <v>13131.396000000001</v>
      </c>
      <c r="H37" s="1">
        <v>6821.2610000000004</v>
      </c>
      <c r="I37" s="1">
        <v>1.925</v>
      </c>
      <c r="K37" s="1">
        <v>80.599999999999994</v>
      </c>
      <c r="L37" s="1">
        <f t="shared" si="0"/>
        <v>155.155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27917.793000000001</v>
      </c>
      <c r="H38" s="1">
        <v>9745.7129999999997</v>
      </c>
      <c r="I38" s="1">
        <v>2.8650000000000002</v>
      </c>
      <c r="K38" s="1">
        <v>80.599999999999994</v>
      </c>
      <c r="L38" s="1">
        <f t="shared" si="0"/>
        <v>230.91900000000001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34907.641000000003</v>
      </c>
      <c r="H39" s="1">
        <v>11453.597</v>
      </c>
      <c r="I39" s="1">
        <v>3.048</v>
      </c>
      <c r="K39" s="1">
        <v>80.599999999999994</v>
      </c>
      <c r="L39" s="1">
        <f t="shared" si="0"/>
        <v>245.66879999999998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16887.335999999999</v>
      </c>
      <c r="H40" s="1">
        <v>8947.5580000000009</v>
      </c>
      <c r="I40" s="1">
        <v>1.887</v>
      </c>
      <c r="K40" s="1">
        <v>80.599999999999994</v>
      </c>
      <c r="L40" s="1">
        <f t="shared" si="0"/>
        <v>152.09219999999999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0.26</v>
      </c>
      <c r="F41" s="1">
        <v>0.24</v>
      </c>
      <c r="G41" s="1">
        <v>44410.828000000001</v>
      </c>
      <c r="H41" s="1">
        <v>11514.546</v>
      </c>
      <c r="I41" s="1">
        <v>3.8570000000000002</v>
      </c>
      <c r="K41" s="1">
        <v>80.599999999999994</v>
      </c>
      <c r="L41" s="1">
        <f t="shared" si="0"/>
        <v>310.87419999999997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47387.218999999997</v>
      </c>
      <c r="H42" s="1">
        <v>11816.954</v>
      </c>
      <c r="I42" s="1">
        <v>4.01</v>
      </c>
      <c r="K42" s="1">
        <v>80.599999999999994</v>
      </c>
      <c r="L42" s="1">
        <f t="shared" si="0"/>
        <v>323.20599999999996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0.26</v>
      </c>
      <c r="F43" s="1">
        <v>0.24</v>
      </c>
      <c r="G43" s="1">
        <v>29017.418000000001</v>
      </c>
      <c r="H43" s="1">
        <v>15765.594999999999</v>
      </c>
      <c r="I43" s="1">
        <v>1.841</v>
      </c>
      <c r="K43" s="1">
        <v>80.599999999999994</v>
      </c>
      <c r="L43" s="1">
        <f t="shared" si="0"/>
        <v>148.38459999999998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0.26</v>
      </c>
      <c r="G5" s="1">
        <v>1660.0909999999999</v>
      </c>
      <c r="H5" s="1">
        <v>1591.992</v>
      </c>
      <c r="I5" s="1">
        <v>1.0429999999999999</v>
      </c>
      <c r="K5" s="1">
        <v>80.599999999999994</v>
      </c>
      <c r="L5" s="1">
        <f>I5*K5</f>
        <v>84.065799999999982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0.28999999999999998</v>
      </c>
      <c r="G6" s="1">
        <v>2359.768</v>
      </c>
      <c r="H6" s="1">
        <v>1217.2380000000001</v>
      </c>
      <c r="I6" s="1">
        <v>1.9390000000000001</v>
      </c>
      <c r="K6" s="1">
        <v>80.599999999999994</v>
      </c>
      <c r="L6" s="1">
        <f t="shared" ref="L6:L44" si="0">I6*K6</f>
        <v>156.2834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0.26</v>
      </c>
      <c r="G7" s="1">
        <v>20142.434000000001</v>
      </c>
      <c r="H7" s="1">
        <v>2253.08</v>
      </c>
      <c r="I7" s="1">
        <v>8.94</v>
      </c>
      <c r="K7" s="1">
        <v>80.599999999999994</v>
      </c>
      <c r="L7" s="1">
        <f t="shared" si="0"/>
        <v>720.56399999999996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0.28000000000000003</v>
      </c>
      <c r="G8" s="1">
        <v>19276.006000000001</v>
      </c>
      <c r="H8" s="1">
        <v>2193.91</v>
      </c>
      <c r="I8" s="1">
        <v>8.7859999999999996</v>
      </c>
      <c r="K8" s="1">
        <v>80.599999999999994</v>
      </c>
      <c r="L8" s="1">
        <f t="shared" si="0"/>
        <v>708.15159999999992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0.26</v>
      </c>
      <c r="G9" s="1">
        <v>2219.9899999999998</v>
      </c>
      <c r="H9" s="1">
        <v>2187.2080000000001</v>
      </c>
      <c r="I9" s="1">
        <v>1.0149999999999999</v>
      </c>
      <c r="K9" s="1">
        <v>80.599999999999994</v>
      </c>
      <c r="L9" s="1">
        <f t="shared" si="0"/>
        <v>81.808999999999983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3134.7869999999998</v>
      </c>
      <c r="H10" s="1">
        <v>2735.3739999999998</v>
      </c>
      <c r="I10" s="1">
        <v>1.1459999999999999</v>
      </c>
      <c r="K10" s="1">
        <v>80.599999999999994</v>
      </c>
      <c r="L10" s="1">
        <f t="shared" si="0"/>
        <v>92.367599999999982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2717.3040000000001</v>
      </c>
      <c r="H11" s="1">
        <v>3173.5630000000001</v>
      </c>
      <c r="I11" s="1">
        <v>0.85599999999999998</v>
      </c>
      <c r="K11" s="1">
        <v>80.599999999999994</v>
      </c>
      <c r="L11" s="1">
        <f t="shared" si="0"/>
        <v>68.993600000000001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0.24</v>
      </c>
      <c r="G12" s="1">
        <v>4153.8230000000003</v>
      </c>
      <c r="H12" s="1">
        <v>2409.154</v>
      </c>
      <c r="I12" s="1">
        <v>1.724</v>
      </c>
      <c r="K12" s="1">
        <v>80.599999999999994</v>
      </c>
      <c r="L12" s="1">
        <f t="shared" si="0"/>
        <v>138.95439999999999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0.26</v>
      </c>
      <c r="F13" s="1">
        <v>0.24</v>
      </c>
      <c r="G13" s="1">
        <v>1887.1220000000001</v>
      </c>
      <c r="H13" s="1">
        <v>2369.8969999999999</v>
      </c>
      <c r="I13" s="1">
        <v>0.79600000000000004</v>
      </c>
      <c r="K13" s="1">
        <v>80.599999999999994</v>
      </c>
      <c r="L13" s="1">
        <f t="shared" si="0"/>
        <v>64.157600000000002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0.24</v>
      </c>
      <c r="G14" s="1">
        <v>2300.8780000000002</v>
      </c>
      <c r="H14" s="1">
        <v>3261.5909999999999</v>
      </c>
      <c r="I14" s="1">
        <v>0.70499999999999996</v>
      </c>
      <c r="K14" s="1">
        <v>80.599999999999994</v>
      </c>
      <c r="L14" s="1">
        <f t="shared" si="0"/>
        <v>56.822999999999993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0.24</v>
      </c>
      <c r="G15" s="1">
        <v>1272.1859999999999</v>
      </c>
      <c r="H15" s="1">
        <v>2598.1</v>
      </c>
      <c r="I15" s="1">
        <v>0.49</v>
      </c>
      <c r="K15" s="1">
        <v>80.599999999999994</v>
      </c>
      <c r="L15" s="1">
        <f t="shared" si="0"/>
        <v>39.494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0.26</v>
      </c>
      <c r="G16" s="1">
        <v>2507.19</v>
      </c>
      <c r="H16" s="1">
        <v>1774.7260000000001</v>
      </c>
      <c r="I16" s="1">
        <v>1.413</v>
      </c>
      <c r="K16" s="1">
        <v>80.599999999999994</v>
      </c>
      <c r="L16" s="1">
        <f t="shared" si="0"/>
        <v>113.8878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0.26</v>
      </c>
      <c r="G17" s="1">
        <v>1447.146</v>
      </c>
      <c r="H17" s="1">
        <v>1946.173</v>
      </c>
      <c r="I17" s="1">
        <v>0.74399999999999999</v>
      </c>
      <c r="K17" s="1">
        <v>80.599999999999994</v>
      </c>
      <c r="L17" s="1">
        <f t="shared" si="0"/>
        <v>59.966399999999993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0.26</v>
      </c>
      <c r="G18" s="1">
        <v>1769.037</v>
      </c>
      <c r="H18" s="1">
        <v>1917.021</v>
      </c>
      <c r="I18" s="1">
        <v>0.92300000000000004</v>
      </c>
      <c r="K18" s="1">
        <v>80.599999999999994</v>
      </c>
      <c r="L18" s="1">
        <f t="shared" si="0"/>
        <v>74.393799999999999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0.24</v>
      </c>
      <c r="F19" s="1">
        <v>0.24</v>
      </c>
      <c r="G19" s="1">
        <v>2759.4470000000001</v>
      </c>
      <c r="H19" s="1">
        <v>3107.86</v>
      </c>
      <c r="I19" s="1">
        <v>0.88800000000000001</v>
      </c>
      <c r="K19" s="1">
        <v>80.599999999999994</v>
      </c>
      <c r="L19" s="1">
        <f t="shared" si="0"/>
        <v>71.572800000000001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0.24</v>
      </c>
      <c r="G20" s="1">
        <v>2342.576</v>
      </c>
      <c r="H20" s="1">
        <v>1844.655</v>
      </c>
      <c r="I20" s="1">
        <v>1.27</v>
      </c>
      <c r="K20" s="1">
        <v>80.599999999999994</v>
      </c>
      <c r="L20" s="1">
        <f t="shared" si="0"/>
        <v>102.36199999999999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3241.547</v>
      </c>
      <c r="H21" s="1">
        <v>1579.502</v>
      </c>
      <c r="I21" s="1">
        <v>2.052</v>
      </c>
      <c r="K21" s="1">
        <v>80.599999999999994</v>
      </c>
      <c r="L21" s="1">
        <f t="shared" si="0"/>
        <v>165.3912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0.26</v>
      </c>
      <c r="G22" s="1">
        <v>2521.1779999999999</v>
      </c>
      <c r="H22" s="1">
        <v>2283.0929999999998</v>
      </c>
      <c r="I22" s="1">
        <v>1.1040000000000001</v>
      </c>
      <c r="K22" s="1">
        <v>80.599999999999994</v>
      </c>
      <c r="L22" s="1">
        <f t="shared" si="0"/>
        <v>88.982399999999998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0.26</v>
      </c>
      <c r="F23" s="1">
        <v>0.24</v>
      </c>
      <c r="G23" s="1">
        <v>2784.5</v>
      </c>
      <c r="H23" s="1">
        <v>2543.058</v>
      </c>
      <c r="I23" s="1">
        <v>1.095</v>
      </c>
      <c r="K23" s="1">
        <v>80.599999999999994</v>
      </c>
      <c r="L23" s="1">
        <f t="shared" si="0"/>
        <v>88.256999999999991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0.24</v>
      </c>
      <c r="G24" s="1">
        <v>2527.1019999999999</v>
      </c>
      <c r="H24" s="1">
        <v>2709.2829999999999</v>
      </c>
      <c r="I24" s="1">
        <v>0.93300000000000005</v>
      </c>
      <c r="K24" s="1">
        <v>80.599999999999994</v>
      </c>
      <c r="L24" s="1">
        <f t="shared" si="0"/>
        <v>75.199799999999996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0.26</v>
      </c>
      <c r="G25" s="1">
        <v>2412.38</v>
      </c>
      <c r="H25" s="1">
        <v>2402.1460000000002</v>
      </c>
      <c r="I25" s="1">
        <v>1.004</v>
      </c>
      <c r="K25" s="1">
        <v>80.599999999999994</v>
      </c>
      <c r="L25" s="1">
        <f t="shared" si="0"/>
        <v>80.922399999999996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1232.2429999999999</v>
      </c>
      <c r="H26" s="1">
        <v>2532.3449999999998</v>
      </c>
      <c r="I26" s="1">
        <v>0.48699999999999999</v>
      </c>
      <c r="K26" s="1">
        <v>80.599999999999994</v>
      </c>
      <c r="L26" s="1">
        <f t="shared" si="0"/>
        <v>39.252199999999995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0.26</v>
      </c>
      <c r="F27" s="1">
        <v>0.26</v>
      </c>
      <c r="G27" s="1">
        <v>2537.38</v>
      </c>
      <c r="H27" s="1">
        <v>2738.7750000000001</v>
      </c>
      <c r="I27" s="1">
        <v>0.92600000000000005</v>
      </c>
      <c r="K27" s="1">
        <v>80.599999999999994</v>
      </c>
      <c r="L27" s="1">
        <f t="shared" si="0"/>
        <v>74.635599999999997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0.24</v>
      </c>
      <c r="G28" s="1">
        <v>1481.5360000000001</v>
      </c>
      <c r="H28" s="1">
        <v>1912.048</v>
      </c>
      <c r="I28" s="1">
        <v>0.77500000000000002</v>
      </c>
      <c r="K28" s="1">
        <v>80.599999999999994</v>
      </c>
      <c r="L28" s="1">
        <f t="shared" si="0"/>
        <v>62.464999999999996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0.24</v>
      </c>
      <c r="F29" s="1">
        <v>0.24</v>
      </c>
      <c r="G29" s="1">
        <v>2521.8339999999998</v>
      </c>
      <c r="H29" s="1">
        <v>2540.9110000000001</v>
      </c>
      <c r="I29" s="1">
        <v>0.99199999999999999</v>
      </c>
      <c r="K29" s="1">
        <v>80.599999999999994</v>
      </c>
      <c r="L29" s="1">
        <f t="shared" si="0"/>
        <v>79.955199999999991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2511.3490000000002</v>
      </c>
      <c r="H30" s="1">
        <v>3294.8339999999998</v>
      </c>
      <c r="I30" s="1">
        <v>0.76200000000000001</v>
      </c>
      <c r="K30" s="1">
        <v>80.599999999999994</v>
      </c>
      <c r="L30" s="1">
        <f t="shared" si="0"/>
        <v>61.417199999999994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F31" s="1">
        <v>0.24</v>
      </c>
      <c r="H31" s="1">
        <v>526.78</v>
      </c>
      <c r="K31" s="1">
        <v>80.599999999999994</v>
      </c>
      <c r="L31" s="1">
        <f t="shared" si="0"/>
        <v>0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3891.0410000000002</v>
      </c>
      <c r="H34" s="1">
        <v>2236.1799999999998</v>
      </c>
      <c r="I34" s="1">
        <v>1.74</v>
      </c>
      <c r="K34" s="1">
        <v>80.599999999999994</v>
      </c>
      <c r="L34" s="1">
        <f t="shared" si="0"/>
        <v>140.244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0.26</v>
      </c>
      <c r="G35" s="1">
        <v>1636.769</v>
      </c>
      <c r="H35" s="1">
        <v>2010.797</v>
      </c>
      <c r="I35" s="1">
        <v>0.81399999999999995</v>
      </c>
      <c r="K35" s="1">
        <v>80.599999999999994</v>
      </c>
      <c r="L35" s="1">
        <f t="shared" si="0"/>
        <v>65.608399999999989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0.26</v>
      </c>
      <c r="G36" s="1">
        <v>3989.174</v>
      </c>
      <c r="H36" s="1">
        <v>2336.14</v>
      </c>
      <c r="I36" s="1">
        <v>1.708</v>
      </c>
      <c r="K36" s="1">
        <v>80.599999999999994</v>
      </c>
      <c r="L36" s="1">
        <f t="shared" si="0"/>
        <v>137.66479999999999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4969.92</v>
      </c>
      <c r="H37" s="1">
        <v>4607.3729999999996</v>
      </c>
      <c r="I37" s="1">
        <v>1.079</v>
      </c>
      <c r="K37" s="1">
        <v>80.599999999999994</v>
      </c>
      <c r="L37" s="1">
        <f t="shared" si="0"/>
        <v>86.967399999999984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18371.807000000001</v>
      </c>
      <c r="H38" s="1">
        <v>6262.42</v>
      </c>
      <c r="I38" s="1">
        <v>2.9340000000000002</v>
      </c>
      <c r="K38" s="1">
        <v>80.599999999999994</v>
      </c>
      <c r="L38" s="1">
        <f t="shared" si="0"/>
        <v>236.4804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8829.5079999999998</v>
      </c>
      <c r="H39" s="1">
        <v>6875.0540000000001</v>
      </c>
      <c r="I39" s="1">
        <v>1.284</v>
      </c>
      <c r="K39" s="1">
        <v>80.599999999999994</v>
      </c>
      <c r="L39" s="1">
        <f t="shared" si="0"/>
        <v>103.49039999999999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5295.7539999999999</v>
      </c>
      <c r="H40" s="1">
        <v>7264.8620000000001</v>
      </c>
      <c r="I40" s="1">
        <v>0.72899999999999998</v>
      </c>
      <c r="K40" s="1">
        <v>80.599999999999994</v>
      </c>
      <c r="L40" s="1">
        <f t="shared" si="0"/>
        <v>58.757399999999997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17136.638999999999</v>
      </c>
      <c r="H41" s="1">
        <v>9745.7630000000008</v>
      </c>
      <c r="I41" s="1">
        <v>1.758</v>
      </c>
      <c r="K41" s="1">
        <v>80.599999999999994</v>
      </c>
      <c r="L41" s="1">
        <f t="shared" si="0"/>
        <v>141.69479999999999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6889.0320000000002</v>
      </c>
      <c r="H42" s="1">
        <v>7227.442</v>
      </c>
      <c r="I42" s="1">
        <v>0.95299999999999996</v>
      </c>
      <c r="K42" s="1">
        <v>80.599999999999994</v>
      </c>
      <c r="L42" s="1">
        <f t="shared" si="0"/>
        <v>76.811799999999991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6990.826</v>
      </c>
      <c r="H43" s="1">
        <v>11076.859</v>
      </c>
      <c r="I43" s="1">
        <v>0.63100000000000001</v>
      </c>
      <c r="K43" s="1">
        <v>80.599999999999994</v>
      </c>
      <c r="L43" s="1">
        <f t="shared" si="0"/>
        <v>50.858599999999996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" workbookViewId="0">
      <selection activeCell="A5" sqref="A5:I33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0.24</v>
      </c>
      <c r="G5" s="1">
        <v>6635.8909999999996</v>
      </c>
      <c r="H5" s="1">
        <v>2021.1610000000001</v>
      </c>
      <c r="I5" s="1">
        <v>3.2829999999999999</v>
      </c>
      <c r="K5" s="1">
        <v>80.599999999999994</v>
      </c>
      <c r="L5" s="1">
        <f>I5*K5</f>
        <v>264.60979999999995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6422.8519999999999</v>
      </c>
      <c r="H6" s="1">
        <v>2229.7539999999999</v>
      </c>
      <c r="I6" s="1">
        <v>2.8809999999999998</v>
      </c>
      <c r="K6" s="1">
        <v>80.599999999999994</v>
      </c>
      <c r="L6" s="1">
        <f t="shared" ref="L6:L44" si="0">I6*K6</f>
        <v>232.20859999999996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20806.982</v>
      </c>
      <c r="H7" s="1">
        <v>2834.587</v>
      </c>
      <c r="I7" s="1">
        <v>7.34</v>
      </c>
      <c r="K7" s="1">
        <v>80.599999999999994</v>
      </c>
      <c r="L7" s="1">
        <f t="shared" si="0"/>
        <v>591.60399999999993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0.24</v>
      </c>
      <c r="G8" s="1">
        <v>23254.125</v>
      </c>
      <c r="H8" s="1">
        <v>2687.848</v>
      </c>
      <c r="I8" s="1">
        <v>8.6519999999999992</v>
      </c>
      <c r="K8" s="1">
        <v>80.599999999999994</v>
      </c>
      <c r="L8" s="1">
        <f t="shared" si="0"/>
        <v>697.35119999999984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0.24</v>
      </c>
      <c r="G9" s="1">
        <v>3046.605</v>
      </c>
      <c r="H9" s="1">
        <v>3329.7939999999999</v>
      </c>
      <c r="I9" s="1">
        <v>0.91500000000000004</v>
      </c>
      <c r="K9" s="1">
        <v>80.599999999999994</v>
      </c>
      <c r="L9" s="1">
        <f t="shared" si="0"/>
        <v>73.748999999999995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0.26</v>
      </c>
      <c r="G10" s="1">
        <v>4651.6040000000003</v>
      </c>
      <c r="H10" s="1">
        <v>1954.0160000000001</v>
      </c>
      <c r="I10" s="1">
        <v>2.3809999999999998</v>
      </c>
      <c r="K10" s="1">
        <v>80.599999999999994</v>
      </c>
      <c r="L10" s="1">
        <f t="shared" si="0"/>
        <v>191.90859999999998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3328.49</v>
      </c>
      <c r="H11" s="1">
        <v>3420.8870000000002</v>
      </c>
      <c r="I11" s="1">
        <v>0.97299999999999998</v>
      </c>
      <c r="K11" s="1">
        <v>80.599999999999994</v>
      </c>
      <c r="L11" s="1">
        <f t="shared" si="0"/>
        <v>78.423799999999986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0.26</v>
      </c>
      <c r="G12" s="1">
        <v>4494.1509999999998</v>
      </c>
      <c r="H12" s="1">
        <v>2802.5880000000002</v>
      </c>
      <c r="I12" s="1">
        <v>1.6040000000000001</v>
      </c>
      <c r="K12" s="1">
        <v>80.599999999999994</v>
      </c>
      <c r="L12" s="1">
        <f t="shared" si="0"/>
        <v>129.2824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0.26</v>
      </c>
      <c r="G13" s="1">
        <v>4970.9139999999998</v>
      </c>
      <c r="H13" s="1">
        <v>2559.9899999999998</v>
      </c>
      <c r="I13" s="1">
        <v>1.9419999999999999</v>
      </c>
      <c r="K13" s="1">
        <v>80.599999999999994</v>
      </c>
      <c r="L13" s="1">
        <f t="shared" si="0"/>
        <v>156.52519999999998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0.26</v>
      </c>
      <c r="F14" s="1">
        <v>0.26</v>
      </c>
      <c r="G14" s="1">
        <v>4989.5780000000004</v>
      </c>
      <c r="H14" s="1">
        <v>3378.0050000000001</v>
      </c>
      <c r="I14" s="1">
        <v>1.4770000000000001</v>
      </c>
      <c r="K14" s="1">
        <v>80.599999999999994</v>
      </c>
      <c r="L14" s="1">
        <f t="shared" si="0"/>
        <v>119.0462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0.24</v>
      </c>
      <c r="G15" s="1">
        <v>3464.922</v>
      </c>
      <c r="H15" s="1">
        <v>3238.5990000000002</v>
      </c>
      <c r="I15" s="1">
        <v>1.07</v>
      </c>
      <c r="K15" s="1">
        <v>80.599999999999994</v>
      </c>
      <c r="L15" s="1">
        <f t="shared" si="0"/>
        <v>86.242000000000004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0.24</v>
      </c>
      <c r="G16" s="1">
        <v>5159.4009999999998</v>
      </c>
      <c r="H16" s="1">
        <v>3807.5909999999999</v>
      </c>
      <c r="I16" s="1">
        <v>1.355</v>
      </c>
      <c r="K16" s="1">
        <v>80.599999999999994</v>
      </c>
      <c r="L16" s="1">
        <f t="shared" si="0"/>
        <v>109.21299999999999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0.26</v>
      </c>
      <c r="G17" s="1">
        <v>3718.6179999999999</v>
      </c>
      <c r="H17" s="1">
        <v>2127.96</v>
      </c>
      <c r="I17" s="1">
        <v>1.748</v>
      </c>
      <c r="K17" s="1">
        <v>80.599999999999994</v>
      </c>
      <c r="L17" s="1">
        <f t="shared" si="0"/>
        <v>140.8888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3955.45</v>
      </c>
      <c r="H18" s="1">
        <v>3100.248</v>
      </c>
      <c r="I18" s="1">
        <v>1.276</v>
      </c>
      <c r="K18" s="1">
        <v>80.599999999999994</v>
      </c>
      <c r="L18" s="1">
        <f t="shared" si="0"/>
        <v>102.84559999999999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0.26</v>
      </c>
      <c r="F19" s="1">
        <v>0.24</v>
      </c>
      <c r="G19" s="1">
        <v>6239.4440000000004</v>
      </c>
      <c r="H19" s="1">
        <v>4535.7719999999999</v>
      </c>
      <c r="I19" s="1">
        <v>1.3759999999999999</v>
      </c>
      <c r="K19" s="1">
        <v>80.599999999999994</v>
      </c>
      <c r="L19" s="1">
        <f t="shared" si="0"/>
        <v>110.90559999999998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0.24</v>
      </c>
      <c r="G20" s="1">
        <v>3779.9380000000001</v>
      </c>
      <c r="H20" s="1">
        <v>2829.9679999999998</v>
      </c>
      <c r="I20" s="1">
        <v>1.3360000000000001</v>
      </c>
      <c r="K20" s="1">
        <v>80.599999999999994</v>
      </c>
      <c r="L20" s="1">
        <f t="shared" si="0"/>
        <v>107.6816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3855.2139999999999</v>
      </c>
      <c r="H21" s="1">
        <v>1957.347</v>
      </c>
      <c r="I21" s="1">
        <v>1.97</v>
      </c>
      <c r="K21" s="1">
        <v>80.599999999999994</v>
      </c>
      <c r="L21" s="1">
        <f t="shared" si="0"/>
        <v>158.78199999999998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2600.9569999999999</v>
      </c>
      <c r="H22" s="1">
        <v>3190.7930000000001</v>
      </c>
      <c r="I22" s="1">
        <v>0.81499999999999995</v>
      </c>
      <c r="K22" s="1">
        <v>80.599999999999994</v>
      </c>
      <c r="L22" s="1">
        <f t="shared" si="0"/>
        <v>65.688999999999993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0.26</v>
      </c>
      <c r="G23" s="1">
        <v>4716.2370000000001</v>
      </c>
      <c r="H23" s="1">
        <v>3185.4490000000001</v>
      </c>
      <c r="I23" s="1">
        <v>1.4810000000000001</v>
      </c>
      <c r="K23" s="1">
        <v>80.599999999999994</v>
      </c>
      <c r="L23" s="1">
        <f t="shared" si="0"/>
        <v>119.3686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0.24</v>
      </c>
      <c r="G24" s="1">
        <v>5480.9179999999997</v>
      </c>
      <c r="H24" s="1">
        <v>3115.7069999999999</v>
      </c>
      <c r="I24" s="1">
        <v>1.7589999999999999</v>
      </c>
      <c r="K24" s="1">
        <v>80.599999999999994</v>
      </c>
      <c r="L24" s="1">
        <f t="shared" si="0"/>
        <v>141.77539999999999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0.26</v>
      </c>
      <c r="G25" s="1">
        <v>6399.0940000000001</v>
      </c>
      <c r="H25" s="1">
        <v>3138.2689999999998</v>
      </c>
      <c r="I25" s="1">
        <v>2.0390000000000001</v>
      </c>
      <c r="K25" s="1">
        <v>80.599999999999994</v>
      </c>
      <c r="L25" s="1">
        <f t="shared" si="0"/>
        <v>164.3434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4659.5169999999998</v>
      </c>
      <c r="H26" s="1">
        <v>3594.7530000000002</v>
      </c>
      <c r="I26" s="1">
        <v>1.296</v>
      </c>
      <c r="K26" s="1">
        <v>80.599999999999994</v>
      </c>
      <c r="L26" s="1">
        <f t="shared" si="0"/>
        <v>104.4576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0.24</v>
      </c>
      <c r="G27" s="1">
        <v>6868.3729999999996</v>
      </c>
      <c r="H27" s="1">
        <v>4279.2860000000001</v>
      </c>
      <c r="I27" s="1">
        <v>1.605</v>
      </c>
      <c r="K27" s="1">
        <v>80.599999999999994</v>
      </c>
      <c r="L27" s="1">
        <f t="shared" si="0"/>
        <v>129.363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0.26</v>
      </c>
      <c r="G28" s="1">
        <v>4249.6850000000004</v>
      </c>
      <c r="H28" s="1">
        <v>3112.317</v>
      </c>
      <c r="I28" s="1">
        <v>1.365</v>
      </c>
      <c r="K28" s="1">
        <v>80.599999999999994</v>
      </c>
      <c r="L28" s="1">
        <f t="shared" si="0"/>
        <v>110.01899999999999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0.24</v>
      </c>
      <c r="F29" s="1">
        <v>0.24</v>
      </c>
      <c r="G29" s="1">
        <v>5293.2659999999996</v>
      </c>
      <c r="H29" s="1">
        <v>2742.1379999999999</v>
      </c>
      <c r="I29" s="1">
        <v>1.93</v>
      </c>
      <c r="K29" s="1">
        <v>80.599999999999994</v>
      </c>
      <c r="L29" s="1">
        <f t="shared" si="0"/>
        <v>155.55799999999999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4992.3320000000003</v>
      </c>
      <c r="H30" s="1">
        <v>4983.6459999999997</v>
      </c>
      <c r="I30" s="1">
        <v>1.002</v>
      </c>
      <c r="K30" s="1">
        <v>80.599999999999994</v>
      </c>
      <c r="L30" s="1">
        <f t="shared" si="0"/>
        <v>80.761199999999988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428.58199999999999</v>
      </c>
      <c r="H31" s="1">
        <v>598.26099999999997</v>
      </c>
      <c r="I31" s="1">
        <v>0.71599999999999997</v>
      </c>
      <c r="K31" s="1">
        <v>80.599999999999994</v>
      </c>
      <c r="L31" s="1">
        <f t="shared" si="0"/>
        <v>57.709599999999995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13902.353999999999</v>
      </c>
      <c r="H34" s="1">
        <v>5072.5420000000004</v>
      </c>
      <c r="I34" s="1">
        <v>2.7410000000000001</v>
      </c>
      <c r="K34" s="1">
        <v>80.599999999999994</v>
      </c>
      <c r="L34" s="1">
        <f t="shared" si="0"/>
        <v>220.9246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0.24</v>
      </c>
      <c r="G35" s="1">
        <v>6184.0240000000003</v>
      </c>
      <c r="H35" s="1">
        <v>4159.0320000000002</v>
      </c>
      <c r="I35" s="1">
        <v>1.4870000000000001</v>
      </c>
      <c r="K35" s="1">
        <v>80.599999999999994</v>
      </c>
      <c r="L35" s="1">
        <f t="shared" si="0"/>
        <v>119.8522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14196.745999999999</v>
      </c>
      <c r="H36" s="1">
        <v>7145.7889999999998</v>
      </c>
      <c r="I36" s="1">
        <v>1.9870000000000001</v>
      </c>
      <c r="K36" s="1">
        <v>80.599999999999994</v>
      </c>
      <c r="L36" s="1">
        <f t="shared" si="0"/>
        <v>160.15219999999999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10395.550999999999</v>
      </c>
      <c r="H37" s="1">
        <v>6829.3050000000003</v>
      </c>
      <c r="I37" s="1">
        <v>1.522</v>
      </c>
      <c r="K37" s="1">
        <v>80.599999999999994</v>
      </c>
      <c r="L37" s="1">
        <f t="shared" si="0"/>
        <v>122.67319999999999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23209.285</v>
      </c>
      <c r="H38" s="1">
        <v>9475.4590000000007</v>
      </c>
      <c r="I38" s="1">
        <v>2.4489999999999998</v>
      </c>
      <c r="K38" s="1">
        <v>80.599999999999994</v>
      </c>
      <c r="L38" s="1">
        <f t="shared" si="0"/>
        <v>197.38939999999997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20029.555</v>
      </c>
      <c r="H39" s="1">
        <v>13515.923000000001</v>
      </c>
      <c r="I39" s="1">
        <v>1.482</v>
      </c>
      <c r="K39" s="1">
        <v>80.599999999999994</v>
      </c>
      <c r="L39" s="1">
        <f t="shared" si="0"/>
        <v>119.44919999999999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0.26</v>
      </c>
      <c r="G40" s="1">
        <v>14073.848</v>
      </c>
      <c r="H40" s="1">
        <v>7312.7309999999998</v>
      </c>
      <c r="I40" s="1">
        <v>1.925</v>
      </c>
      <c r="K40" s="1">
        <v>80.599999999999994</v>
      </c>
      <c r="L40" s="1">
        <f t="shared" si="0"/>
        <v>155.155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32681.458999999999</v>
      </c>
      <c r="H41" s="1">
        <v>14579.573</v>
      </c>
      <c r="I41" s="1">
        <v>2.242</v>
      </c>
      <c r="K41" s="1">
        <v>80.599999999999994</v>
      </c>
      <c r="L41" s="1">
        <f t="shared" si="0"/>
        <v>180.70519999999999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16884.77</v>
      </c>
      <c r="H42" s="1">
        <v>9628.2049999999999</v>
      </c>
      <c r="I42" s="1">
        <v>1.754</v>
      </c>
      <c r="K42" s="1">
        <v>80.599999999999994</v>
      </c>
      <c r="L42" s="1">
        <f t="shared" si="0"/>
        <v>141.3724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20727.407999999999</v>
      </c>
      <c r="H43" s="1">
        <v>13341.861999999999</v>
      </c>
      <c r="I43" s="1">
        <v>1.554</v>
      </c>
      <c r="K43" s="1">
        <v>80.599999999999994</v>
      </c>
      <c r="L43" s="1">
        <f t="shared" si="0"/>
        <v>125.25239999999999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9"/>
  <sheetViews>
    <sheetView topLeftCell="A383" workbookViewId="0">
      <selection activeCell="A392" sqref="A392:I420"/>
    </sheetView>
  </sheetViews>
  <sheetFormatPr defaultRowHeight="15" x14ac:dyDescent="0.25"/>
  <cols>
    <col min="1" max="1" width="36" style="1" bestFit="1" customWidth="1"/>
    <col min="2" max="2" width="32.5703125" style="1" bestFit="1" customWidth="1"/>
    <col min="3" max="3" width="30.5703125" style="1" bestFit="1" customWidth="1"/>
    <col min="4" max="4" width="5.5703125" style="1" bestFit="1" customWidth="1"/>
    <col min="5" max="5" width="5.140625" style="1" bestFit="1" customWidth="1"/>
    <col min="6" max="6" width="5.5703125" style="1" bestFit="1" customWidth="1"/>
    <col min="7" max="7" width="11.28515625" style="1" bestFit="1" customWidth="1"/>
    <col min="8" max="9" width="10.28515625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120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121</v>
      </c>
      <c r="C8" s="1" t="s">
        <v>95</v>
      </c>
      <c r="D8" s="1" t="s">
        <v>92</v>
      </c>
      <c r="E8" s="1">
        <v>0.24</v>
      </c>
      <c r="F8" s="1">
        <v>0.24</v>
      </c>
      <c r="G8" s="1">
        <v>31200.103999999999</v>
      </c>
      <c r="H8" s="1">
        <v>4133.1170000000002</v>
      </c>
      <c r="I8" s="1">
        <v>7.5490000000000004</v>
      </c>
    </row>
    <row r="9" spans="1:15" x14ac:dyDescent="0.25">
      <c r="A9" s="1">
        <v>2</v>
      </c>
      <c r="B9" s="1" t="s">
        <v>122</v>
      </c>
      <c r="C9" t="s">
        <v>95</v>
      </c>
      <c r="D9" t="s">
        <v>92</v>
      </c>
      <c r="E9">
        <v>0.24</v>
      </c>
      <c r="F9">
        <v>0.24</v>
      </c>
      <c r="G9">
        <v>36708.313000000002</v>
      </c>
      <c r="H9">
        <v>4103.067</v>
      </c>
      <c r="I9">
        <v>8.9469999999999992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123</v>
      </c>
      <c r="C10" t="s">
        <v>96</v>
      </c>
      <c r="D10" t="s">
        <v>75</v>
      </c>
      <c r="E10">
        <v>0.24</v>
      </c>
      <c r="F10">
        <v>0.26</v>
      </c>
      <c r="G10">
        <v>109486.367</v>
      </c>
      <c r="H10">
        <v>5115.5169999999998</v>
      </c>
      <c r="I10">
        <v>21.402999999999999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124</v>
      </c>
      <c r="C11" s="1" t="s">
        <v>96</v>
      </c>
      <c r="D11" s="1" t="s">
        <v>75</v>
      </c>
      <c r="E11" s="1">
        <v>0.24</v>
      </c>
      <c r="F11" s="1">
        <v>0.24</v>
      </c>
      <c r="G11" s="1">
        <v>105498.57</v>
      </c>
      <c r="H11" s="1">
        <v>7072.2340000000004</v>
      </c>
      <c r="I11" s="1">
        <v>14.917</v>
      </c>
    </row>
    <row r="12" spans="1:15" x14ac:dyDescent="0.25">
      <c r="A12" s="1">
        <v>5</v>
      </c>
      <c r="B12" s="1" t="s">
        <v>125</v>
      </c>
      <c r="C12" s="1" t="s">
        <v>125</v>
      </c>
      <c r="D12" s="1" t="s">
        <v>86</v>
      </c>
      <c r="E12" s="1">
        <v>0.24</v>
      </c>
      <c r="F12" s="1">
        <v>0.24</v>
      </c>
      <c r="G12" s="1">
        <v>20631.949000000001</v>
      </c>
      <c r="H12" s="1">
        <v>6608.6220000000003</v>
      </c>
      <c r="I12" s="1">
        <v>3.1219999999999999</v>
      </c>
    </row>
    <row r="13" spans="1:15" x14ac:dyDescent="0.25">
      <c r="A13" s="1">
        <v>6</v>
      </c>
      <c r="B13" s="1" t="s">
        <v>126</v>
      </c>
      <c r="C13" s="1" t="s">
        <v>126</v>
      </c>
      <c r="D13" s="1" t="s">
        <v>87</v>
      </c>
      <c r="E13" s="1">
        <v>0.24</v>
      </c>
      <c r="F13" s="1">
        <v>0.24</v>
      </c>
      <c r="G13" s="1">
        <v>18090.675999999999</v>
      </c>
      <c r="H13" s="1">
        <v>4587.6940000000004</v>
      </c>
      <c r="I13" s="1">
        <v>3.9430000000000001</v>
      </c>
    </row>
    <row r="14" spans="1:15" x14ac:dyDescent="0.25">
      <c r="A14" s="1">
        <v>7</v>
      </c>
      <c r="B14" s="1" t="s">
        <v>127</v>
      </c>
      <c r="C14" s="1" t="s">
        <v>127</v>
      </c>
      <c r="D14" s="1" t="s">
        <v>76</v>
      </c>
      <c r="E14" s="1">
        <v>0.24</v>
      </c>
      <c r="F14" s="1">
        <v>0.24</v>
      </c>
      <c r="G14" s="1">
        <v>17337.105</v>
      </c>
      <c r="H14" s="1">
        <v>6448.9260000000004</v>
      </c>
      <c r="I14" s="1">
        <v>2.6880000000000002</v>
      </c>
    </row>
    <row r="15" spans="1:15" x14ac:dyDescent="0.25">
      <c r="A15" s="1">
        <v>8</v>
      </c>
      <c r="B15" s="1" t="s">
        <v>128</v>
      </c>
      <c r="C15" s="1" t="s">
        <v>128</v>
      </c>
      <c r="D15" s="1" t="s">
        <v>77</v>
      </c>
      <c r="E15" s="1">
        <v>0.24</v>
      </c>
      <c r="F15" s="1">
        <v>0.26</v>
      </c>
      <c r="G15" s="1">
        <v>25124.756000000001</v>
      </c>
      <c r="H15" s="1">
        <v>5883.85</v>
      </c>
      <c r="I15" s="1">
        <v>4.2699999999999996</v>
      </c>
    </row>
    <row r="16" spans="1:15" x14ac:dyDescent="0.25">
      <c r="A16" s="1">
        <v>9</v>
      </c>
      <c r="B16" s="1" t="s">
        <v>129</v>
      </c>
      <c r="C16" s="1" t="s">
        <v>129</v>
      </c>
      <c r="D16" s="1" t="s">
        <v>93</v>
      </c>
      <c r="E16" s="1">
        <v>0.24</v>
      </c>
      <c r="F16" s="1">
        <v>0.26</v>
      </c>
      <c r="G16" s="1">
        <v>30845.596000000001</v>
      </c>
      <c r="H16" s="1">
        <v>4963.808</v>
      </c>
      <c r="I16" s="1">
        <v>6.2140000000000004</v>
      </c>
    </row>
    <row r="17" spans="1:15" x14ac:dyDescent="0.25">
      <c r="A17" s="1">
        <v>10</v>
      </c>
      <c r="B17" s="1" t="s">
        <v>130</v>
      </c>
      <c r="C17" t="s">
        <v>130</v>
      </c>
      <c r="D17" t="s">
        <v>78</v>
      </c>
      <c r="E17">
        <v>0.26</v>
      </c>
      <c r="F17">
        <v>0.24</v>
      </c>
      <c r="G17">
        <v>20951.627</v>
      </c>
      <c r="H17">
        <v>7168.201</v>
      </c>
      <c r="I17">
        <v>2.923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131</v>
      </c>
      <c r="C18" t="s">
        <v>131</v>
      </c>
      <c r="D18" t="s">
        <v>79</v>
      </c>
      <c r="E18">
        <v>0.24</v>
      </c>
      <c r="F18">
        <v>0.26</v>
      </c>
      <c r="G18">
        <v>19894.094000000001</v>
      </c>
      <c r="H18">
        <v>5633.5780000000004</v>
      </c>
      <c r="I18">
        <v>3.5310000000000001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132</v>
      </c>
      <c r="C19" s="1" t="s">
        <v>132</v>
      </c>
      <c r="D19" s="1" t="s">
        <v>80</v>
      </c>
      <c r="E19" s="1">
        <v>0.24</v>
      </c>
      <c r="F19" s="1">
        <v>0.26</v>
      </c>
      <c r="G19" s="1">
        <v>23677.342000000001</v>
      </c>
      <c r="H19" s="1">
        <v>5557.8919999999998</v>
      </c>
      <c r="I19" s="1">
        <v>4.26</v>
      </c>
    </row>
    <row r="20" spans="1:15" x14ac:dyDescent="0.25">
      <c r="A20" s="1">
        <v>13</v>
      </c>
      <c r="B20" s="1" t="s">
        <v>133</v>
      </c>
      <c r="C20" s="1" t="s">
        <v>133</v>
      </c>
      <c r="D20" s="1" t="s">
        <v>81</v>
      </c>
      <c r="E20" s="1">
        <v>0.24</v>
      </c>
      <c r="F20" s="1">
        <v>0.26</v>
      </c>
      <c r="G20" s="1">
        <v>17667.111000000001</v>
      </c>
      <c r="H20" s="1">
        <v>4332.9530000000004</v>
      </c>
      <c r="I20" s="1">
        <v>4.077</v>
      </c>
    </row>
    <row r="21" spans="1:15" x14ac:dyDescent="0.25">
      <c r="A21" s="1">
        <v>14</v>
      </c>
      <c r="B21" s="1" t="s">
        <v>134</v>
      </c>
      <c r="C21" s="1" t="s">
        <v>134</v>
      </c>
      <c r="D21" s="1" t="s">
        <v>82</v>
      </c>
      <c r="E21" s="1">
        <v>0.24</v>
      </c>
      <c r="F21" s="1">
        <v>0.26</v>
      </c>
      <c r="G21" s="1">
        <v>22152.891</v>
      </c>
      <c r="H21" s="1">
        <v>4771.8720000000003</v>
      </c>
      <c r="I21" s="1">
        <v>4.6420000000000003</v>
      </c>
    </row>
    <row r="22" spans="1:15" x14ac:dyDescent="0.25">
      <c r="A22" s="1">
        <v>15</v>
      </c>
      <c r="B22" s="1" t="s">
        <v>135</v>
      </c>
      <c r="C22" s="1" t="s">
        <v>135</v>
      </c>
      <c r="D22" s="1" t="s">
        <v>83</v>
      </c>
      <c r="E22" s="1">
        <v>0.24</v>
      </c>
      <c r="F22" s="1">
        <v>0.24</v>
      </c>
      <c r="G22" s="1">
        <v>25756.49</v>
      </c>
      <c r="H22" s="1">
        <v>8249.2330000000002</v>
      </c>
      <c r="I22" s="1">
        <v>3.1219999999999999</v>
      </c>
    </row>
    <row r="23" spans="1:15" x14ac:dyDescent="0.25">
      <c r="A23" s="1">
        <v>16</v>
      </c>
      <c r="B23" s="1" t="s">
        <v>136</v>
      </c>
      <c r="C23" s="1" t="s">
        <v>125</v>
      </c>
      <c r="D23" s="1" t="s">
        <v>86</v>
      </c>
      <c r="E23" s="1">
        <v>0.24</v>
      </c>
      <c r="F23" s="1">
        <v>0.26</v>
      </c>
      <c r="G23" s="1">
        <v>19367.151999999998</v>
      </c>
      <c r="H23" s="1">
        <v>5352.6509999999998</v>
      </c>
      <c r="I23" s="1">
        <v>3.6179999999999999</v>
      </c>
    </row>
    <row r="24" spans="1:15" x14ac:dyDescent="0.25">
      <c r="A24" s="1">
        <v>17</v>
      </c>
      <c r="B24" s="1" t="s">
        <v>137</v>
      </c>
      <c r="C24" s="1" t="s">
        <v>126</v>
      </c>
      <c r="D24" s="1" t="s">
        <v>87</v>
      </c>
      <c r="E24" s="1">
        <v>0.24</v>
      </c>
      <c r="F24" s="1">
        <v>0.24</v>
      </c>
      <c r="G24" s="1">
        <v>16831.342000000001</v>
      </c>
      <c r="H24" s="1">
        <v>3949.567</v>
      </c>
      <c r="I24" s="1">
        <v>4.2619999999999996</v>
      </c>
    </row>
    <row r="25" spans="1:15" x14ac:dyDescent="0.25">
      <c r="A25" s="1">
        <v>18</v>
      </c>
      <c r="B25" s="1" t="s">
        <v>138</v>
      </c>
      <c r="C25" s="3" t="s">
        <v>127</v>
      </c>
      <c r="D25" s="3" t="s">
        <v>76</v>
      </c>
      <c r="E25" s="3">
        <v>0.24</v>
      </c>
      <c r="F25" s="3">
        <v>0.24</v>
      </c>
      <c r="G25" s="3">
        <v>17653.574000000001</v>
      </c>
      <c r="H25" s="3">
        <v>7129.93</v>
      </c>
      <c r="I25" s="3">
        <v>2.476</v>
      </c>
      <c r="J25" s="3"/>
      <c r="K25" s="3"/>
      <c r="L25" s="3"/>
      <c r="M25" s="3"/>
      <c r="N25" s="3"/>
      <c r="O25" s="3"/>
    </row>
    <row r="26" spans="1:15" x14ac:dyDescent="0.25">
      <c r="A26" s="1">
        <v>19</v>
      </c>
      <c r="B26" s="1" t="s">
        <v>139</v>
      </c>
      <c r="C26" s="1" t="s">
        <v>128</v>
      </c>
      <c r="D26" s="1" t="s">
        <v>77</v>
      </c>
      <c r="E26" s="1">
        <v>0.24</v>
      </c>
      <c r="F26" s="1">
        <v>0.24</v>
      </c>
      <c r="G26" s="1">
        <v>25151.348000000002</v>
      </c>
      <c r="H26" s="1">
        <v>8071.4380000000001</v>
      </c>
      <c r="I26" s="1">
        <v>3.1160000000000001</v>
      </c>
    </row>
    <row r="27" spans="1:15" x14ac:dyDescent="0.25">
      <c r="A27" s="1">
        <v>20</v>
      </c>
      <c r="B27" s="1" t="s">
        <v>140</v>
      </c>
      <c r="C27" s="1" t="s">
        <v>129</v>
      </c>
      <c r="D27" s="1" t="s">
        <v>93</v>
      </c>
      <c r="E27" s="1">
        <v>0.24</v>
      </c>
      <c r="F27" s="1">
        <v>0.24</v>
      </c>
      <c r="G27" s="1">
        <v>33638.870999999999</v>
      </c>
      <c r="H27" s="1">
        <v>7066.8389999999999</v>
      </c>
      <c r="I27" s="1">
        <v>4.76</v>
      </c>
    </row>
    <row r="28" spans="1:15" x14ac:dyDescent="0.25">
      <c r="A28" s="1">
        <v>21</v>
      </c>
      <c r="B28" s="1" t="s">
        <v>141</v>
      </c>
      <c r="C28" s="1" t="s">
        <v>130</v>
      </c>
      <c r="D28" s="1" t="s">
        <v>78</v>
      </c>
      <c r="E28" s="1">
        <v>0.24</v>
      </c>
      <c r="F28" s="1">
        <v>0.24</v>
      </c>
      <c r="G28" s="1">
        <v>25804.048999999999</v>
      </c>
      <c r="H28" s="1">
        <v>7434.4350000000004</v>
      </c>
      <c r="I28" s="1">
        <v>3.4710000000000001</v>
      </c>
    </row>
    <row r="29" spans="1:15" x14ac:dyDescent="0.25">
      <c r="A29" s="1">
        <v>22</v>
      </c>
      <c r="B29" s="1" t="s">
        <v>142</v>
      </c>
      <c r="C29" s="1" t="s">
        <v>131</v>
      </c>
      <c r="D29" s="1" t="s">
        <v>79</v>
      </c>
      <c r="E29" s="1">
        <v>0.24</v>
      </c>
      <c r="F29" s="1">
        <v>0.26</v>
      </c>
      <c r="G29" s="1">
        <v>22814.525000000001</v>
      </c>
      <c r="H29" s="1">
        <v>5515.05</v>
      </c>
      <c r="I29" s="1">
        <v>4.1369999999999996</v>
      </c>
    </row>
    <row r="30" spans="1:15" x14ac:dyDescent="0.25">
      <c r="A30" s="1">
        <v>23</v>
      </c>
      <c r="B30" s="1" t="s">
        <v>143</v>
      </c>
      <c r="C30" s="1" t="s">
        <v>132</v>
      </c>
      <c r="D30" s="1" t="s">
        <v>80</v>
      </c>
      <c r="E30" s="1">
        <v>0.24</v>
      </c>
      <c r="F30" s="1">
        <v>0.24</v>
      </c>
      <c r="G30" s="1">
        <v>25491.317999999999</v>
      </c>
      <c r="H30" s="1">
        <v>8171.6229999999996</v>
      </c>
      <c r="I30" s="1">
        <v>3.1190000000000002</v>
      </c>
    </row>
    <row r="31" spans="1:15" x14ac:dyDescent="0.25">
      <c r="A31" s="1">
        <v>24</v>
      </c>
      <c r="B31" s="1" t="s">
        <v>144</v>
      </c>
      <c r="C31" s="1" t="s">
        <v>133</v>
      </c>
      <c r="D31" s="1" t="s">
        <v>81</v>
      </c>
      <c r="E31" s="1">
        <v>0.26</v>
      </c>
      <c r="F31" s="1">
        <v>0.24</v>
      </c>
      <c r="G31" s="1">
        <v>19134.965</v>
      </c>
      <c r="H31" s="1">
        <v>5958.4759999999997</v>
      </c>
      <c r="I31" s="1">
        <v>3.2109999999999999</v>
      </c>
    </row>
    <row r="32" spans="1:15" x14ac:dyDescent="0.25">
      <c r="A32" s="1">
        <v>25</v>
      </c>
      <c r="B32" s="1" t="s">
        <v>145</v>
      </c>
      <c r="C32" s="1" t="s">
        <v>134</v>
      </c>
      <c r="D32" s="1" t="s">
        <v>82</v>
      </c>
      <c r="E32" s="1">
        <v>0.24</v>
      </c>
      <c r="F32" s="1">
        <v>0.26</v>
      </c>
      <c r="G32" s="1">
        <v>27620.187999999998</v>
      </c>
      <c r="H32" s="1">
        <v>5685.5060000000003</v>
      </c>
      <c r="I32" s="1">
        <v>4.8579999999999997</v>
      </c>
    </row>
    <row r="33" spans="1:9" x14ac:dyDescent="0.25">
      <c r="A33" s="1">
        <v>26</v>
      </c>
      <c r="B33" s="1" t="s">
        <v>146</v>
      </c>
      <c r="C33" s="1" t="s">
        <v>135</v>
      </c>
      <c r="D33" s="1" t="s">
        <v>83</v>
      </c>
      <c r="E33" s="1">
        <v>0.24</v>
      </c>
      <c r="F33" s="1">
        <v>0.24</v>
      </c>
      <c r="G33" s="1">
        <v>29997.228999999999</v>
      </c>
      <c r="H33" s="1">
        <v>8681.4069999999992</v>
      </c>
      <c r="I33" s="1">
        <v>3.4550000000000001</v>
      </c>
    </row>
    <row r="34" spans="1:9" x14ac:dyDescent="0.25">
      <c r="A34" s="1">
        <v>27</v>
      </c>
      <c r="B34" s="1" t="s">
        <v>147</v>
      </c>
      <c r="C34" s="1" t="s">
        <v>147</v>
      </c>
      <c r="D34" s="1" t="s">
        <v>84</v>
      </c>
      <c r="E34" s="1">
        <v>0.24</v>
      </c>
      <c r="F34" s="1">
        <v>0.24</v>
      </c>
      <c r="G34" s="1">
        <v>2556.8649999999998</v>
      </c>
      <c r="H34" s="1">
        <v>2631.1660000000002</v>
      </c>
      <c r="I34" s="1">
        <v>0.97199999999999998</v>
      </c>
    </row>
    <row r="35" spans="1:9" x14ac:dyDescent="0.25">
      <c r="A35" s="1">
        <v>28</v>
      </c>
      <c r="B35" s="1" t="s">
        <v>148</v>
      </c>
      <c r="C35" s="1" t="s">
        <v>148</v>
      </c>
      <c r="D35" s="1" t="s">
        <v>84</v>
      </c>
    </row>
    <row r="37" spans="1:9" x14ac:dyDescent="0.25">
      <c r="A37" s="1" t="s">
        <v>48</v>
      </c>
    </row>
    <row r="39" spans="1:9" x14ac:dyDescent="0.2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</row>
    <row r="40" spans="1:9" x14ac:dyDescent="0.25">
      <c r="A40" s="1">
        <v>1</v>
      </c>
      <c r="B40" s="1" t="s">
        <v>121</v>
      </c>
      <c r="C40" s="1" t="s">
        <v>95</v>
      </c>
      <c r="D40" s="1" t="s">
        <v>92</v>
      </c>
      <c r="E40" s="1">
        <v>0.24</v>
      </c>
      <c r="F40" s="1">
        <v>0.24</v>
      </c>
      <c r="G40" s="1">
        <v>455.97800000000001</v>
      </c>
      <c r="H40" s="1">
        <v>2348.5630000000001</v>
      </c>
      <c r="I40" s="1">
        <v>0.19400000000000001</v>
      </c>
    </row>
    <row r="41" spans="1:9" x14ac:dyDescent="0.25">
      <c r="A41" s="1">
        <v>2</v>
      </c>
      <c r="B41" s="1" t="s">
        <v>122</v>
      </c>
      <c r="C41" s="1" t="s">
        <v>95</v>
      </c>
      <c r="D41" s="1" t="s">
        <v>92</v>
      </c>
      <c r="E41" s="1">
        <v>0.24</v>
      </c>
      <c r="F41" s="1">
        <v>0.24</v>
      </c>
      <c r="G41" s="1">
        <v>714.90300000000002</v>
      </c>
      <c r="H41" s="1">
        <v>2508.453</v>
      </c>
      <c r="I41" s="1">
        <v>0.28499999999999998</v>
      </c>
    </row>
    <row r="42" spans="1:9" x14ac:dyDescent="0.25">
      <c r="A42" s="1">
        <v>3</v>
      </c>
      <c r="B42" s="1" t="s">
        <v>123</v>
      </c>
      <c r="C42" s="1" t="s">
        <v>96</v>
      </c>
      <c r="D42" s="1" t="s">
        <v>75</v>
      </c>
      <c r="E42" s="1">
        <v>0.26</v>
      </c>
      <c r="F42" s="1">
        <v>0.24</v>
      </c>
      <c r="G42" s="1">
        <v>886.15300000000002</v>
      </c>
      <c r="H42" s="1">
        <v>6396.6840000000002</v>
      </c>
      <c r="I42" s="1">
        <v>0.13900000000000001</v>
      </c>
    </row>
    <row r="43" spans="1:9" x14ac:dyDescent="0.25">
      <c r="A43" s="1">
        <v>4</v>
      </c>
      <c r="B43" s="1" t="s">
        <v>124</v>
      </c>
      <c r="C43" s="1" t="s">
        <v>96</v>
      </c>
      <c r="D43" s="1" t="s">
        <v>75</v>
      </c>
      <c r="E43" s="1">
        <v>0.24</v>
      </c>
      <c r="F43" s="1">
        <v>0.24</v>
      </c>
      <c r="G43" s="1">
        <v>1223.798</v>
      </c>
      <c r="H43" s="1">
        <v>4253.7089999999998</v>
      </c>
      <c r="I43" s="1">
        <v>0.28799999999999998</v>
      </c>
    </row>
    <row r="44" spans="1:9" x14ac:dyDescent="0.25">
      <c r="A44" s="1">
        <v>5</v>
      </c>
      <c r="B44" s="1" t="s">
        <v>125</v>
      </c>
      <c r="C44" s="1" t="s">
        <v>125</v>
      </c>
      <c r="D44" s="1" t="s">
        <v>86</v>
      </c>
      <c r="E44" s="1">
        <v>0.26</v>
      </c>
      <c r="F44" s="1">
        <v>0.24</v>
      </c>
      <c r="G44" s="1">
        <v>1414.788</v>
      </c>
      <c r="H44" s="1">
        <v>4599.63</v>
      </c>
      <c r="I44" s="1">
        <v>0.308</v>
      </c>
    </row>
    <row r="45" spans="1:9" x14ac:dyDescent="0.25">
      <c r="A45" s="1">
        <v>6</v>
      </c>
      <c r="B45" s="1" t="s">
        <v>126</v>
      </c>
      <c r="C45" s="1" t="s">
        <v>126</v>
      </c>
      <c r="D45" s="1" t="s">
        <v>87</v>
      </c>
      <c r="E45" s="1">
        <v>0.24</v>
      </c>
      <c r="F45" s="1">
        <v>0.24</v>
      </c>
      <c r="G45" s="1">
        <v>238.46299999999999</v>
      </c>
      <c r="H45" s="1">
        <v>1693.3140000000001</v>
      </c>
      <c r="I45" s="1">
        <v>0.14099999999999999</v>
      </c>
    </row>
    <row r="46" spans="1:9" x14ac:dyDescent="0.25">
      <c r="A46" s="1">
        <v>7</v>
      </c>
      <c r="B46" s="1" t="s">
        <v>127</v>
      </c>
      <c r="C46" s="1" t="s">
        <v>127</v>
      </c>
      <c r="D46" s="1" t="s">
        <v>76</v>
      </c>
      <c r="E46" s="1">
        <v>0.24</v>
      </c>
      <c r="F46" s="1">
        <v>0.24</v>
      </c>
      <c r="G46" s="1">
        <v>942.90800000000002</v>
      </c>
      <c r="H46" s="1">
        <v>3518.2739999999999</v>
      </c>
      <c r="I46" s="1">
        <v>0.26800000000000002</v>
      </c>
    </row>
    <row r="47" spans="1:9" x14ac:dyDescent="0.25">
      <c r="A47" s="1">
        <v>8</v>
      </c>
      <c r="B47" s="1" t="s">
        <v>128</v>
      </c>
      <c r="C47" s="1" t="s">
        <v>128</v>
      </c>
      <c r="D47" s="1" t="s">
        <v>77</v>
      </c>
      <c r="E47" s="1">
        <v>0.24</v>
      </c>
      <c r="F47" s="1">
        <v>0.24</v>
      </c>
      <c r="G47" s="1">
        <v>673.39499999999998</v>
      </c>
      <c r="H47" s="1">
        <v>2442.491</v>
      </c>
      <c r="I47" s="1">
        <v>0.27600000000000002</v>
      </c>
    </row>
    <row r="48" spans="1:9" x14ac:dyDescent="0.25">
      <c r="A48" s="1">
        <v>9</v>
      </c>
      <c r="B48" s="1" t="s">
        <v>129</v>
      </c>
      <c r="C48" s="1" t="s">
        <v>129</v>
      </c>
      <c r="D48" s="1" t="s">
        <v>93</v>
      </c>
      <c r="E48" s="1">
        <v>0.24</v>
      </c>
      <c r="F48" s="1">
        <v>0.24</v>
      </c>
      <c r="G48" s="1">
        <v>500.57100000000003</v>
      </c>
      <c r="H48" s="1">
        <v>3921.3580000000002</v>
      </c>
      <c r="I48" s="1">
        <v>0.128</v>
      </c>
    </row>
    <row r="49" spans="1:9" x14ac:dyDescent="0.25">
      <c r="A49" s="1">
        <v>10</v>
      </c>
      <c r="B49" s="1" t="s">
        <v>130</v>
      </c>
      <c r="C49" s="1" t="s">
        <v>130</v>
      </c>
      <c r="D49" s="1" t="s">
        <v>78</v>
      </c>
      <c r="E49" s="1">
        <v>0.24</v>
      </c>
      <c r="F49" s="1">
        <v>0.24</v>
      </c>
      <c r="G49" s="1">
        <v>576.26300000000003</v>
      </c>
      <c r="H49" s="1">
        <v>6112.0389999999998</v>
      </c>
      <c r="I49" s="1">
        <v>9.4E-2</v>
      </c>
    </row>
    <row r="50" spans="1:9" x14ac:dyDescent="0.25">
      <c r="A50" s="1">
        <v>11</v>
      </c>
      <c r="B50" s="1" t="s">
        <v>131</v>
      </c>
      <c r="C50" s="1" t="s">
        <v>131</v>
      </c>
      <c r="D50" s="1" t="s">
        <v>79</v>
      </c>
      <c r="E50" s="1">
        <v>0.24</v>
      </c>
      <c r="F50" s="1">
        <v>0.24</v>
      </c>
      <c r="G50" s="1">
        <v>637.75900000000001</v>
      </c>
      <c r="H50" s="1">
        <v>2550.2890000000002</v>
      </c>
      <c r="I50" s="1">
        <v>0.25</v>
      </c>
    </row>
    <row r="51" spans="1:9" x14ac:dyDescent="0.25">
      <c r="A51" s="1">
        <v>12</v>
      </c>
      <c r="B51" s="1" t="s">
        <v>132</v>
      </c>
      <c r="C51" s="1" t="s">
        <v>132</v>
      </c>
      <c r="D51" s="1" t="s">
        <v>80</v>
      </c>
      <c r="E51" s="1">
        <v>0.24</v>
      </c>
      <c r="F51" s="1">
        <v>0.24</v>
      </c>
      <c r="G51" s="1">
        <v>517.78</v>
      </c>
      <c r="H51" s="1">
        <v>4236.2910000000002</v>
      </c>
      <c r="I51" s="1">
        <v>0.122</v>
      </c>
    </row>
    <row r="52" spans="1:9" x14ac:dyDescent="0.25">
      <c r="A52" s="1">
        <v>13</v>
      </c>
      <c r="B52" s="1" t="s">
        <v>133</v>
      </c>
      <c r="C52" s="1" t="s">
        <v>133</v>
      </c>
      <c r="D52" s="1" t="s">
        <v>81</v>
      </c>
      <c r="E52" s="1">
        <v>0.24</v>
      </c>
      <c r="F52" s="1">
        <v>0.24</v>
      </c>
      <c r="G52" s="1">
        <v>371.57799999999997</v>
      </c>
      <c r="H52" s="1">
        <v>3319.8389999999999</v>
      </c>
      <c r="I52" s="1">
        <v>0.112</v>
      </c>
    </row>
    <row r="53" spans="1:9" x14ac:dyDescent="0.25">
      <c r="A53" s="1">
        <v>14</v>
      </c>
      <c r="B53" s="1" t="s">
        <v>134</v>
      </c>
      <c r="C53" s="1" t="s">
        <v>134</v>
      </c>
      <c r="D53" s="1" t="s">
        <v>82</v>
      </c>
      <c r="E53" s="1">
        <v>0.24</v>
      </c>
      <c r="F53" s="1">
        <v>0.24</v>
      </c>
      <c r="G53" s="1">
        <v>663.57399999999996</v>
      </c>
      <c r="H53" s="1">
        <v>1492.337</v>
      </c>
      <c r="I53" s="1">
        <v>0.44500000000000001</v>
      </c>
    </row>
    <row r="54" spans="1:9" x14ac:dyDescent="0.25">
      <c r="A54" s="1">
        <v>15</v>
      </c>
      <c r="B54" s="1" t="s">
        <v>135</v>
      </c>
      <c r="C54" s="1" t="s">
        <v>135</v>
      </c>
      <c r="D54" s="1" t="s">
        <v>83</v>
      </c>
      <c r="E54" s="1">
        <v>0.28999999999999998</v>
      </c>
      <c r="F54" s="1">
        <v>0.24</v>
      </c>
      <c r="G54" s="1">
        <v>465.51799999999997</v>
      </c>
      <c r="H54" s="1">
        <v>3996.125</v>
      </c>
      <c r="I54" s="1">
        <v>0.11600000000000001</v>
      </c>
    </row>
    <row r="55" spans="1:9" x14ac:dyDescent="0.25">
      <c r="A55" s="1">
        <v>16</v>
      </c>
      <c r="B55" s="1" t="s">
        <v>136</v>
      </c>
      <c r="C55" s="1" t="s">
        <v>125</v>
      </c>
      <c r="D55" s="1" t="s">
        <v>86</v>
      </c>
      <c r="E55" s="1">
        <v>0.24</v>
      </c>
      <c r="F55" s="1">
        <v>0.24</v>
      </c>
      <c r="G55" s="1">
        <v>1406.127</v>
      </c>
      <c r="H55" s="1">
        <v>4573.0259999999998</v>
      </c>
      <c r="I55" s="1">
        <v>0.307</v>
      </c>
    </row>
    <row r="56" spans="1:9" x14ac:dyDescent="0.25">
      <c r="A56" s="1">
        <v>17</v>
      </c>
      <c r="B56" s="1" t="s">
        <v>137</v>
      </c>
      <c r="C56" s="1" t="s">
        <v>126</v>
      </c>
      <c r="D56" s="1" t="s">
        <v>87</v>
      </c>
      <c r="E56" s="1">
        <v>0.24</v>
      </c>
      <c r="F56" s="1">
        <v>0.24</v>
      </c>
      <c r="G56" s="1">
        <v>176.191</v>
      </c>
      <c r="H56" s="1">
        <v>1403.789</v>
      </c>
      <c r="I56" s="1">
        <v>0.126</v>
      </c>
    </row>
    <row r="57" spans="1:9" x14ac:dyDescent="0.25">
      <c r="A57" s="1">
        <v>18</v>
      </c>
      <c r="B57" s="1" t="s">
        <v>138</v>
      </c>
      <c r="C57" s="1" t="s">
        <v>127</v>
      </c>
      <c r="D57" s="1" t="s">
        <v>76</v>
      </c>
      <c r="E57" s="1">
        <v>0.24</v>
      </c>
      <c r="F57" s="1">
        <v>0.24</v>
      </c>
      <c r="G57" s="1">
        <v>679.01400000000001</v>
      </c>
      <c r="H57" s="1">
        <v>3806.665</v>
      </c>
      <c r="I57" s="1">
        <v>0.17799999999999999</v>
      </c>
    </row>
    <row r="58" spans="1:9" x14ac:dyDescent="0.25">
      <c r="A58" s="1">
        <v>19</v>
      </c>
      <c r="B58" s="1" t="s">
        <v>139</v>
      </c>
      <c r="C58" s="1" t="s">
        <v>128</v>
      </c>
      <c r="D58" s="1" t="s">
        <v>77</v>
      </c>
      <c r="E58" s="1">
        <v>0.24</v>
      </c>
      <c r="F58" s="1">
        <v>0.24</v>
      </c>
      <c r="G58" s="1">
        <v>603.33000000000004</v>
      </c>
      <c r="H58" s="1">
        <v>3004.877</v>
      </c>
      <c r="I58" s="1">
        <v>0.20100000000000001</v>
      </c>
    </row>
    <row r="59" spans="1:9" x14ac:dyDescent="0.25">
      <c r="A59" s="1">
        <v>20</v>
      </c>
      <c r="B59" s="1" t="s">
        <v>140</v>
      </c>
      <c r="C59" s="1" t="s">
        <v>129</v>
      </c>
      <c r="D59" s="1" t="s">
        <v>93</v>
      </c>
      <c r="E59" s="1">
        <v>0.24</v>
      </c>
      <c r="F59" s="1">
        <v>0.24</v>
      </c>
      <c r="G59" s="1">
        <v>886.50800000000004</v>
      </c>
      <c r="H59" s="1">
        <v>3878.297</v>
      </c>
      <c r="I59" s="1">
        <v>0.22900000000000001</v>
      </c>
    </row>
    <row r="60" spans="1:9" x14ac:dyDescent="0.25">
      <c r="A60" s="1">
        <v>21</v>
      </c>
      <c r="B60" s="1" t="s">
        <v>141</v>
      </c>
      <c r="C60" s="1" t="s">
        <v>130</v>
      </c>
      <c r="D60" s="1" t="s">
        <v>78</v>
      </c>
      <c r="E60" s="1">
        <v>0.24</v>
      </c>
      <c r="F60" s="1">
        <v>0.24</v>
      </c>
      <c r="G60" s="1">
        <v>556.78300000000002</v>
      </c>
      <c r="H60" s="1">
        <v>6179.23</v>
      </c>
      <c r="I60" s="1">
        <v>0.09</v>
      </c>
    </row>
    <row r="61" spans="1:9" x14ac:dyDescent="0.25">
      <c r="A61" s="1">
        <v>22</v>
      </c>
      <c r="B61" s="1" t="s">
        <v>142</v>
      </c>
      <c r="C61" s="1" t="s">
        <v>131</v>
      </c>
      <c r="D61" s="1" t="s">
        <v>79</v>
      </c>
      <c r="E61" s="1">
        <v>0.24</v>
      </c>
      <c r="F61" s="1">
        <v>0.24</v>
      </c>
      <c r="G61" s="1">
        <v>298.24400000000003</v>
      </c>
      <c r="H61" s="1">
        <v>3491.8510000000001</v>
      </c>
      <c r="I61" s="1">
        <v>8.5000000000000006E-2</v>
      </c>
    </row>
    <row r="62" spans="1:9" x14ac:dyDescent="0.25">
      <c r="A62" s="1">
        <v>23</v>
      </c>
      <c r="B62" s="1" t="s">
        <v>143</v>
      </c>
      <c r="C62" s="1" t="s">
        <v>132</v>
      </c>
      <c r="D62" s="1" t="s">
        <v>80</v>
      </c>
      <c r="E62" s="1">
        <v>0.24</v>
      </c>
      <c r="F62" s="1">
        <v>0.24</v>
      </c>
      <c r="G62" s="1">
        <v>426.48099999999999</v>
      </c>
      <c r="H62" s="1">
        <v>5393.44</v>
      </c>
      <c r="I62" s="1">
        <v>7.9000000000000001E-2</v>
      </c>
    </row>
    <row r="63" spans="1:9" x14ac:dyDescent="0.25">
      <c r="A63">
        <v>24</v>
      </c>
      <c r="B63" s="1" t="s">
        <v>144</v>
      </c>
      <c r="C63" s="1" t="s">
        <v>133</v>
      </c>
      <c r="D63" s="1" t="s">
        <v>81</v>
      </c>
      <c r="E63" s="1">
        <v>0.24</v>
      </c>
      <c r="F63" s="1">
        <v>0.24</v>
      </c>
      <c r="G63" s="1">
        <v>609.93399999999997</v>
      </c>
      <c r="H63" s="1">
        <v>3547.5039999999999</v>
      </c>
      <c r="I63" s="1">
        <v>0.17199999999999999</v>
      </c>
    </row>
    <row r="64" spans="1:9" x14ac:dyDescent="0.25">
      <c r="A64" s="1">
        <v>25</v>
      </c>
      <c r="B64" s="1" t="s">
        <v>145</v>
      </c>
      <c r="C64" s="1" t="s">
        <v>134</v>
      </c>
      <c r="D64" s="1" t="s">
        <v>82</v>
      </c>
      <c r="E64" s="1">
        <v>0.24</v>
      </c>
      <c r="F64" s="1">
        <v>0.24</v>
      </c>
      <c r="G64" s="1">
        <v>315.69600000000003</v>
      </c>
      <c r="H64" s="1">
        <v>2792.0189999999998</v>
      </c>
      <c r="I64" s="1">
        <v>0.113</v>
      </c>
    </row>
    <row r="65" spans="1:9" x14ac:dyDescent="0.25">
      <c r="A65" s="1">
        <v>26</v>
      </c>
      <c r="B65" s="1" t="s">
        <v>146</v>
      </c>
      <c r="C65" s="1" t="s">
        <v>135</v>
      </c>
      <c r="D65" s="1" t="s">
        <v>83</v>
      </c>
      <c r="E65" s="1">
        <v>0.24</v>
      </c>
      <c r="F65" s="1">
        <v>0.24</v>
      </c>
      <c r="G65" s="1">
        <v>892.24</v>
      </c>
      <c r="H65" s="1">
        <v>4299.1989999999996</v>
      </c>
      <c r="I65" s="1">
        <v>0.20799999999999999</v>
      </c>
    </row>
    <row r="66" spans="1:9" x14ac:dyDescent="0.25">
      <c r="A66" s="1">
        <v>27</v>
      </c>
      <c r="B66" s="1" t="s">
        <v>147</v>
      </c>
      <c r="C66" s="1" t="s">
        <v>147</v>
      </c>
      <c r="D66" s="1" t="s">
        <v>84</v>
      </c>
      <c r="E66" s="1">
        <v>0.24</v>
      </c>
      <c r="F66" s="1">
        <v>0.24</v>
      </c>
      <c r="G66" s="1">
        <v>264.041</v>
      </c>
      <c r="H66" s="1">
        <v>5089.7259999999997</v>
      </c>
      <c r="I66" s="1">
        <v>5.1999999999999998E-2</v>
      </c>
    </row>
    <row r="67" spans="1:9" x14ac:dyDescent="0.25">
      <c r="A67" s="1">
        <v>28</v>
      </c>
      <c r="B67" s="1" t="s">
        <v>148</v>
      </c>
      <c r="C67" s="1" t="s">
        <v>148</v>
      </c>
      <c r="D67" s="1" t="s">
        <v>84</v>
      </c>
    </row>
    <row r="69" spans="1:9" x14ac:dyDescent="0.25">
      <c r="A69" s="1" t="s">
        <v>49</v>
      </c>
    </row>
    <row r="71" spans="1:9" x14ac:dyDescent="0.25"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</row>
    <row r="72" spans="1:9" x14ac:dyDescent="0.25">
      <c r="A72" s="1">
        <v>1</v>
      </c>
      <c r="B72" s="1" t="s">
        <v>121</v>
      </c>
      <c r="C72" s="1" t="s">
        <v>95</v>
      </c>
      <c r="D72" s="1" t="s">
        <v>92</v>
      </c>
      <c r="E72" s="1">
        <v>0.24</v>
      </c>
      <c r="F72" s="1">
        <v>0.24</v>
      </c>
      <c r="G72" s="1">
        <v>1589.4290000000001</v>
      </c>
      <c r="H72" s="1">
        <v>1211.3530000000001</v>
      </c>
      <c r="I72" s="1">
        <v>1.3120000000000001</v>
      </c>
    </row>
    <row r="73" spans="1:9" x14ac:dyDescent="0.25">
      <c r="A73" s="1">
        <v>2</v>
      </c>
      <c r="B73" s="1" t="s">
        <v>122</v>
      </c>
      <c r="C73" s="1" t="s">
        <v>95</v>
      </c>
      <c r="D73" s="1" t="s">
        <v>92</v>
      </c>
      <c r="E73" s="1">
        <v>0.24</v>
      </c>
      <c r="F73" s="1">
        <v>0.24</v>
      </c>
      <c r="G73" s="1">
        <v>1736.633</v>
      </c>
      <c r="H73" s="1">
        <v>1138.7190000000001</v>
      </c>
      <c r="I73" s="1">
        <v>1.5249999999999999</v>
      </c>
    </row>
    <row r="74" spans="1:9" x14ac:dyDescent="0.25">
      <c r="A74" s="1">
        <v>3</v>
      </c>
      <c r="B74" s="1" t="s">
        <v>123</v>
      </c>
      <c r="C74" s="1" t="s">
        <v>96</v>
      </c>
      <c r="D74" s="1" t="s">
        <v>75</v>
      </c>
      <c r="E74" s="1">
        <v>0.24</v>
      </c>
      <c r="F74" s="1">
        <v>0.24</v>
      </c>
      <c r="G74" s="1">
        <v>7243.7209999999995</v>
      </c>
      <c r="H74" s="1">
        <v>3061.4450000000002</v>
      </c>
      <c r="I74" s="1">
        <v>2.3660000000000001</v>
      </c>
    </row>
    <row r="75" spans="1:9" x14ac:dyDescent="0.25">
      <c r="A75" s="1">
        <v>4</v>
      </c>
      <c r="B75" s="1" t="s">
        <v>124</v>
      </c>
      <c r="C75" s="1" t="s">
        <v>96</v>
      </c>
      <c r="D75" s="1" t="s">
        <v>75</v>
      </c>
      <c r="E75" s="1">
        <v>0.26</v>
      </c>
      <c r="F75" s="1">
        <v>0.26</v>
      </c>
      <c r="G75" s="1">
        <v>6976.223</v>
      </c>
      <c r="H75" s="1">
        <v>2151.6010000000001</v>
      </c>
      <c r="I75" s="1">
        <v>3.242</v>
      </c>
    </row>
    <row r="76" spans="1:9" x14ac:dyDescent="0.25">
      <c r="A76" s="1">
        <v>5</v>
      </c>
      <c r="B76" s="1" t="s">
        <v>125</v>
      </c>
      <c r="C76" s="1" t="s">
        <v>125</v>
      </c>
      <c r="D76" s="1" t="s">
        <v>86</v>
      </c>
      <c r="E76" s="1">
        <v>0.24</v>
      </c>
      <c r="F76" s="1">
        <v>0.24</v>
      </c>
      <c r="G76" s="1">
        <v>5286.7510000000002</v>
      </c>
      <c r="H76" s="1">
        <v>2698.049</v>
      </c>
      <c r="I76" s="1">
        <v>1.9590000000000001</v>
      </c>
    </row>
    <row r="77" spans="1:9" x14ac:dyDescent="0.25">
      <c r="A77" s="1">
        <v>6</v>
      </c>
      <c r="B77" s="1" t="s">
        <v>126</v>
      </c>
      <c r="C77" s="1" t="s">
        <v>126</v>
      </c>
      <c r="D77" s="1" t="s">
        <v>87</v>
      </c>
      <c r="E77" s="1">
        <v>0.24</v>
      </c>
      <c r="F77" s="1">
        <v>0.24</v>
      </c>
      <c r="G77" s="1">
        <v>1691.106</v>
      </c>
      <c r="H77" s="1">
        <v>2431.35</v>
      </c>
      <c r="I77" s="1">
        <v>0.69599999999999995</v>
      </c>
    </row>
    <row r="78" spans="1:9" x14ac:dyDescent="0.25">
      <c r="A78" s="1">
        <v>7</v>
      </c>
      <c r="B78" s="1" t="s">
        <v>127</v>
      </c>
      <c r="C78" s="1" t="s">
        <v>127</v>
      </c>
      <c r="D78" s="1" t="s">
        <v>76</v>
      </c>
      <c r="E78" s="1">
        <v>0.26</v>
      </c>
      <c r="F78" s="1">
        <v>0.24</v>
      </c>
      <c r="G78" s="1">
        <v>1420.74</v>
      </c>
      <c r="H78" s="1">
        <v>2528.7469999999998</v>
      </c>
      <c r="I78" s="1">
        <v>0.56200000000000006</v>
      </c>
    </row>
    <row r="79" spans="1:9" x14ac:dyDescent="0.25">
      <c r="A79" s="1">
        <v>8</v>
      </c>
      <c r="B79" s="1" t="s">
        <v>128</v>
      </c>
      <c r="C79" s="1" t="s">
        <v>128</v>
      </c>
      <c r="D79" s="1" t="s">
        <v>77</v>
      </c>
      <c r="E79" s="1">
        <v>0.24</v>
      </c>
      <c r="F79" s="1">
        <v>0.24</v>
      </c>
      <c r="G79" s="1">
        <v>2184.6559999999999</v>
      </c>
      <c r="H79" s="1">
        <v>2466.4349999999999</v>
      </c>
      <c r="I79" s="1">
        <v>0.88600000000000001</v>
      </c>
    </row>
    <row r="80" spans="1:9" x14ac:dyDescent="0.25">
      <c r="A80" s="1">
        <v>9</v>
      </c>
      <c r="B80" s="1" t="s">
        <v>129</v>
      </c>
      <c r="C80" s="1" t="s">
        <v>129</v>
      </c>
      <c r="D80" s="1" t="s">
        <v>93</v>
      </c>
      <c r="E80" s="1">
        <v>0.24</v>
      </c>
      <c r="F80" s="1">
        <v>0.26</v>
      </c>
      <c r="G80" s="1">
        <v>2365.5650000000001</v>
      </c>
      <c r="H80" s="1">
        <v>1843.816</v>
      </c>
      <c r="I80" s="1">
        <v>1.2829999999999999</v>
      </c>
    </row>
    <row r="81" spans="1:9" x14ac:dyDescent="0.25">
      <c r="A81" s="1">
        <v>10</v>
      </c>
      <c r="B81" s="1" t="s">
        <v>130</v>
      </c>
      <c r="C81" s="1" t="s">
        <v>130</v>
      </c>
      <c r="D81" s="1" t="s">
        <v>78</v>
      </c>
      <c r="E81" s="1">
        <v>0.26</v>
      </c>
      <c r="F81" s="1">
        <v>0.26</v>
      </c>
      <c r="G81" s="1">
        <v>2041.884</v>
      </c>
      <c r="H81" s="1">
        <v>2357.4299999999998</v>
      </c>
      <c r="I81" s="1">
        <v>0.86599999999999999</v>
      </c>
    </row>
    <row r="82" spans="1:9" x14ac:dyDescent="0.25">
      <c r="A82" s="1">
        <v>11</v>
      </c>
      <c r="B82" s="1" t="s">
        <v>131</v>
      </c>
      <c r="C82" s="1" t="s">
        <v>131</v>
      </c>
      <c r="D82" s="1" t="s">
        <v>79</v>
      </c>
      <c r="E82" s="1">
        <v>0.24</v>
      </c>
      <c r="F82" s="1">
        <v>0.24</v>
      </c>
      <c r="G82" s="1">
        <v>3282.645</v>
      </c>
      <c r="H82" s="1">
        <v>2151.672</v>
      </c>
      <c r="I82" s="1">
        <v>1.526</v>
      </c>
    </row>
    <row r="83" spans="1:9" x14ac:dyDescent="0.25">
      <c r="A83" s="1">
        <v>12</v>
      </c>
      <c r="B83" s="1" t="s">
        <v>132</v>
      </c>
      <c r="C83" s="1" t="s">
        <v>132</v>
      </c>
      <c r="D83" s="1" t="s">
        <v>80</v>
      </c>
      <c r="E83" s="1">
        <v>0.24</v>
      </c>
      <c r="F83" s="1">
        <v>0.26</v>
      </c>
      <c r="G83" s="1">
        <v>1582.2270000000001</v>
      </c>
      <c r="H83" s="1">
        <v>2027.3910000000001</v>
      </c>
      <c r="I83" s="1">
        <v>0.78</v>
      </c>
    </row>
    <row r="84" spans="1:9" x14ac:dyDescent="0.25">
      <c r="A84" s="1">
        <v>13</v>
      </c>
      <c r="B84" s="1" t="s">
        <v>133</v>
      </c>
      <c r="C84" s="1" t="s">
        <v>133</v>
      </c>
      <c r="D84" s="1" t="s">
        <v>81</v>
      </c>
      <c r="E84" s="1">
        <v>0.26</v>
      </c>
      <c r="F84" s="1">
        <v>0.24</v>
      </c>
      <c r="G84" s="1">
        <v>1581.2249999999999</v>
      </c>
      <c r="H84" s="1">
        <v>1726.461</v>
      </c>
      <c r="I84" s="1">
        <v>0.91600000000000004</v>
      </c>
    </row>
    <row r="85" spans="1:9" x14ac:dyDescent="0.25">
      <c r="A85" s="1">
        <v>14</v>
      </c>
      <c r="B85" s="1" t="s">
        <v>134</v>
      </c>
      <c r="C85" s="1" t="s">
        <v>134</v>
      </c>
      <c r="D85" s="1" t="s">
        <v>82</v>
      </c>
      <c r="E85" s="1">
        <v>0.24</v>
      </c>
      <c r="F85" s="1">
        <v>0.24</v>
      </c>
      <c r="G85" s="1">
        <v>1975.7950000000001</v>
      </c>
      <c r="H85" s="1">
        <v>1651.9159999999999</v>
      </c>
      <c r="I85" s="1">
        <v>1.196</v>
      </c>
    </row>
    <row r="86" spans="1:9" x14ac:dyDescent="0.25">
      <c r="A86" s="1">
        <v>15</v>
      </c>
      <c r="B86" s="1" t="s">
        <v>135</v>
      </c>
      <c r="C86" s="1" t="s">
        <v>135</v>
      </c>
      <c r="D86" s="1" t="s">
        <v>83</v>
      </c>
      <c r="E86" s="1">
        <v>0.24</v>
      </c>
      <c r="F86" s="1">
        <v>0.26</v>
      </c>
      <c r="G86" s="1">
        <v>2882.57</v>
      </c>
      <c r="H86" s="1">
        <v>2372.2869999999998</v>
      </c>
      <c r="I86" s="1">
        <v>1.2150000000000001</v>
      </c>
    </row>
    <row r="87" spans="1:9" x14ac:dyDescent="0.25">
      <c r="A87" s="1">
        <v>16</v>
      </c>
      <c r="B87" s="1" t="s">
        <v>136</v>
      </c>
      <c r="C87" s="1" t="s">
        <v>125</v>
      </c>
      <c r="D87" s="1" t="s">
        <v>86</v>
      </c>
      <c r="E87" s="1">
        <v>0.24</v>
      </c>
      <c r="F87" s="1">
        <v>0.26</v>
      </c>
      <c r="G87" s="1">
        <v>4633.1769999999997</v>
      </c>
      <c r="H87" s="1">
        <v>1768.3330000000001</v>
      </c>
      <c r="I87" s="1">
        <v>2.62</v>
      </c>
    </row>
    <row r="88" spans="1:9" x14ac:dyDescent="0.25">
      <c r="A88" s="1">
        <v>17</v>
      </c>
      <c r="B88" s="1" t="s">
        <v>137</v>
      </c>
      <c r="C88" s="1" t="s">
        <v>126</v>
      </c>
      <c r="D88" s="1" t="s">
        <v>87</v>
      </c>
      <c r="E88" s="1">
        <v>0.24</v>
      </c>
      <c r="F88" s="1">
        <v>0.24</v>
      </c>
      <c r="G88" s="1">
        <v>1153.943</v>
      </c>
      <c r="H88" s="1">
        <v>1957.17</v>
      </c>
      <c r="I88" s="1">
        <v>0.59</v>
      </c>
    </row>
    <row r="89" spans="1:9" x14ac:dyDescent="0.25">
      <c r="A89" s="1">
        <v>18</v>
      </c>
      <c r="B89" s="1" t="s">
        <v>138</v>
      </c>
      <c r="C89" s="1" t="s">
        <v>127</v>
      </c>
      <c r="D89" s="1" t="s">
        <v>76</v>
      </c>
      <c r="E89" s="1">
        <v>0.24</v>
      </c>
      <c r="F89" s="1">
        <v>0.26</v>
      </c>
      <c r="G89" s="1">
        <v>1669.354</v>
      </c>
      <c r="H89" s="1">
        <v>2030.615</v>
      </c>
      <c r="I89" s="1">
        <v>0.82199999999999995</v>
      </c>
    </row>
    <row r="90" spans="1:9" x14ac:dyDescent="0.25">
      <c r="A90" s="1">
        <v>19</v>
      </c>
      <c r="B90" s="1" t="s">
        <v>139</v>
      </c>
      <c r="C90" s="1" t="s">
        <v>128</v>
      </c>
      <c r="D90" s="1" t="s">
        <v>77</v>
      </c>
      <c r="E90" s="1">
        <v>0.24</v>
      </c>
      <c r="F90" s="1">
        <v>0.26</v>
      </c>
      <c r="G90" s="1">
        <v>2671.5459999999998</v>
      </c>
      <c r="H90" s="1">
        <v>2205.9580000000001</v>
      </c>
      <c r="I90" s="1">
        <v>1.2110000000000001</v>
      </c>
    </row>
    <row r="91" spans="1:9" x14ac:dyDescent="0.25">
      <c r="A91" s="1">
        <v>20</v>
      </c>
      <c r="B91" s="1" t="s">
        <v>140</v>
      </c>
      <c r="C91" s="1" t="s">
        <v>129</v>
      </c>
      <c r="D91" s="1" t="s">
        <v>93</v>
      </c>
      <c r="E91" s="1">
        <v>0.24</v>
      </c>
      <c r="F91" s="1">
        <v>0.24</v>
      </c>
      <c r="G91" s="1">
        <v>2044.433</v>
      </c>
      <c r="H91" s="1">
        <v>1680.03</v>
      </c>
      <c r="I91" s="1">
        <v>1.2170000000000001</v>
      </c>
    </row>
    <row r="92" spans="1:9" x14ac:dyDescent="0.25">
      <c r="A92" s="1">
        <v>21</v>
      </c>
      <c r="B92" s="1" t="s">
        <v>141</v>
      </c>
      <c r="C92" s="1" t="s">
        <v>130</v>
      </c>
      <c r="D92" s="1" t="s">
        <v>78</v>
      </c>
      <c r="E92" s="1">
        <v>0.24</v>
      </c>
      <c r="F92" s="1">
        <v>0.24</v>
      </c>
      <c r="G92" s="1">
        <v>2585.0230000000001</v>
      </c>
      <c r="H92" s="1">
        <v>2567.732</v>
      </c>
      <c r="I92" s="1">
        <v>1.0069999999999999</v>
      </c>
    </row>
    <row r="93" spans="1:9" x14ac:dyDescent="0.25">
      <c r="A93" s="1">
        <v>22</v>
      </c>
      <c r="B93" s="1" t="s">
        <v>142</v>
      </c>
      <c r="C93" s="1" t="s">
        <v>131</v>
      </c>
      <c r="D93" s="1" t="s">
        <v>79</v>
      </c>
      <c r="E93" s="1">
        <v>0.24</v>
      </c>
      <c r="F93" s="1">
        <v>0.24</v>
      </c>
      <c r="G93" s="1">
        <v>3715.98</v>
      </c>
      <c r="H93" s="1">
        <v>1887.827</v>
      </c>
      <c r="I93" s="1">
        <v>1.968</v>
      </c>
    </row>
    <row r="94" spans="1:9" x14ac:dyDescent="0.25">
      <c r="A94" s="1">
        <v>23</v>
      </c>
      <c r="B94" s="1" t="s">
        <v>143</v>
      </c>
      <c r="C94" s="1" t="s">
        <v>132</v>
      </c>
      <c r="D94" s="1" t="s">
        <v>80</v>
      </c>
      <c r="E94" s="1">
        <v>0.26</v>
      </c>
      <c r="F94" s="1">
        <v>0.24</v>
      </c>
      <c r="G94" s="1">
        <v>2208.2579999999998</v>
      </c>
      <c r="H94" s="1">
        <v>2205.3389999999999</v>
      </c>
      <c r="I94" s="1">
        <v>1.0009999999999999</v>
      </c>
    </row>
    <row r="95" spans="1:9" x14ac:dyDescent="0.25">
      <c r="A95" s="1">
        <v>24</v>
      </c>
      <c r="B95" s="1" t="s">
        <v>144</v>
      </c>
      <c r="C95" s="1" t="s">
        <v>133</v>
      </c>
      <c r="D95" s="1" t="s">
        <v>81</v>
      </c>
      <c r="E95" s="1">
        <v>0.24</v>
      </c>
      <c r="F95" s="1">
        <v>0.24</v>
      </c>
      <c r="G95" s="1">
        <v>2077.7710000000002</v>
      </c>
      <c r="H95" s="1">
        <v>1909.9110000000001</v>
      </c>
      <c r="I95" s="1">
        <v>1.0880000000000001</v>
      </c>
    </row>
    <row r="96" spans="1:9" x14ac:dyDescent="0.25">
      <c r="A96" s="1">
        <v>25</v>
      </c>
      <c r="B96" s="1" t="s">
        <v>145</v>
      </c>
      <c r="C96" s="1" t="s">
        <v>134</v>
      </c>
      <c r="D96" s="1" t="s">
        <v>82</v>
      </c>
      <c r="E96" s="1">
        <v>0.24</v>
      </c>
      <c r="F96" s="1">
        <v>0.26</v>
      </c>
      <c r="G96" s="1">
        <v>2877.54</v>
      </c>
      <c r="H96" s="1">
        <v>2140.9560000000001</v>
      </c>
      <c r="I96" s="1">
        <v>1.3440000000000001</v>
      </c>
    </row>
    <row r="97" spans="1:9" x14ac:dyDescent="0.25">
      <c r="A97" s="1">
        <v>26</v>
      </c>
      <c r="B97" s="1" t="s">
        <v>146</v>
      </c>
      <c r="C97" s="1" t="s">
        <v>135</v>
      </c>
      <c r="D97" s="1" t="s">
        <v>83</v>
      </c>
      <c r="E97" s="1">
        <v>0.24</v>
      </c>
      <c r="F97" s="1">
        <v>0.24</v>
      </c>
      <c r="G97" s="1">
        <v>2600.7049999999999</v>
      </c>
      <c r="H97" s="1">
        <v>2736.4789999999998</v>
      </c>
      <c r="I97" s="1">
        <v>0.95</v>
      </c>
    </row>
    <row r="98" spans="1:9" x14ac:dyDescent="0.25">
      <c r="A98" s="1">
        <v>27</v>
      </c>
      <c r="B98" s="1" t="s">
        <v>147</v>
      </c>
      <c r="C98" s="1" t="s">
        <v>147</v>
      </c>
      <c r="D98" s="1" t="s">
        <v>84</v>
      </c>
      <c r="E98" s="1">
        <v>0.24</v>
      </c>
      <c r="F98" s="1">
        <v>0.24</v>
      </c>
      <c r="G98" s="1">
        <v>429.55399999999997</v>
      </c>
      <c r="H98" s="1">
        <v>560.19799999999998</v>
      </c>
      <c r="I98" s="1">
        <v>0.76700000000000002</v>
      </c>
    </row>
    <row r="99" spans="1:9" x14ac:dyDescent="0.25">
      <c r="A99" s="1">
        <v>28</v>
      </c>
      <c r="B99" s="1" t="s">
        <v>148</v>
      </c>
      <c r="C99" s="1" t="s">
        <v>148</v>
      </c>
      <c r="D99" s="1" t="s">
        <v>84</v>
      </c>
    </row>
    <row r="101" spans="1:9" x14ac:dyDescent="0.25">
      <c r="A101" s="1" t="s">
        <v>50</v>
      </c>
    </row>
    <row r="103" spans="1:9" x14ac:dyDescent="0.25"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</row>
    <row r="104" spans="1:9" x14ac:dyDescent="0.25">
      <c r="A104" s="1">
        <v>1</v>
      </c>
      <c r="B104" s="1" t="s">
        <v>121</v>
      </c>
      <c r="C104" s="1" t="s">
        <v>95</v>
      </c>
      <c r="D104" s="1" t="s">
        <v>92</v>
      </c>
      <c r="E104" s="1">
        <v>0.24</v>
      </c>
      <c r="F104" s="1">
        <v>0.26</v>
      </c>
      <c r="G104" s="1">
        <v>120.395</v>
      </c>
      <c r="H104" s="1">
        <v>712.077</v>
      </c>
      <c r="I104" s="1">
        <v>0.16900000000000001</v>
      </c>
    </row>
    <row r="105" spans="1:9" x14ac:dyDescent="0.25">
      <c r="A105" s="1">
        <v>2</v>
      </c>
      <c r="B105" s="1" t="s">
        <v>122</v>
      </c>
      <c r="C105" s="1" t="s">
        <v>95</v>
      </c>
      <c r="D105" s="1" t="s">
        <v>92</v>
      </c>
      <c r="E105" s="1">
        <v>0.24</v>
      </c>
      <c r="F105" s="1">
        <v>0.24</v>
      </c>
      <c r="G105" s="1">
        <v>234.27799999999999</v>
      </c>
      <c r="H105" s="1">
        <v>570.72500000000002</v>
      </c>
      <c r="I105" s="1">
        <v>0.41</v>
      </c>
    </row>
    <row r="106" spans="1:9" x14ac:dyDescent="0.25">
      <c r="A106" s="1">
        <v>3</v>
      </c>
      <c r="B106" s="1" t="s">
        <v>123</v>
      </c>
      <c r="C106" s="1" t="s">
        <v>96</v>
      </c>
      <c r="D106" s="1" t="s">
        <v>75</v>
      </c>
      <c r="E106" s="1">
        <v>0.26</v>
      </c>
      <c r="F106" s="1">
        <v>0.24</v>
      </c>
      <c r="G106" s="1">
        <v>3651.7310000000002</v>
      </c>
      <c r="H106" s="1">
        <v>1264.885</v>
      </c>
      <c r="I106" s="1">
        <v>2.887</v>
      </c>
    </row>
    <row r="107" spans="1:9" x14ac:dyDescent="0.25">
      <c r="A107" s="1">
        <v>4</v>
      </c>
      <c r="B107" s="1" t="s">
        <v>124</v>
      </c>
      <c r="C107" s="1" t="s">
        <v>96</v>
      </c>
      <c r="D107" s="1" t="s">
        <v>75</v>
      </c>
      <c r="E107" s="1">
        <v>0.24</v>
      </c>
      <c r="F107" s="1">
        <v>0.24</v>
      </c>
      <c r="G107" s="1">
        <v>4206.4229999999998</v>
      </c>
      <c r="H107" s="1">
        <v>1134.329</v>
      </c>
      <c r="I107" s="1">
        <v>3.7080000000000002</v>
      </c>
    </row>
    <row r="108" spans="1:9" x14ac:dyDescent="0.25">
      <c r="A108" s="1">
        <v>5</v>
      </c>
      <c r="B108" s="1" t="s">
        <v>125</v>
      </c>
      <c r="C108" s="1" t="s">
        <v>125</v>
      </c>
      <c r="D108" s="1" t="s">
        <v>86</v>
      </c>
      <c r="E108" s="1">
        <v>0.26</v>
      </c>
      <c r="F108" s="1">
        <v>0.26</v>
      </c>
      <c r="G108" s="1">
        <v>127.48099999999999</v>
      </c>
      <c r="H108" s="1">
        <v>773.34</v>
      </c>
      <c r="I108" s="1">
        <v>0.16500000000000001</v>
      </c>
    </row>
    <row r="109" spans="1:9" x14ac:dyDescent="0.25">
      <c r="A109" s="1">
        <v>6</v>
      </c>
      <c r="B109" s="1" t="s">
        <v>126</v>
      </c>
      <c r="C109" s="1" t="s">
        <v>126</v>
      </c>
      <c r="D109" s="1" t="s">
        <v>87</v>
      </c>
      <c r="E109" s="1">
        <v>0.24</v>
      </c>
      <c r="F109" s="1">
        <v>0.26</v>
      </c>
      <c r="G109" s="1">
        <v>168.15700000000001</v>
      </c>
      <c r="H109" s="1">
        <v>875.94600000000003</v>
      </c>
      <c r="I109" s="1">
        <v>0.192</v>
      </c>
    </row>
    <row r="110" spans="1:9" x14ac:dyDescent="0.25">
      <c r="A110" s="1">
        <v>7</v>
      </c>
      <c r="B110" s="1" t="s">
        <v>127</v>
      </c>
      <c r="C110" s="1" t="s">
        <v>127</v>
      </c>
      <c r="D110" s="1" t="s">
        <v>76</v>
      </c>
      <c r="E110" s="1">
        <v>0.24</v>
      </c>
      <c r="F110" s="1">
        <v>0.24</v>
      </c>
      <c r="G110" s="1">
        <v>73.599000000000004</v>
      </c>
      <c r="H110" s="1">
        <v>751.08100000000002</v>
      </c>
      <c r="I110" s="1">
        <v>9.8000000000000004E-2</v>
      </c>
    </row>
    <row r="111" spans="1:9" x14ac:dyDescent="0.25">
      <c r="A111" s="1">
        <v>8</v>
      </c>
      <c r="B111" s="1" t="s">
        <v>128</v>
      </c>
      <c r="C111" s="1" t="s">
        <v>128</v>
      </c>
      <c r="D111" s="1" t="s">
        <v>77</v>
      </c>
      <c r="E111" s="1">
        <v>0.23</v>
      </c>
      <c r="F111" s="1">
        <v>0.24</v>
      </c>
      <c r="G111" s="1">
        <v>208.84700000000001</v>
      </c>
      <c r="H111" s="1">
        <v>394.916</v>
      </c>
      <c r="I111" s="1">
        <v>0.52900000000000003</v>
      </c>
    </row>
    <row r="112" spans="1:9" x14ac:dyDescent="0.25">
      <c r="A112" s="1">
        <v>9</v>
      </c>
      <c r="B112" s="1" t="s">
        <v>129</v>
      </c>
      <c r="C112" s="1" t="s">
        <v>129</v>
      </c>
      <c r="D112" s="1" t="s">
        <v>93</v>
      </c>
      <c r="E112" s="1">
        <v>0.16</v>
      </c>
      <c r="F112" s="1">
        <v>0.24</v>
      </c>
      <c r="G112" s="1">
        <v>90.343000000000004</v>
      </c>
      <c r="H112" s="1">
        <v>959.77300000000002</v>
      </c>
      <c r="I112" s="1">
        <v>9.4E-2</v>
      </c>
    </row>
    <row r="113" spans="1:9" x14ac:dyDescent="0.25">
      <c r="A113" s="1">
        <v>10</v>
      </c>
      <c r="B113" s="1" t="s">
        <v>130</v>
      </c>
      <c r="C113" s="1" t="s">
        <v>130</v>
      </c>
      <c r="D113" s="1" t="s">
        <v>78</v>
      </c>
      <c r="E113" s="1">
        <v>0.24</v>
      </c>
      <c r="F113" s="1">
        <v>0.26</v>
      </c>
      <c r="G113" s="1">
        <v>281.024</v>
      </c>
      <c r="H113" s="1">
        <v>1113.1690000000001</v>
      </c>
      <c r="I113" s="1">
        <v>0.252</v>
      </c>
    </row>
    <row r="114" spans="1:9" x14ac:dyDescent="0.25">
      <c r="A114" s="1">
        <v>11</v>
      </c>
      <c r="B114" s="1" t="s">
        <v>131</v>
      </c>
      <c r="C114" s="1" t="s">
        <v>131</v>
      </c>
      <c r="D114" s="1" t="s">
        <v>79</v>
      </c>
      <c r="E114" s="1">
        <v>0.18</v>
      </c>
      <c r="F114" s="1">
        <v>0.24</v>
      </c>
      <c r="G114" s="1">
        <v>72.748000000000005</v>
      </c>
      <c r="H114" s="1">
        <v>812.01800000000003</v>
      </c>
      <c r="I114" s="1">
        <v>0.09</v>
      </c>
    </row>
    <row r="115" spans="1:9" x14ac:dyDescent="0.25">
      <c r="A115" s="1">
        <v>12</v>
      </c>
      <c r="B115" s="1" t="s">
        <v>132</v>
      </c>
      <c r="C115" s="1" t="s">
        <v>132</v>
      </c>
      <c r="D115" s="1" t="s">
        <v>80</v>
      </c>
      <c r="E115" s="1">
        <v>0.4</v>
      </c>
      <c r="F115" s="1">
        <v>0.26</v>
      </c>
      <c r="G115" s="1">
        <v>245.20400000000001</v>
      </c>
      <c r="H115" s="1">
        <v>988.16800000000001</v>
      </c>
      <c r="I115" s="1">
        <v>0.248</v>
      </c>
    </row>
    <row r="116" spans="1:9" x14ac:dyDescent="0.25">
      <c r="A116" s="1">
        <v>13</v>
      </c>
      <c r="B116" s="1" t="s">
        <v>133</v>
      </c>
      <c r="C116" s="1" t="s">
        <v>133</v>
      </c>
      <c r="D116" s="1" t="s">
        <v>81</v>
      </c>
      <c r="E116" s="1">
        <v>0.26</v>
      </c>
      <c r="F116" s="1">
        <v>0.24</v>
      </c>
      <c r="G116" s="1">
        <v>16.748999999999999</v>
      </c>
      <c r="H116" s="1">
        <v>647.005</v>
      </c>
      <c r="I116" s="1">
        <v>2.5999999999999999E-2</v>
      </c>
    </row>
    <row r="117" spans="1:9" x14ac:dyDescent="0.25">
      <c r="A117" s="1">
        <v>14</v>
      </c>
      <c r="B117" s="1" t="s">
        <v>134</v>
      </c>
      <c r="C117" s="1" t="s">
        <v>134</v>
      </c>
      <c r="D117" s="1" t="s">
        <v>82</v>
      </c>
      <c r="E117" s="1">
        <v>0.27</v>
      </c>
      <c r="F117" s="1">
        <v>0.24</v>
      </c>
      <c r="G117" s="1">
        <v>101.511</v>
      </c>
      <c r="H117" s="1">
        <v>653.13599999999997</v>
      </c>
      <c r="I117" s="1">
        <v>0.155</v>
      </c>
    </row>
    <row r="118" spans="1:9" x14ac:dyDescent="0.25">
      <c r="A118" s="1">
        <v>15</v>
      </c>
      <c r="B118" s="1" t="s">
        <v>135</v>
      </c>
      <c r="C118" s="1" t="s">
        <v>135</v>
      </c>
      <c r="D118" s="1" t="s">
        <v>83</v>
      </c>
      <c r="E118" s="1">
        <v>0.24</v>
      </c>
      <c r="F118" s="1">
        <v>0.24</v>
      </c>
      <c r="G118" s="1">
        <v>3.2469999999999999</v>
      </c>
      <c r="H118" s="1">
        <v>949.23800000000006</v>
      </c>
      <c r="I118" s="1">
        <v>3.0000000000000001E-3</v>
      </c>
    </row>
    <row r="119" spans="1:9" x14ac:dyDescent="0.25">
      <c r="A119" s="1">
        <v>16</v>
      </c>
      <c r="B119" s="1" t="s">
        <v>136</v>
      </c>
      <c r="C119" s="1" t="s">
        <v>125</v>
      </c>
      <c r="D119" s="1" t="s">
        <v>86</v>
      </c>
      <c r="E119" s="1">
        <v>0.27</v>
      </c>
      <c r="F119" s="1">
        <v>0.28000000000000003</v>
      </c>
      <c r="G119" s="1">
        <v>170.18100000000001</v>
      </c>
      <c r="H119" s="1">
        <v>979.16399999999999</v>
      </c>
      <c r="I119" s="1">
        <v>0.17399999999999999</v>
      </c>
    </row>
    <row r="120" spans="1:9" x14ac:dyDescent="0.25">
      <c r="A120" s="1">
        <v>17</v>
      </c>
      <c r="B120" s="1" t="s">
        <v>137</v>
      </c>
      <c r="C120" s="1" t="s">
        <v>126</v>
      </c>
      <c r="D120" s="1" t="s">
        <v>87</v>
      </c>
      <c r="E120" s="1">
        <v>0.23</v>
      </c>
      <c r="F120" s="1">
        <v>0.24</v>
      </c>
      <c r="G120" s="1">
        <v>26.783999999999999</v>
      </c>
      <c r="H120" s="1">
        <v>775.96799999999996</v>
      </c>
      <c r="I120" s="1">
        <v>3.5000000000000003E-2</v>
      </c>
    </row>
    <row r="121" spans="1:9" x14ac:dyDescent="0.25">
      <c r="A121" s="1">
        <v>18</v>
      </c>
      <c r="B121" s="1" t="s">
        <v>138</v>
      </c>
      <c r="C121" s="1" t="s">
        <v>127</v>
      </c>
      <c r="D121" s="1" t="s">
        <v>76</v>
      </c>
      <c r="E121" s="1">
        <v>0.24</v>
      </c>
      <c r="F121" s="1">
        <v>0.24</v>
      </c>
      <c r="G121" s="1">
        <v>161.536</v>
      </c>
      <c r="H121" s="1">
        <v>803.19899999999996</v>
      </c>
      <c r="I121" s="1">
        <v>0.20100000000000001</v>
      </c>
    </row>
    <row r="122" spans="1:9" x14ac:dyDescent="0.25">
      <c r="A122" s="1">
        <v>19</v>
      </c>
      <c r="B122" s="1" t="s">
        <v>139</v>
      </c>
      <c r="C122" s="1" t="s">
        <v>128</v>
      </c>
      <c r="D122" s="1" t="s">
        <v>77</v>
      </c>
      <c r="E122" s="1">
        <v>0.24</v>
      </c>
      <c r="F122" s="1">
        <v>0.26</v>
      </c>
      <c r="G122" s="1">
        <v>140.35900000000001</v>
      </c>
      <c r="H122" s="1">
        <v>753.84699999999998</v>
      </c>
      <c r="I122" s="1">
        <v>0.186</v>
      </c>
    </row>
    <row r="123" spans="1:9" x14ac:dyDescent="0.25">
      <c r="A123" s="1">
        <v>20</v>
      </c>
      <c r="B123" s="1" t="s">
        <v>140</v>
      </c>
      <c r="C123" s="1" t="s">
        <v>129</v>
      </c>
      <c r="D123" s="1" t="s">
        <v>93</v>
      </c>
      <c r="E123" s="1">
        <v>0.27</v>
      </c>
      <c r="F123" s="1">
        <v>0.24</v>
      </c>
      <c r="G123" s="1">
        <v>125.48</v>
      </c>
      <c r="H123" s="1">
        <v>714.08500000000004</v>
      </c>
      <c r="I123" s="1">
        <v>0.17599999999999999</v>
      </c>
    </row>
    <row r="124" spans="1:9" x14ac:dyDescent="0.25">
      <c r="A124" s="1">
        <v>21</v>
      </c>
      <c r="B124" s="1" t="s">
        <v>141</v>
      </c>
      <c r="C124" s="1" t="s">
        <v>130</v>
      </c>
      <c r="D124" s="1" t="s">
        <v>78</v>
      </c>
      <c r="E124" s="1">
        <v>0.28999999999999998</v>
      </c>
      <c r="F124" s="1">
        <v>0.26</v>
      </c>
      <c r="G124" s="1">
        <v>298.15300000000002</v>
      </c>
      <c r="H124" s="1">
        <v>1127.4960000000001</v>
      </c>
      <c r="I124" s="1">
        <v>0.26400000000000001</v>
      </c>
    </row>
    <row r="125" spans="1:9" x14ac:dyDescent="0.25">
      <c r="A125" s="1">
        <v>22</v>
      </c>
      <c r="B125" s="1" t="s">
        <v>142</v>
      </c>
      <c r="C125" s="1" t="s">
        <v>131</v>
      </c>
      <c r="D125" s="1" t="s">
        <v>79</v>
      </c>
      <c r="E125" s="1">
        <v>0.27</v>
      </c>
      <c r="F125" s="1">
        <v>0.24</v>
      </c>
      <c r="G125" s="1">
        <v>128</v>
      </c>
      <c r="H125" s="1">
        <v>795.87699999999995</v>
      </c>
      <c r="I125" s="1">
        <v>0.161</v>
      </c>
    </row>
    <row r="126" spans="1:9" x14ac:dyDescent="0.25">
      <c r="A126" s="1">
        <v>23</v>
      </c>
      <c r="B126" s="1" t="s">
        <v>143</v>
      </c>
      <c r="C126" s="1" t="s">
        <v>132</v>
      </c>
      <c r="D126" s="1" t="s">
        <v>80</v>
      </c>
      <c r="E126" s="1">
        <v>0.24</v>
      </c>
      <c r="F126" s="1">
        <v>0.24</v>
      </c>
      <c r="G126" s="1">
        <v>57.79</v>
      </c>
      <c r="H126" s="1">
        <v>1111.8889999999999</v>
      </c>
      <c r="I126" s="1">
        <v>5.1999999999999998E-2</v>
      </c>
    </row>
    <row r="127" spans="1:9" x14ac:dyDescent="0.25">
      <c r="A127" s="1">
        <v>24</v>
      </c>
      <c r="B127" s="1" t="s">
        <v>144</v>
      </c>
      <c r="C127" s="1" t="s">
        <v>133</v>
      </c>
      <c r="D127" s="1" t="s">
        <v>81</v>
      </c>
      <c r="E127" s="1">
        <v>0.24</v>
      </c>
      <c r="F127" s="1">
        <v>0.26</v>
      </c>
      <c r="G127" s="1">
        <v>109.349</v>
      </c>
      <c r="H127" s="1">
        <v>409.779</v>
      </c>
      <c r="I127" s="1">
        <v>0.26700000000000002</v>
      </c>
    </row>
    <row r="128" spans="1:9" x14ac:dyDescent="0.25">
      <c r="A128" s="1">
        <v>25</v>
      </c>
      <c r="B128" s="1" t="s">
        <v>145</v>
      </c>
      <c r="C128" s="1" t="s">
        <v>134</v>
      </c>
      <c r="D128" s="1" t="s">
        <v>82</v>
      </c>
      <c r="E128" s="1">
        <v>0.23</v>
      </c>
      <c r="F128" s="1">
        <v>0.24</v>
      </c>
      <c r="G128" s="1">
        <v>38.183</v>
      </c>
      <c r="H128" s="1">
        <v>612.62800000000004</v>
      </c>
      <c r="I128" s="1">
        <v>6.2E-2</v>
      </c>
    </row>
    <row r="129" spans="1:9" x14ac:dyDescent="0.25">
      <c r="A129" s="1">
        <v>26</v>
      </c>
      <c r="B129" s="1" t="s">
        <v>146</v>
      </c>
      <c r="C129" s="1" t="s">
        <v>135</v>
      </c>
      <c r="D129" s="1" t="s">
        <v>83</v>
      </c>
      <c r="E129" s="1">
        <v>0.26</v>
      </c>
      <c r="F129" s="1">
        <v>0.24</v>
      </c>
      <c r="G129" s="1">
        <v>75.62</v>
      </c>
      <c r="H129" s="1">
        <v>1214.329</v>
      </c>
      <c r="I129" s="1">
        <v>6.2E-2</v>
      </c>
    </row>
    <row r="130" spans="1:9" x14ac:dyDescent="0.25">
      <c r="A130" s="1">
        <v>27</v>
      </c>
      <c r="B130" s="1" t="s">
        <v>147</v>
      </c>
      <c r="C130" s="1" t="s">
        <v>147</v>
      </c>
      <c r="D130" s="1" t="s">
        <v>84</v>
      </c>
      <c r="E130" s="1">
        <v>0.19</v>
      </c>
      <c r="F130" s="1">
        <v>0.23</v>
      </c>
      <c r="G130" s="1">
        <v>2.7149999999999999</v>
      </c>
      <c r="H130" s="1">
        <v>381.04700000000003</v>
      </c>
      <c r="I130" s="1">
        <v>7.0000000000000001E-3</v>
      </c>
    </row>
    <row r="131" spans="1:9" x14ac:dyDescent="0.25">
      <c r="A131" s="1">
        <v>28</v>
      </c>
      <c r="B131" s="1" t="s">
        <v>148</v>
      </c>
      <c r="C131" s="1" t="s">
        <v>148</v>
      </c>
      <c r="D131" s="1" t="s">
        <v>84</v>
      </c>
    </row>
    <row r="133" spans="1:9" x14ac:dyDescent="0.25">
      <c r="A133" s="1" t="s">
        <v>51</v>
      </c>
    </row>
    <row r="135" spans="1:9" x14ac:dyDescent="0.25"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5</v>
      </c>
      <c r="G135" s="1" t="s">
        <v>6</v>
      </c>
      <c r="H135" s="1" t="s">
        <v>7</v>
      </c>
      <c r="I135" s="1" t="s">
        <v>8</v>
      </c>
    </row>
    <row r="136" spans="1:9" x14ac:dyDescent="0.25">
      <c r="A136" s="1">
        <v>1</v>
      </c>
      <c r="B136" s="1" t="s">
        <v>121</v>
      </c>
      <c r="C136" s="1" t="s">
        <v>95</v>
      </c>
      <c r="D136" s="1" t="s">
        <v>92</v>
      </c>
      <c r="E136" s="1">
        <v>0.24</v>
      </c>
      <c r="F136" s="1">
        <v>0.24</v>
      </c>
      <c r="G136" s="1">
        <v>12474.366</v>
      </c>
      <c r="H136" s="1">
        <v>1730.846</v>
      </c>
      <c r="I136" s="1">
        <v>7.2069999999999999</v>
      </c>
    </row>
    <row r="137" spans="1:9" x14ac:dyDescent="0.25">
      <c r="A137" s="1">
        <v>2</v>
      </c>
      <c r="B137" s="1" t="s">
        <v>122</v>
      </c>
      <c r="C137" s="1" t="s">
        <v>95</v>
      </c>
      <c r="D137" s="1" t="s">
        <v>92</v>
      </c>
      <c r="E137" s="1">
        <v>0.24</v>
      </c>
      <c r="F137" s="1">
        <v>0.24</v>
      </c>
      <c r="G137" s="1">
        <v>14346.26</v>
      </c>
      <c r="H137" s="1">
        <v>1276.692</v>
      </c>
      <c r="I137" s="1">
        <v>11.237</v>
      </c>
    </row>
    <row r="138" spans="1:9" x14ac:dyDescent="0.25">
      <c r="A138" s="1">
        <v>3</v>
      </c>
      <c r="B138" s="1" t="s">
        <v>123</v>
      </c>
      <c r="C138" s="1" t="s">
        <v>96</v>
      </c>
      <c r="D138" s="1" t="s">
        <v>75</v>
      </c>
      <c r="E138" s="1">
        <v>0.24</v>
      </c>
      <c r="F138" s="1">
        <v>0.24</v>
      </c>
      <c r="G138" s="1">
        <v>20666.912</v>
      </c>
      <c r="H138" s="1">
        <v>2543.2249999999999</v>
      </c>
      <c r="I138" s="1">
        <v>8.1259999999999994</v>
      </c>
    </row>
    <row r="139" spans="1:9" x14ac:dyDescent="0.25">
      <c r="A139" s="1">
        <v>4</v>
      </c>
      <c r="B139" s="1" t="s">
        <v>124</v>
      </c>
      <c r="C139" s="1" t="s">
        <v>96</v>
      </c>
      <c r="D139" s="1" t="s">
        <v>75</v>
      </c>
      <c r="E139" s="1">
        <v>0.24</v>
      </c>
      <c r="F139" s="1">
        <v>0.26</v>
      </c>
      <c r="G139" s="1">
        <v>19064.153999999999</v>
      </c>
      <c r="H139" s="1">
        <v>1432.94</v>
      </c>
      <c r="I139" s="1">
        <v>13.304</v>
      </c>
    </row>
    <row r="140" spans="1:9" x14ac:dyDescent="0.25">
      <c r="A140" s="1">
        <v>5</v>
      </c>
      <c r="B140" s="1" t="s">
        <v>125</v>
      </c>
      <c r="C140" s="1" t="s">
        <v>125</v>
      </c>
      <c r="D140" s="1" t="s">
        <v>86</v>
      </c>
      <c r="E140" s="1">
        <v>0.24</v>
      </c>
      <c r="F140" s="1">
        <v>0.26</v>
      </c>
      <c r="G140" s="1">
        <v>8246.1200000000008</v>
      </c>
      <c r="H140" s="1">
        <v>2294.8240000000001</v>
      </c>
      <c r="I140" s="1">
        <v>3.593</v>
      </c>
    </row>
    <row r="141" spans="1:9" x14ac:dyDescent="0.25">
      <c r="A141" s="1">
        <v>6</v>
      </c>
      <c r="B141" s="1" t="s">
        <v>126</v>
      </c>
      <c r="C141" s="1" t="s">
        <v>126</v>
      </c>
      <c r="D141" s="1" t="s">
        <v>87</v>
      </c>
      <c r="E141" s="1">
        <v>0.24</v>
      </c>
      <c r="F141" s="1">
        <v>0.24</v>
      </c>
      <c r="G141" s="1">
        <v>11824.242</v>
      </c>
      <c r="H141" s="1">
        <v>2163.7420000000002</v>
      </c>
      <c r="I141" s="1">
        <v>5.4649999999999999</v>
      </c>
    </row>
    <row r="142" spans="1:9" x14ac:dyDescent="0.25">
      <c r="A142" s="1">
        <v>7</v>
      </c>
      <c r="B142" s="1" t="s">
        <v>127</v>
      </c>
      <c r="C142" s="1" t="s">
        <v>127</v>
      </c>
      <c r="D142" s="1" t="s">
        <v>76</v>
      </c>
      <c r="E142" s="1">
        <v>0.24</v>
      </c>
      <c r="F142" s="1">
        <v>0.24</v>
      </c>
      <c r="G142" s="1">
        <v>13013.088</v>
      </c>
      <c r="H142" s="1">
        <v>1945.232</v>
      </c>
      <c r="I142" s="1">
        <v>6.69</v>
      </c>
    </row>
    <row r="143" spans="1:9" x14ac:dyDescent="0.25">
      <c r="A143" s="1">
        <v>8</v>
      </c>
      <c r="B143" s="1" t="s">
        <v>128</v>
      </c>
      <c r="C143" s="1" t="s">
        <v>128</v>
      </c>
      <c r="D143" s="1" t="s">
        <v>77</v>
      </c>
      <c r="E143" s="1">
        <v>0.24</v>
      </c>
      <c r="F143" s="1">
        <v>0.24</v>
      </c>
      <c r="G143" s="1">
        <v>15494.142</v>
      </c>
      <c r="H143" s="1">
        <v>2585.9520000000002</v>
      </c>
      <c r="I143" s="1">
        <v>5.992</v>
      </c>
    </row>
    <row r="144" spans="1:9" x14ac:dyDescent="0.25">
      <c r="A144" s="1">
        <v>9</v>
      </c>
      <c r="B144" s="1" t="s">
        <v>129</v>
      </c>
      <c r="C144" s="1" t="s">
        <v>129</v>
      </c>
      <c r="D144" s="1" t="s">
        <v>93</v>
      </c>
      <c r="E144" s="1">
        <v>0.24</v>
      </c>
      <c r="F144" s="1">
        <v>0.24</v>
      </c>
      <c r="G144" s="1">
        <v>14565.72</v>
      </c>
      <c r="H144" s="1">
        <v>2116.0120000000002</v>
      </c>
      <c r="I144" s="1">
        <v>6.8840000000000003</v>
      </c>
    </row>
    <row r="145" spans="1:9" x14ac:dyDescent="0.25">
      <c r="A145" s="1">
        <v>10</v>
      </c>
      <c r="B145" s="1" t="s">
        <v>130</v>
      </c>
      <c r="C145" s="1" t="s">
        <v>130</v>
      </c>
      <c r="D145" s="1" t="s">
        <v>78</v>
      </c>
      <c r="E145" s="1">
        <v>0.24</v>
      </c>
      <c r="F145" s="1">
        <v>0.24</v>
      </c>
      <c r="G145" s="1">
        <v>15583.084999999999</v>
      </c>
      <c r="H145" s="1">
        <v>2659.5010000000002</v>
      </c>
      <c r="I145" s="1">
        <v>5.859</v>
      </c>
    </row>
    <row r="146" spans="1:9" x14ac:dyDescent="0.25">
      <c r="A146" s="1">
        <v>11</v>
      </c>
      <c r="B146" s="1" t="s">
        <v>131</v>
      </c>
      <c r="C146" s="1" t="s">
        <v>131</v>
      </c>
      <c r="D146" s="1" t="s">
        <v>79</v>
      </c>
      <c r="E146" s="1">
        <v>0.24</v>
      </c>
      <c r="F146" s="1">
        <v>0.24</v>
      </c>
      <c r="G146" s="1">
        <v>9290.8559999999998</v>
      </c>
      <c r="H146" s="1">
        <v>2088.5740000000001</v>
      </c>
      <c r="I146" s="1">
        <v>4.4480000000000004</v>
      </c>
    </row>
    <row r="147" spans="1:9" x14ac:dyDescent="0.25">
      <c r="A147" s="1">
        <v>12</v>
      </c>
      <c r="B147" s="1" t="s">
        <v>132</v>
      </c>
      <c r="C147" s="1" t="s">
        <v>132</v>
      </c>
      <c r="D147" s="1" t="s">
        <v>80</v>
      </c>
      <c r="E147" s="1">
        <v>0.24</v>
      </c>
      <c r="F147" s="1">
        <v>0.26</v>
      </c>
      <c r="G147" s="1">
        <v>8656.1</v>
      </c>
      <c r="H147" s="1">
        <v>2125.2359999999999</v>
      </c>
      <c r="I147" s="1">
        <v>4.0730000000000004</v>
      </c>
    </row>
    <row r="148" spans="1:9" x14ac:dyDescent="0.25">
      <c r="A148" s="1">
        <v>13</v>
      </c>
      <c r="B148" s="1" t="s">
        <v>133</v>
      </c>
      <c r="C148" s="1" t="s">
        <v>133</v>
      </c>
      <c r="D148" s="1" t="s">
        <v>81</v>
      </c>
      <c r="E148" s="1">
        <v>0.24</v>
      </c>
      <c r="F148" s="1">
        <v>0.26</v>
      </c>
      <c r="G148" s="1">
        <v>10868.753000000001</v>
      </c>
      <c r="H148" s="1">
        <v>1479.4880000000001</v>
      </c>
      <c r="I148" s="1">
        <v>7.3460000000000001</v>
      </c>
    </row>
    <row r="149" spans="1:9" x14ac:dyDescent="0.25">
      <c r="A149" s="1">
        <v>14</v>
      </c>
      <c r="B149" s="1" t="s">
        <v>134</v>
      </c>
      <c r="C149" s="1" t="s">
        <v>134</v>
      </c>
      <c r="D149" s="1" t="s">
        <v>82</v>
      </c>
      <c r="E149" s="1">
        <v>0.24</v>
      </c>
      <c r="F149" s="1">
        <v>0.24</v>
      </c>
      <c r="G149" s="1">
        <v>7644.7349999999997</v>
      </c>
      <c r="H149" s="1">
        <v>1853.6410000000001</v>
      </c>
      <c r="I149" s="1">
        <v>4.1239999999999997</v>
      </c>
    </row>
    <row r="150" spans="1:9" x14ac:dyDescent="0.25">
      <c r="A150" s="1">
        <v>15</v>
      </c>
      <c r="B150" s="1" t="s">
        <v>135</v>
      </c>
      <c r="C150" s="1" t="s">
        <v>135</v>
      </c>
      <c r="D150" s="1" t="s">
        <v>83</v>
      </c>
      <c r="E150" s="1">
        <v>0.24</v>
      </c>
      <c r="F150" s="1">
        <v>0.24</v>
      </c>
      <c r="G150" s="1">
        <v>15158.084000000001</v>
      </c>
      <c r="H150" s="1">
        <v>2780.8420000000001</v>
      </c>
      <c r="I150" s="1">
        <v>5.4509999999999996</v>
      </c>
    </row>
    <row r="151" spans="1:9" x14ac:dyDescent="0.25">
      <c r="A151" s="1">
        <v>16</v>
      </c>
      <c r="B151" s="1" t="s">
        <v>136</v>
      </c>
      <c r="C151" s="1" t="s">
        <v>125</v>
      </c>
      <c r="D151" s="1" t="s">
        <v>86</v>
      </c>
      <c r="E151" s="1">
        <v>0.24</v>
      </c>
      <c r="F151" s="1">
        <v>0.26</v>
      </c>
      <c r="G151" s="1">
        <v>8230.5830000000005</v>
      </c>
      <c r="H151" s="1">
        <v>2097.069</v>
      </c>
      <c r="I151" s="1">
        <v>3.9249999999999998</v>
      </c>
    </row>
    <row r="152" spans="1:9" x14ac:dyDescent="0.25">
      <c r="A152" s="1">
        <v>17</v>
      </c>
      <c r="B152" s="1" t="s">
        <v>137</v>
      </c>
      <c r="C152" s="1" t="s">
        <v>126</v>
      </c>
      <c r="D152" s="1" t="s">
        <v>87</v>
      </c>
      <c r="E152" s="1">
        <v>0.24</v>
      </c>
      <c r="F152" s="1">
        <v>0.24</v>
      </c>
      <c r="G152" s="1">
        <v>11439.656999999999</v>
      </c>
      <c r="H152" s="1">
        <v>2099.6529999999998</v>
      </c>
      <c r="I152" s="1">
        <v>5.4480000000000004</v>
      </c>
    </row>
    <row r="153" spans="1:9" x14ac:dyDescent="0.25">
      <c r="A153" s="1">
        <v>18</v>
      </c>
      <c r="B153" s="1" t="s">
        <v>138</v>
      </c>
      <c r="C153" s="1" t="s">
        <v>127</v>
      </c>
      <c r="D153" s="1" t="s">
        <v>76</v>
      </c>
      <c r="E153" s="1">
        <v>0.24</v>
      </c>
      <c r="F153" s="1">
        <v>0.24</v>
      </c>
      <c r="G153" s="1">
        <v>10827.936</v>
      </c>
      <c r="H153" s="1">
        <v>2275.3040000000001</v>
      </c>
      <c r="I153" s="1">
        <v>4.7590000000000003</v>
      </c>
    </row>
    <row r="154" spans="1:9" x14ac:dyDescent="0.25">
      <c r="A154" s="1">
        <v>19</v>
      </c>
      <c r="B154" s="1" t="s">
        <v>139</v>
      </c>
      <c r="C154" s="1" t="s">
        <v>128</v>
      </c>
      <c r="D154" s="1" t="s">
        <v>77</v>
      </c>
      <c r="E154" s="1">
        <v>0.24</v>
      </c>
      <c r="F154" s="1">
        <v>0.24</v>
      </c>
      <c r="G154" s="1">
        <v>17395.963</v>
      </c>
      <c r="H154" s="1">
        <v>2059.6790000000001</v>
      </c>
      <c r="I154" s="1">
        <v>8.4459999999999997</v>
      </c>
    </row>
    <row r="155" spans="1:9" x14ac:dyDescent="0.25">
      <c r="A155" s="1">
        <v>20</v>
      </c>
      <c r="B155" s="1" t="s">
        <v>140</v>
      </c>
      <c r="C155" s="1" t="s">
        <v>129</v>
      </c>
      <c r="D155" s="1" t="s">
        <v>93</v>
      </c>
      <c r="E155" s="1">
        <v>0.24</v>
      </c>
      <c r="F155" s="1">
        <v>0.26</v>
      </c>
      <c r="G155" s="1">
        <v>17396.157999999999</v>
      </c>
      <c r="H155" s="1">
        <v>1848.779</v>
      </c>
      <c r="I155" s="1">
        <v>9.41</v>
      </c>
    </row>
    <row r="156" spans="1:9" x14ac:dyDescent="0.25">
      <c r="A156" s="1">
        <v>21</v>
      </c>
      <c r="B156" s="1" t="s">
        <v>141</v>
      </c>
      <c r="C156" s="1" t="s">
        <v>130</v>
      </c>
      <c r="D156" s="1" t="s">
        <v>78</v>
      </c>
      <c r="E156" s="1">
        <v>0.24</v>
      </c>
      <c r="F156" s="1">
        <v>0.24</v>
      </c>
      <c r="G156" s="1">
        <v>14620.496999999999</v>
      </c>
      <c r="H156" s="1">
        <v>2195.645</v>
      </c>
      <c r="I156" s="1">
        <v>6.6589999999999998</v>
      </c>
    </row>
    <row r="157" spans="1:9" x14ac:dyDescent="0.25">
      <c r="A157" s="1">
        <v>22</v>
      </c>
      <c r="B157" s="1" t="s">
        <v>142</v>
      </c>
      <c r="C157" s="1" t="s">
        <v>131</v>
      </c>
      <c r="D157" s="1" t="s">
        <v>79</v>
      </c>
      <c r="E157" s="1">
        <v>0.24</v>
      </c>
      <c r="F157" s="1">
        <v>0.26</v>
      </c>
      <c r="G157" s="1">
        <v>11432.152</v>
      </c>
      <c r="H157" s="1">
        <v>1595.9269999999999</v>
      </c>
      <c r="I157" s="1">
        <v>7.1630000000000003</v>
      </c>
    </row>
    <row r="158" spans="1:9" x14ac:dyDescent="0.25">
      <c r="A158" s="1">
        <v>23</v>
      </c>
      <c r="B158" s="1" t="s">
        <v>143</v>
      </c>
      <c r="C158" s="1" t="s">
        <v>132</v>
      </c>
      <c r="D158" s="1" t="s">
        <v>80</v>
      </c>
      <c r="E158" s="1">
        <v>0.24</v>
      </c>
      <c r="F158" s="1">
        <v>0.24</v>
      </c>
      <c r="G158" s="1">
        <v>12687.646000000001</v>
      </c>
      <c r="H158" s="1">
        <v>2706.6689999999999</v>
      </c>
      <c r="I158" s="1">
        <v>4.6879999999999997</v>
      </c>
    </row>
    <row r="159" spans="1:9" x14ac:dyDescent="0.25">
      <c r="A159" s="1">
        <v>24</v>
      </c>
      <c r="B159" s="1" t="s">
        <v>144</v>
      </c>
      <c r="C159" s="1" t="s">
        <v>133</v>
      </c>
      <c r="D159" s="1" t="s">
        <v>81</v>
      </c>
      <c r="E159" s="1">
        <v>0.24</v>
      </c>
      <c r="F159" s="1">
        <v>0.24</v>
      </c>
      <c r="G159" s="1">
        <v>11802.304</v>
      </c>
      <c r="H159" s="1">
        <v>2139.511</v>
      </c>
      <c r="I159" s="1">
        <v>5.516</v>
      </c>
    </row>
    <row r="160" spans="1:9" x14ac:dyDescent="0.25">
      <c r="A160" s="1">
        <v>25</v>
      </c>
      <c r="B160" s="1" t="s">
        <v>145</v>
      </c>
      <c r="C160" s="1" t="s">
        <v>134</v>
      </c>
      <c r="D160" s="1" t="s">
        <v>82</v>
      </c>
      <c r="E160" s="1">
        <v>0.24</v>
      </c>
      <c r="F160" s="1">
        <v>0.24</v>
      </c>
      <c r="G160" s="1">
        <v>10499.742</v>
      </c>
      <c r="H160" s="1">
        <v>2434.3980000000001</v>
      </c>
      <c r="I160" s="1">
        <v>4.3129999999999997</v>
      </c>
    </row>
    <row r="161" spans="1:9" x14ac:dyDescent="0.25">
      <c r="A161" s="1">
        <v>26</v>
      </c>
      <c r="B161" s="1" t="s">
        <v>146</v>
      </c>
      <c r="C161" s="1" t="s">
        <v>135</v>
      </c>
      <c r="D161" s="1" t="s">
        <v>83</v>
      </c>
      <c r="E161" s="1">
        <v>0.24</v>
      </c>
      <c r="F161" s="1">
        <v>0.24</v>
      </c>
      <c r="G161" s="1">
        <v>16510.77</v>
      </c>
      <c r="H161" s="1">
        <v>2916.0079999999998</v>
      </c>
      <c r="I161" s="1">
        <v>5.6619999999999999</v>
      </c>
    </row>
    <row r="162" spans="1:9" x14ac:dyDescent="0.25">
      <c r="A162" s="1">
        <v>27</v>
      </c>
      <c r="B162" s="1" t="s">
        <v>147</v>
      </c>
      <c r="C162" s="1" t="s">
        <v>147</v>
      </c>
      <c r="D162" s="1" t="s">
        <v>84</v>
      </c>
      <c r="E162" s="1">
        <v>0.24</v>
      </c>
      <c r="F162" s="1">
        <v>0.24</v>
      </c>
      <c r="G162" s="1">
        <v>1305.3019999999999</v>
      </c>
      <c r="H162" s="1">
        <v>572.06200000000001</v>
      </c>
      <c r="I162" s="1">
        <v>2.282</v>
      </c>
    </row>
    <row r="163" spans="1:9" x14ac:dyDescent="0.25">
      <c r="A163" s="1">
        <v>28</v>
      </c>
      <c r="B163" s="1" t="s">
        <v>148</v>
      </c>
      <c r="C163" s="1" t="s">
        <v>148</v>
      </c>
      <c r="D163" s="1" t="s">
        <v>84</v>
      </c>
    </row>
    <row r="165" spans="1:9" x14ac:dyDescent="0.25">
      <c r="A165" s="1" t="s">
        <v>52</v>
      </c>
    </row>
    <row r="167" spans="1:9" x14ac:dyDescent="0.25"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 t="s">
        <v>6</v>
      </c>
      <c r="H167" s="1" t="s">
        <v>7</v>
      </c>
      <c r="I167" s="1" t="s">
        <v>8</v>
      </c>
    </row>
    <row r="168" spans="1:9" x14ac:dyDescent="0.25">
      <c r="A168" s="1">
        <v>1</v>
      </c>
      <c r="B168" s="1" t="s">
        <v>121</v>
      </c>
      <c r="C168" s="1" t="s">
        <v>95</v>
      </c>
      <c r="D168" s="1" t="s">
        <v>92</v>
      </c>
      <c r="E168" s="1">
        <v>0.24</v>
      </c>
      <c r="F168" s="1">
        <v>0.26</v>
      </c>
      <c r="G168" s="1">
        <v>5794.4579999999996</v>
      </c>
      <c r="H168" s="1">
        <v>3080.895</v>
      </c>
      <c r="I168" s="1">
        <v>1.881</v>
      </c>
    </row>
    <row r="169" spans="1:9" x14ac:dyDescent="0.25">
      <c r="A169" s="1">
        <v>2</v>
      </c>
      <c r="B169" s="1" t="s">
        <v>122</v>
      </c>
      <c r="C169" s="1" t="s">
        <v>95</v>
      </c>
      <c r="D169" s="1" t="s">
        <v>92</v>
      </c>
      <c r="E169" s="1">
        <v>0.24</v>
      </c>
      <c r="F169" s="1">
        <v>0.24</v>
      </c>
      <c r="G169" s="1">
        <v>5459.683</v>
      </c>
      <c r="H169" s="1">
        <v>3164.462</v>
      </c>
      <c r="I169" s="1">
        <v>1.7250000000000001</v>
      </c>
    </row>
    <row r="170" spans="1:9" x14ac:dyDescent="0.25">
      <c r="A170" s="1">
        <v>3</v>
      </c>
      <c r="B170" s="1" t="s">
        <v>123</v>
      </c>
      <c r="C170" s="1" t="s">
        <v>96</v>
      </c>
      <c r="D170" s="1" t="s">
        <v>75</v>
      </c>
      <c r="E170" s="1">
        <v>0.24</v>
      </c>
      <c r="F170" s="1">
        <v>0.26</v>
      </c>
      <c r="G170" s="1">
        <v>19501.169999999998</v>
      </c>
      <c r="H170" s="1">
        <v>5845.3720000000003</v>
      </c>
      <c r="I170" s="1">
        <v>3.3359999999999999</v>
      </c>
    </row>
    <row r="171" spans="1:9" x14ac:dyDescent="0.25">
      <c r="A171" s="1">
        <v>4</v>
      </c>
      <c r="B171" s="1" t="s">
        <v>124</v>
      </c>
      <c r="C171" s="1" t="s">
        <v>96</v>
      </c>
      <c r="D171" s="1" t="s">
        <v>75</v>
      </c>
      <c r="E171" s="1">
        <v>0.24</v>
      </c>
      <c r="F171" s="1">
        <v>0.26</v>
      </c>
      <c r="G171" s="1">
        <v>19078.195</v>
      </c>
      <c r="H171" s="1">
        <v>5319.5990000000002</v>
      </c>
      <c r="I171" s="1">
        <v>3.5859999999999999</v>
      </c>
    </row>
    <row r="172" spans="1:9" x14ac:dyDescent="0.25">
      <c r="A172" s="1">
        <v>5</v>
      </c>
      <c r="B172" s="1" t="s">
        <v>125</v>
      </c>
      <c r="C172" s="1" t="s">
        <v>125</v>
      </c>
      <c r="D172" s="1" t="s">
        <v>86</v>
      </c>
      <c r="E172" s="1">
        <v>0.24</v>
      </c>
      <c r="F172" s="1">
        <v>0.24</v>
      </c>
      <c r="G172" s="1">
        <v>5231.1109999999999</v>
      </c>
      <c r="H172" s="1">
        <v>7134.4380000000001</v>
      </c>
      <c r="I172" s="1">
        <v>0.73299999999999998</v>
      </c>
    </row>
    <row r="173" spans="1:9" x14ac:dyDescent="0.25">
      <c r="A173" s="1">
        <v>6</v>
      </c>
      <c r="B173" s="1" t="s">
        <v>126</v>
      </c>
      <c r="C173" s="1" t="s">
        <v>126</v>
      </c>
      <c r="D173" s="1" t="s">
        <v>87</v>
      </c>
      <c r="E173" s="1">
        <v>0.26</v>
      </c>
      <c r="F173" s="1">
        <v>0.26</v>
      </c>
      <c r="G173" s="1">
        <v>2331.6410000000001</v>
      </c>
      <c r="H173" s="1">
        <v>3427.0239999999999</v>
      </c>
      <c r="I173" s="1">
        <v>0.68</v>
      </c>
    </row>
    <row r="174" spans="1:9" x14ac:dyDescent="0.25">
      <c r="A174" s="1">
        <v>7</v>
      </c>
      <c r="B174" s="1" t="s">
        <v>127</v>
      </c>
      <c r="C174" s="1" t="s">
        <v>127</v>
      </c>
      <c r="D174" s="1" t="s">
        <v>76</v>
      </c>
      <c r="E174" s="1">
        <v>0.24</v>
      </c>
      <c r="F174" s="1">
        <v>0.24</v>
      </c>
      <c r="G174" s="1">
        <v>5836.5349999999999</v>
      </c>
      <c r="H174" s="1">
        <v>6285.42</v>
      </c>
      <c r="I174" s="1">
        <v>0.92900000000000005</v>
      </c>
    </row>
    <row r="175" spans="1:9" x14ac:dyDescent="0.25">
      <c r="A175" s="1">
        <v>8</v>
      </c>
      <c r="B175" s="1" t="s">
        <v>128</v>
      </c>
      <c r="C175" s="1" t="s">
        <v>128</v>
      </c>
      <c r="D175" s="1" t="s">
        <v>77</v>
      </c>
      <c r="E175" s="1">
        <v>0.24</v>
      </c>
      <c r="F175" s="1">
        <v>0.24</v>
      </c>
      <c r="G175" s="1">
        <v>4953.2460000000001</v>
      </c>
      <c r="H175" s="1">
        <v>6043.6170000000002</v>
      </c>
      <c r="I175" s="1">
        <v>0.82</v>
      </c>
    </row>
    <row r="176" spans="1:9" x14ac:dyDescent="0.25">
      <c r="A176" s="1">
        <v>9</v>
      </c>
      <c r="B176" s="1" t="s">
        <v>129</v>
      </c>
      <c r="C176" s="1" t="s">
        <v>129</v>
      </c>
      <c r="D176" s="1" t="s">
        <v>93</v>
      </c>
      <c r="E176" s="1">
        <v>0.24</v>
      </c>
      <c r="F176" s="1">
        <v>0.24</v>
      </c>
      <c r="G176" s="1">
        <v>5559.9120000000003</v>
      </c>
      <c r="H176" s="1">
        <v>6587.2759999999998</v>
      </c>
      <c r="I176" s="1">
        <v>0.84399999999999997</v>
      </c>
    </row>
    <row r="177" spans="1:9" x14ac:dyDescent="0.25">
      <c r="A177" s="1">
        <v>10</v>
      </c>
      <c r="B177" s="1" t="s">
        <v>130</v>
      </c>
      <c r="C177" s="1" t="s">
        <v>130</v>
      </c>
      <c r="D177" s="1" t="s">
        <v>78</v>
      </c>
      <c r="E177" s="1">
        <v>0.26</v>
      </c>
      <c r="F177" s="1">
        <v>0.24</v>
      </c>
      <c r="G177" s="1">
        <v>6711.2809999999999</v>
      </c>
      <c r="H177" s="1">
        <v>7096.6289999999999</v>
      </c>
      <c r="I177" s="1">
        <v>0.94599999999999995</v>
      </c>
    </row>
    <row r="178" spans="1:9" x14ac:dyDescent="0.25">
      <c r="A178" s="1">
        <v>11</v>
      </c>
      <c r="B178" s="1" t="s">
        <v>131</v>
      </c>
      <c r="C178" s="1" t="s">
        <v>131</v>
      </c>
      <c r="D178" s="1" t="s">
        <v>79</v>
      </c>
      <c r="E178" s="1">
        <v>0.26</v>
      </c>
      <c r="F178" s="1">
        <v>0.24</v>
      </c>
      <c r="G178" s="1">
        <v>3783.2350000000001</v>
      </c>
      <c r="H178" s="1">
        <v>4994.8239999999996</v>
      </c>
      <c r="I178" s="1">
        <v>0.75700000000000001</v>
      </c>
    </row>
    <row r="179" spans="1:9" x14ac:dyDescent="0.25">
      <c r="A179" s="1">
        <v>12</v>
      </c>
      <c r="B179" s="1" t="s">
        <v>132</v>
      </c>
      <c r="C179" s="1" t="s">
        <v>132</v>
      </c>
      <c r="D179" s="1" t="s">
        <v>80</v>
      </c>
      <c r="E179" s="1">
        <v>0.24</v>
      </c>
      <c r="F179" s="1">
        <v>0.26</v>
      </c>
      <c r="G179" s="1">
        <v>6543.5789999999997</v>
      </c>
      <c r="H179" s="1">
        <v>5633.7650000000003</v>
      </c>
      <c r="I179" s="1">
        <v>1.161</v>
      </c>
    </row>
    <row r="180" spans="1:9" x14ac:dyDescent="0.25">
      <c r="A180" s="1">
        <v>13</v>
      </c>
      <c r="B180" s="1" t="s">
        <v>133</v>
      </c>
      <c r="C180" s="1" t="s">
        <v>133</v>
      </c>
      <c r="D180" s="1" t="s">
        <v>81</v>
      </c>
      <c r="E180" s="1">
        <v>0.24</v>
      </c>
      <c r="F180" s="1">
        <v>0.24</v>
      </c>
      <c r="G180" s="1">
        <v>5534.5439999999999</v>
      </c>
      <c r="H180" s="1">
        <v>4824.3019999999997</v>
      </c>
      <c r="I180" s="1">
        <v>1.147</v>
      </c>
    </row>
    <row r="181" spans="1:9" x14ac:dyDescent="0.25">
      <c r="A181" s="1">
        <v>14</v>
      </c>
      <c r="B181" s="1" t="s">
        <v>134</v>
      </c>
      <c r="C181" s="1" t="s">
        <v>134</v>
      </c>
      <c r="D181" s="1" t="s">
        <v>82</v>
      </c>
      <c r="E181" s="1">
        <v>0.24</v>
      </c>
      <c r="F181" s="1">
        <v>0.26</v>
      </c>
      <c r="G181" s="1">
        <v>3011.6570000000002</v>
      </c>
      <c r="H181" s="1">
        <v>4150.1419999999998</v>
      </c>
      <c r="I181" s="1">
        <v>0.72599999999999998</v>
      </c>
    </row>
    <row r="182" spans="1:9" x14ac:dyDescent="0.25">
      <c r="A182" s="1">
        <v>15</v>
      </c>
      <c r="B182" s="1" t="s">
        <v>135</v>
      </c>
      <c r="C182" s="1" t="s">
        <v>135</v>
      </c>
      <c r="D182" s="1" t="s">
        <v>83</v>
      </c>
      <c r="E182" s="1">
        <v>0.24</v>
      </c>
      <c r="F182" s="1">
        <v>0.26</v>
      </c>
      <c r="G182" s="1">
        <v>5964.1589999999997</v>
      </c>
      <c r="H182" s="1">
        <v>7188.3530000000001</v>
      </c>
      <c r="I182" s="1">
        <v>0.83</v>
      </c>
    </row>
    <row r="183" spans="1:9" x14ac:dyDescent="0.25">
      <c r="A183" s="1">
        <v>16</v>
      </c>
      <c r="B183" s="1" t="s">
        <v>136</v>
      </c>
      <c r="C183" s="1" t="s">
        <v>125</v>
      </c>
      <c r="D183" s="1" t="s">
        <v>86</v>
      </c>
      <c r="E183" s="1">
        <v>0.24</v>
      </c>
      <c r="F183" s="1">
        <v>0.26</v>
      </c>
      <c r="G183" s="1">
        <v>4305.866</v>
      </c>
      <c r="H183" s="1">
        <v>4548.2060000000001</v>
      </c>
      <c r="I183" s="1">
        <v>0.94699999999999995</v>
      </c>
    </row>
    <row r="184" spans="1:9" x14ac:dyDescent="0.25">
      <c r="A184" s="1">
        <v>17</v>
      </c>
      <c r="B184" s="1" t="s">
        <v>137</v>
      </c>
      <c r="C184" s="1" t="s">
        <v>126</v>
      </c>
      <c r="D184" s="1" t="s">
        <v>87</v>
      </c>
      <c r="E184" s="1">
        <v>0.26</v>
      </c>
      <c r="F184" s="1">
        <v>0.24</v>
      </c>
      <c r="G184" s="1">
        <v>2894.3470000000002</v>
      </c>
      <c r="H184" s="1">
        <v>3656.105</v>
      </c>
      <c r="I184" s="1">
        <v>0.79200000000000004</v>
      </c>
    </row>
    <row r="185" spans="1:9" x14ac:dyDescent="0.25">
      <c r="A185" s="1">
        <v>18</v>
      </c>
      <c r="B185" s="1" t="s">
        <v>138</v>
      </c>
      <c r="C185" s="1" t="s">
        <v>127</v>
      </c>
      <c r="D185" s="1" t="s">
        <v>76</v>
      </c>
      <c r="E185" s="1">
        <v>0.24</v>
      </c>
      <c r="F185" s="1">
        <v>0.24</v>
      </c>
      <c r="G185" s="1">
        <v>4929.7849999999999</v>
      </c>
      <c r="H185" s="1">
        <v>5893.7610000000004</v>
      </c>
      <c r="I185" s="1">
        <v>0.83599999999999997</v>
      </c>
    </row>
    <row r="186" spans="1:9" x14ac:dyDescent="0.25">
      <c r="A186" s="1">
        <v>19</v>
      </c>
      <c r="B186" s="1" t="s">
        <v>139</v>
      </c>
      <c r="C186" s="1" t="s">
        <v>128</v>
      </c>
      <c r="D186" s="1" t="s">
        <v>77</v>
      </c>
      <c r="E186" s="1">
        <v>0.24</v>
      </c>
      <c r="F186" s="1">
        <v>0.24</v>
      </c>
      <c r="G186" s="1">
        <v>4664.4189999999999</v>
      </c>
      <c r="H186" s="1">
        <v>6221.7860000000001</v>
      </c>
      <c r="I186" s="1">
        <v>0.75</v>
      </c>
    </row>
    <row r="187" spans="1:9" x14ac:dyDescent="0.25">
      <c r="A187" s="1">
        <v>20</v>
      </c>
      <c r="B187" s="1" t="s">
        <v>140</v>
      </c>
      <c r="C187" s="1" t="s">
        <v>129</v>
      </c>
      <c r="D187" s="1" t="s">
        <v>93</v>
      </c>
      <c r="E187" s="1">
        <v>0.24</v>
      </c>
      <c r="F187" s="1">
        <v>0.24</v>
      </c>
      <c r="G187" s="1">
        <v>5983.4560000000001</v>
      </c>
      <c r="H187" s="1">
        <v>7110.9489999999996</v>
      </c>
      <c r="I187" s="1">
        <v>0.84099999999999997</v>
      </c>
    </row>
    <row r="188" spans="1:9" x14ac:dyDescent="0.25">
      <c r="A188" s="1">
        <v>21</v>
      </c>
      <c r="B188" s="1" t="s">
        <v>141</v>
      </c>
      <c r="C188" s="1" t="s">
        <v>130</v>
      </c>
      <c r="D188" s="1" t="s">
        <v>78</v>
      </c>
      <c r="E188" s="1">
        <v>0.26</v>
      </c>
      <c r="F188" s="1">
        <v>0.24</v>
      </c>
      <c r="G188" s="1">
        <v>7144.7950000000001</v>
      </c>
      <c r="H188" s="1">
        <v>6939.0609999999997</v>
      </c>
      <c r="I188" s="1">
        <v>1.03</v>
      </c>
    </row>
    <row r="189" spans="1:9" x14ac:dyDescent="0.25">
      <c r="A189" s="1">
        <v>22</v>
      </c>
      <c r="B189" s="1" t="s">
        <v>142</v>
      </c>
      <c r="C189" s="1" t="s">
        <v>131</v>
      </c>
      <c r="D189" s="1" t="s">
        <v>79</v>
      </c>
      <c r="E189" s="1">
        <v>0.24</v>
      </c>
      <c r="F189" s="1">
        <v>0.26</v>
      </c>
      <c r="G189" s="1">
        <v>3494.096</v>
      </c>
      <c r="H189" s="1">
        <v>5853.3220000000001</v>
      </c>
      <c r="I189" s="1">
        <v>0.59699999999999998</v>
      </c>
    </row>
    <row r="190" spans="1:9" x14ac:dyDescent="0.25">
      <c r="A190" s="1">
        <v>23</v>
      </c>
      <c r="B190" s="1" t="s">
        <v>143</v>
      </c>
      <c r="C190" s="1" t="s">
        <v>132</v>
      </c>
      <c r="D190" s="1" t="s">
        <v>80</v>
      </c>
      <c r="E190" s="1">
        <v>0.24</v>
      </c>
      <c r="F190" s="1">
        <v>0.26</v>
      </c>
      <c r="G190" s="1">
        <v>8436.6029999999992</v>
      </c>
      <c r="H190" s="1">
        <v>6455.357</v>
      </c>
      <c r="I190" s="1">
        <v>1.3069999999999999</v>
      </c>
    </row>
    <row r="191" spans="1:9" x14ac:dyDescent="0.25">
      <c r="A191" s="1">
        <v>24</v>
      </c>
      <c r="B191" s="1" t="s">
        <v>144</v>
      </c>
      <c r="C191" s="1" t="s">
        <v>133</v>
      </c>
      <c r="D191" s="1" t="s">
        <v>81</v>
      </c>
      <c r="E191" s="1">
        <v>0.26</v>
      </c>
      <c r="F191" s="1">
        <v>0.24</v>
      </c>
      <c r="G191" s="1">
        <v>6093.7820000000002</v>
      </c>
      <c r="H191" s="1">
        <v>5418.1109999999999</v>
      </c>
      <c r="I191" s="1">
        <v>1.125</v>
      </c>
    </row>
    <row r="192" spans="1:9" x14ac:dyDescent="0.25">
      <c r="A192" s="1">
        <v>25</v>
      </c>
      <c r="B192" s="1" t="s">
        <v>145</v>
      </c>
      <c r="C192" s="1" t="s">
        <v>134</v>
      </c>
      <c r="D192" s="1" t="s">
        <v>82</v>
      </c>
      <c r="E192" s="1">
        <v>0.26</v>
      </c>
      <c r="F192" s="1">
        <v>0.26</v>
      </c>
      <c r="G192" s="1">
        <v>3358.0740000000001</v>
      </c>
      <c r="H192" s="1">
        <v>4801.9160000000002</v>
      </c>
      <c r="I192" s="1">
        <v>0.69899999999999995</v>
      </c>
    </row>
    <row r="193" spans="1:9" x14ac:dyDescent="0.25">
      <c r="A193" s="1">
        <v>26</v>
      </c>
      <c r="B193" s="1" t="s">
        <v>146</v>
      </c>
      <c r="C193" s="1" t="s">
        <v>135</v>
      </c>
      <c r="D193" s="1" t="s">
        <v>83</v>
      </c>
      <c r="E193" s="1">
        <v>0.24</v>
      </c>
      <c r="F193" s="1">
        <v>0.24</v>
      </c>
      <c r="G193" s="1">
        <v>5828.7439999999997</v>
      </c>
      <c r="H193" s="1">
        <v>8062.2659999999996</v>
      </c>
      <c r="I193" s="1">
        <v>0.72299999999999998</v>
      </c>
    </row>
    <row r="194" spans="1:9" x14ac:dyDescent="0.25">
      <c r="A194" s="1">
        <v>27</v>
      </c>
      <c r="B194" s="1" t="s">
        <v>147</v>
      </c>
      <c r="C194" s="1" t="s">
        <v>147</v>
      </c>
      <c r="D194" s="1" t="s">
        <v>84</v>
      </c>
      <c r="E194" s="1">
        <v>0.24</v>
      </c>
      <c r="F194" s="1">
        <v>0.24</v>
      </c>
      <c r="G194" s="1">
        <v>464.12799999999999</v>
      </c>
      <c r="H194" s="1">
        <v>1889.86</v>
      </c>
      <c r="I194" s="1">
        <v>0.246</v>
      </c>
    </row>
    <row r="195" spans="1:9" x14ac:dyDescent="0.25">
      <c r="A195" s="1">
        <v>28</v>
      </c>
      <c r="B195" s="1" t="s">
        <v>148</v>
      </c>
      <c r="C195" s="1" t="s">
        <v>148</v>
      </c>
      <c r="D195" s="1" t="s">
        <v>84</v>
      </c>
    </row>
    <row r="197" spans="1:9" x14ac:dyDescent="0.25">
      <c r="A197" s="1" t="s">
        <v>53</v>
      </c>
    </row>
    <row r="199" spans="1:9" x14ac:dyDescent="0.25">
      <c r="B199" s="1" t="s">
        <v>1</v>
      </c>
      <c r="C199" s="1" t="s">
        <v>2</v>
      </c>
      <c r="D199" s="1" t="s">
        <v>3</v>
      </c>
      <c r="E199" s="1" t="s">
        <v>4</v>
      </c>
      <c r="F199" s="1" t="s">
        <v>5</v>
      </c>
      <c r="G199" s="1" t="s">
        <v>6</v>
      </c>
      <c r="H199" s="1" t="s">
        <v>7</v>
      </c>
      <c r="I199" s="1" t="s">
        <v>8</v>
      </c>
    </row>
    <row r="200" spans="1:9" x14ac:dyDescent="0.25">
      <c r="A200" s="1">
        <v>1</v>
      </c>
      <c r="B200" s="1" t="s">
        <v>121</v>
      </c>
      <c r="C200" s="1" t="s">
        <v>95</v>
      </c>
      <c r="D200" s="1" t="s">
        <v>92</v>
      </c>
      <c r="E200" s="1">
        <v>0.24</v>
      </c>
      <c r="F200" s="1">
        <v>0.24</v>
      </c>
      <c r="G200" s="1">
        <v>23037.974999999999</v>
      </c>
      <c r="H200" s="1">
        <v>8030.2839999999997</v>
      </c>
      <c r="I200" s="1">
        <v>2.8690000000000002</v>
      </c>
    </row>
    <row r="201" spans="1:9" x14ac:dyDescent="0.25">
      <c r="A201" s="1">
        <v>2</v>
      </c>
      <c r="B201" s="1" t="s">
        <v>122</v>
      </c>
      <c r="C201" s="1" t="s">
        <v>95</v>
      </c>
      <c r="D201" s="1" t="s">
        <v>92</v>
      </c>
      <c r="E201" s="1">
        <v>0.24</v>
      </c>
      <c r="F201" s="1">
        <v>0.24</v>
      </c>
      <c r="G201" s="1">
        <v>23561.168000000001</v>
      </c>
      <c r="H201" s="1">
        <v>7631.183</v>
      </c>
      <c r="I201" s="1">
        <v>3.0870000000000002</v>
      </c>
    </row>
    <row r="202" spans="1:9" x14ac:dyDescent="0.25">
      <c r="A202" s="1">
        <v>3</v>
      </c>
      <c r="B202" s="1" t="s">
        <v>123</v>
      </c>
      <c r="C202" s="1" t="s">
        <v>96</v>
      </c>
      <c r="D202" s="1" t="s">
        <v>75</v>
      </c>
      <c r="E202" s="1">
        <v>0.24</v>
      </c>
      <c r="F202" s="1">
        <v>0.24</v>
      </c>
      <c r="G202" s="1">
        <v>103782.32</v>
      </c>
      <c r="H202" s="1">
        <v>13997.796</v>
      </c>
      <c r="I202" s="1">
        <v>7.4139999999999997</v>
      </c>
    </row>
    <row r="203" spans="1:9" x14ac:dyDescent="0.25">
      <c r="A203" s="1">
        <v>4</v>
      </c>
      <c r="B203" s="1" t="s">
        <v>124</v>
      </c>
      <c r="C203" s="1" t="s">
        <v>96</v>
      </c>
      <c r="D203" s="1" t="s">
        <v>75</v>
      </c>
      <c r="E203" s="1">
        <v>0.24</v>
      </c>
      <c r="F203" s="1">
        <v>0.24</v>
      </c>
      <c r="G203" s="1">
        <v>96494.601999999999</v>
      </c>
      <c r="H203" s="1">
        <v>12143.034</v>
      </c>
      <c r="I203" s="1">
        <v>7.9459999999999997</v>
      </c>
    </row>
    <row r="204" spans="1:9" x14ac:dyDescent="0.25">
      <c r="A204" s="1">
        <v>5</v>
      </c>
      <c r="B204" s="1" t="s">
        <v>125</v>
      </c>
      <c r="C204" s="1" t="s">
        <v>125</v>
      </c>
      <c r="D204" s="1" t="s">
        <v>86</v>
      </c>
      <c r="E204" s="1">
        <v>0.24</v>
      </c>
      <c r="F204" s="1">
        <v>0.24</v>
      </c>
      <c r="G204" s="1">
        <v>11979.665000000001</v>
      </c>
      <c r="H204" s="1">
        <v>12790.785</v>
      </c>
      <c r="I204" s="1">
        <v>0.93700000000000006</v>
      </c>
    </row>
    <row r="205" spans="1:9" x14ac:dyDescent="0.25">
      <c r="A205" s="1">
        <v>6</v>
      </c>
      <c r="B205" s="1" t="s">
        <v>126</v>
      </c>
      <c r="C205" s="1" t="s">
        <v>126</v>
      </c>
      <c r="D205" s="1" t="s">
        <v>87</v>
      </c>
      <c r="E205" s="1">
        <v>0.24</v>
      </c>
      <c r="F205" s="1">
        <v>0.24</v>
      </c>
      <c r="G205" s="1">
        <v>15681.253000000001</v>
      </c>
      <c r="H205" s="1">
        <v>10500.861999999999</v>
      </c>
      <c r="I205" s="1">
        <v>1.4930000000000001</v>
      </c>
    </row>
    <row r="206" spans="1:9" x14ac:dyDescent="0.25">
      <c r="A206" s="1">
        <v>7</v>
      </c>
      <c r="B206" s="1" t="s">
        <v>127</v>
      </c>
      <c r="C206" s="1" t="s">
        <v>127</v>
      </c>
      <c r="D206" s="1" t="s">
        <v>76</v>
      </c>
      <c r="E206" s="1">
        <v>0.24</v>
      </c>
      <c r="F206" s="1">
        <v>0.24</v>
      </c>
      <c r="G206" s="1">
        <v>14320.117</v>
      </c>
      <c r="H206" s="1">
        <v>13905.099</v>
      </c>
      <c r="I206" s="1">
        <v>1.03</v>
      </c>
    </row>
    <row r="207" spans="1:9" x14ac:dyDescent="0.25">
      <c r="A207" s="1">
        <v>8</v>
      </c>
      <c r="B207" s="1" t="s">
        <v>128</v>
      </c>
      <c r="C207" s="1" t="s">
        <v>128</v>
      </c>
      <c r="D207" s="1" t="s">
        <v>77</v>
      </c>
      <c r="E207" s="1">
        <v>0.24</v>
      </c>
      <c r="F207" s="1">
        <v>0.24</v>
      </c>
      <c r="G207" s="1">
        <v>17274.73</v>
      </c>
      <c r="H207" s="1">
        <v>14748.366</v>
      </c>
      <c r="I207" s="1">
        <v>1.171</v>
      </c>
    </row>
    <row r="208" spans="1:9" x14ac:dyDescent="0.25">
      <c r="A208" s="1">
        <v>9</v>
      </c>
      <c r="B208" s="1" t="s">
        <v>129</v>
      </c>
      <c r="C208" s="1" t="s">
        <v>129</v>
      </c>
      <c r="D208" s="1" t="s">
        <v>93</v>
      </c>
      <c r="E208" s="1">
        <v>0.24</v>
      </c>
      <c r="F208" s="1">
        <v>0.24</v>
      </c>
      <c r="G208" s="1">
        <v>24831.245999999999</v>
      </c>
      <c r="H208" s="1">
        <v>11341.771000000001</v>
      </c>
      <c r="I208" s="1">
        <v>2.1890000000000001</v>
      </c>
    </row>
    <row r="209" spans="1:9" x14ac:dyDescent="0.25">
      <c r="A209" s="1">
        <v>10</v>
      </c>
      <c r="B209" s="1" t="s">
        <v>130</v>
      </c>
      <c r="C209" s="1" t="s">
        <v>130</v>
      </c>
      <c r="D209" s="1" t="s">
        <v>78</v>
      </c>
      <c r="E209" s="1">
        <v>0.24</v>
      </c>
      <c r="F209" s="1">
        <v>0.24</v>
      </c>
      <c r="G209" s="1">
        <v>22243.324000000001</v>
      </c>
      <c r="H209" s="1">
        <v>14348.210999999999</v>
      </c>
      <c r="I209" s="1">
        <v>1.55</v>
      </c>
    </row>
    <row r="210" spans="1:9" x14ac:dyDescent="0.25">
      <c r="A210" s="1">
        <v>11</v>
      </c>
      <c r="B210" s="1" t="s">
        <v>131</v>
      </c>
      <c r="C210" s="1" t="s">
        <v>131</v>
      </c>
      <c r="D210" s="1" t="s">
        <v>79</v>
      </c>
      <c r="E210" s="1">
        <v>0.24</v>
      </c>
      <c r="F210" s="1">
        <v>0.26</v>
      </c>
      <c r="G210" s="1">
        <v>15091.673000000001</v>
      </c>
      <c r="H210" s="1">
        <v>10145.784</v>
      </c>
      <c r="I210" s="1">
        <v>1.4870000000000001</v>
      </c>
    </row>
    <row r="211" spans="1:9" x14ac:dyDescent="0.25">
      <c r="A211" s="1">
        <v>12</v>
      </c>
      <c r="B211" s="1" t="s">
        <v>132</v>
      </c>
      <c r="C211" s="1" t="s">
        <v>132</v>
      </c>
      <c r="D211" s="1" t="s">
        <v>80</v>
      </c>
      <c r="E211" s="1">
        <v>0.24</v>
      </c>
      <c r="F211" s="1">
        <v>0.24</v>
      </c>
      <c r="G211" s="1">
        <v>23749.285</v>
      </c>
      <c r="H211" s="1">
        <v>13227.262000000001</v>
      </c>
      <c r="I211" s="1">
        <v>1.7949999999999999</v>
      </c>
    </row>
    <row r="212" spans="1:9" x14ac:dyDescent="0.25">
      <c r="A212" s="1">
        <v>13</v>
      </c>
      <c r="B212" s="1" t="s">
        <v>133</v>
      </c>
      <c r="C212" s="1" t="s">
        <v>133</v>
      </c>
      <c r="D212" s="1" t="s">
        <v>81</v>
      </c>
      <c r="E212" s="1">
        <v>0.24</v>
      </c>
      <c r="F212" s="1">
        <v>0.24</v>
      </c>
      <c r="G212" s="1">
        <v>18552.141</v>
      </c>
      <c r="H212" s="1">
        <v>11620.782999999999</v>
      </c>
      <c r="I212" s="1">
        <v>1.5960000000000001</v>
      </c>
    </row>
    <row r="213" spans="1:9" x14ac:dyDescent="0.25">
      <c r="A213" s="1">
        <v>14</v>
      </c>
      <c r="B213" s="1" t="s">
        <v>134</v>
      </c>
      <c r="C213" s="1" t="s">
        <v>134</v>
      </c>
      <c r="D213" s="1" t="s">
        <v>82</v>
      </c>
      <c r="E213" s="1">
        <v>0.24</v>
      </c>
      <c r="F213" s="1">
        <v>0.24</v>
      </c>
      <c r="G213" s="1">
        <v>15513.877</v>
      </c>
      <c r="H213" s="1">
        <v>11655.844999999999</v>
      </c>
      <c r="I213" s="1">
        <v>1.331</v>
      </c>
    </row>
    <row r="214" spans="1:9" x14ac:dyDescent="0.25">
      <c r="A214" s="1">
        <v>15</v>
      </c>
      <c r="B214" s="1" t="s">
        <v>135</v>
      </c>
      <c r="C214" s="1" t="s">
        <v>135</v>
      </c>
      <c r="D214" s="1" t="s">
        <v>83</v>
      </c>
      <c r="E214" s="1">
        <v>0.24</v>
      </c>
      <c r="F214" s="1">
        <v>0.24</v>
      </c>
      <c r="G214" s="1">
        <v>20352.986000000001</v>
      </c>
      <c r="H214" s="1">
        <v>15662.302</v>
      </c>
      <c r="I214" s="1">
        <v>1.2989999999999999</v>
      </c>
    </row>
    <row r="215" spans="1:9" x14ac:dyDescent="0.25">
      <c r="A215" s="1">
        <v>16</v>
      </c>
      <c r="B215" s="1" t="s">
        <v>136</v>
      </c>
      <c r="C215" s="1" t="s">
        <v>125</v>
      </c>
      <c r="D215" s="1" t="s">
        <v>86</v>
      </c>
      <c r="E215" s="1">
        <v>0.24</v>
      </c>
      <c r="F215" s="1">
        <v>0.26</v>
      </c>
      <c r="G215" s="1">
        <v>9790.9770000000008</v>
      </c>
      <c r="H215" s="1">
        <v>9095.3269999999993</v>
      </c>
      <c r="I215" s="1">
        <v>1.0760000000000001</v>
      </c>
    </row>
    <row r="216" spans="1:9" x14ac:dyDescent="0.25">
      <c r="A216" s="1">
        <v>17</v>
      </c>
      <c r="B216" s="1" t="s">
        <v>137</v>
      </c>
      <c r="C216" s="1" t="s">
        <v>126</v>
      </c>
      <c r="D216" s="1" t="s">
        <v>87</v>
      </c>
      <c r="E216" s="1">
        <v>0.24</v>
      </c>
      <c r="F216" s="1">
        <v>0.24</v>
      </c>
      <c r="G216" s="1">
        <v>16777.348000000002</v>
      </c>
      <c r="H216" s="1">
        <v>10350.727999999999</v>
      </c>
      <c r="I216" s="1">
        <v>1.621</v>
      </c>
    </row>
    <row r="217" spans="1:9" x14ac:dyDescent="0.25">
      <c r="A217" s="1">
        <v>18</v>
      </c>
      <c r="B217" s="1" t="s">
        <v>138</v>
      </c>
      <c r="C217" s="1" t="s">
        <v>127</v>
      </c>
      <c r="D217" s="1" t="s">
        <v>76</v>
      </c>
      <c r="E217" s="1">
        <v>0.24</v>
      </c>
      <c r="F217" s="1">
        <v>0.24</v>
      </c>
      <c r="G217" s="1">
        <v>13697.612999999999</v>
      </c>
      <c r="H217" s="1">
        <v>14116.166999999999</v>
      </c>
      <c r="I217" s="1">
        <v>0.97</v>
      </c>
    </row>
    <row r="218" spans="1:9" x14ac:dyDescent="0.25">
      <c r="A218" s="1">
        <v>19</v>
      </c>
      <c r="B218" s="1" t="s">
        <v>139</v>
      </c>
      <c r="C218" s="1" t="s">
        <v>128</v>
      </c>
      <c r="D218" s="1" t="s">
        <v>77</v>
      </c>
      <c r="E218" s="1">
        <v>0.24</v>
      </c>
      <c r="F218" s="1">
        <v>0.24</v>
      </c>
      <c r="G218" s="1">
        <v>17431.724999999999</v>
      </c>
      <c r="H218" s="1">
        <v>15120.303</v>
      </c>
      <c r="I218" s="1">
        <v>1.153</v>
      </c>
    </row>
    <row r="219" spans="1:9" x14ac:dyDescent="0.25">
      <c r="A219" s="1">
        <v>20</v>
      </c>
      <c r="B219" s="1" t="s">
        <v>140</v>
      </c>
      <c r="C219" s="1" t="s">
        <v>129</v>
      </c>
      <c r="D219" s="1" t="s">
        <v>93</v>
      </c>
      <c r="E219" s="1">
        <v>0.24</v>
      </c>
      <c r="F219" s="1">
        <v>0.24</v>
      </c>
      <c r="G219" s="1">
        <v>26840.675999999999</v>
      </c>
      <c r="H219" s="1">
        <v>12493.236999999999</v>
      </c>
      <c r="I219" s="1">
        <v>2.1480000000000001</v>
      </c>
    </row>
    <row r="220" spans="1:9" x14ac:dyDescent="0.25">
      <c r="A220" s="1">
        <v>21</v>
      </c>
      <c r="B220" s="1" t="s">
        <v>141</v>
      </c>
      <c r="C220" s="1" t="s">
        <v>130</v>
      </c>
      <c r="D220" s="1" t="s">
        <v>78</v>
      </c>
      <c r="E220" s="1">
        <v>0.24</v>
      </c>
      <c r="F220" s="1">
        <v>0.24</v>
      </c>
      <c r="G220" s="1">
        <v>28291.449000000001</v>
      </c>
      <c r="H220" s="1">
        <v>15107.013000000001</v>
      </c>
      <c r="I220" s="1">
        <v>1.873</v>
      </c>
    </row>
    <row r="221" spans="1:9" x14ac:dyDescent="0.25">
      <c r="A221" s="1">
        <v>22</v>
      </c>
      <c r="B221" s="1" t="s">
        <v>142</v>
      </c>
      <c r="C221" s="1" t="s">
        <v>131</v>
      </c>
      <c r="D221" s="1" t="s">
        <v>79</v>
      </c>
      <c r="E221" s="1">
        <v>0.24</v>
      </c>
      <c r="F221" s="1">
        <v>0.24</v>
      </c>
      <c r="G221" s="1">
        <v>16417.535</v>
      </c>
      <c r="H221" s="1">
        <v>11767.91</v>
      </c>
      <c r="I221" s="1">
        <v>1.395</v>
      </c>
    </row>
    <row r="222" spans="1:9" x14ac:dyDescent="0.25">
      <c r="A222" s="1">
        <v>23</v>
      </c>
      <c r="B222" s="1" t="s">
        <v>143</v>
      </c>
      <c r="C222" s="1" t="s">
        <v>132</v>
      </c>
      <c r="D222" s="1" t="s">
        <v>80</v>
      </c>
      <c r="E222" s="1">
        <v>0.24</v>
      </c>
      <c r="F222" s="1">
        <v>0.24</v>
      </c>
      <c r="G222" s="1">
        <v>29107.883000000002</v>
      </c>
      <c r="H222" s="1">
        <v>15567.486999999999</v>
      </c>
      <c r="I222" s="1">
        <v>1.87</v>
      </c>
    </row>
    <row r="223" spans="1:9" x14ac:dyDescent="0.25">
      <c r="A223" s="1">
        <v>24</v>
      </c>
      <c r="B223" s="1" t="s">
        <v>144</v>
      </c>
      <c r="C223" s="1" t="s">
        <v>133</v>
      </c>
      <c r="D223" s="1" t="s">
        <v>81</v>
      </c>
      <c r="E223" s="1">
        <v>0.24</v>
      </c>
      <c r="F223" s="1">
        <v>0.24</v>
      </c>
      <c r="G223" s="1">
        <v>20579.203000000001</v>
      </c>
      <c r="H223" s="1">
        <v>12906.563</v>
      </c>
      <c r="I223" s="1">
        <v>1.5940000000000001</v>
      </c>
    </row>
    <row r="224" spans="1:9" x14ac:dyDescent="0.25">
      <c r="A224" s="1">
        <v>25</v>
      </c>
      <c r="B224" s="1" t="s">
        <v>145</v>
      </c>
      <c r="C224" s="1" t="s">
        <v>134</v>
      </c>
      <c r="D224" s="1" t="s">
        <v>82</v>
      </c>
      <c r="E224" s="1">
        <v>0.24</v>
      </c>
      <c r="F224" s="1">
        <v>0.26</v>
      </c>
      <c r="G224" s="1">
        <v>18231.752</v>
      </c>
      <c r="H224" s="1">
        <v>11543.646000000001</v>
      </c>
      <c r="I224" s="1">
        <v>1.579</v>
      </c>
    </row>
    <row r="225" spans="1:9" x14ac:dyDescent="0.25">
      <c r="A225" s="1">
        <v>26</v>
      </c>
      <c r="B225" s="1" t="s">
        <v>146</v>
      </c>
      <c r="C225" s="1" t="s">
        <v>135</v>
      </c>
      <c r="D225" s="1" t="s">
        <v>83</v>
      </c>
      <c r="E225" s="1">
        <v>0.24</v>
      </c>
      <c r="F225" s="1">
        <v>0.24</v>
      </c>
      <c r="G225" s="1">
        <v>23878.138999999999</v>
      </c>
      <c r="H225" s="1">
        <v>19146.634999999998</v>
      </c>
      <c r="I225" s="1">
        <v>1.2470000000000001</v>
      </c>
    </row>
    <row r="226" spans="1:9" x14ac:dyDescent="0.25">
      <c r="A226" s="1">
        <v>27</v>
      </c>
      <c r="B226" s="1" t="s">
        <v>147</v>
      </c>
      <c r="C226" s="1" t="s">
        <v>147</v>
      </c>
      <c r="D226" s="1" t="s">
        <v>84</v>
      </c>
      <c r="E226" s="1">
        <v>0.24</v>
      </c>
      <c r="F226" s="1">
        <v>0.24</v>
      </c>
      <c r="G226" s="1">
        <v>555.80700000000002</v>
      </c>
      <c r="H226" s="1">
        <v>2812.1660000000002</v>
      </c>
      <c r="I226" s="1">
        <v>0.19800000000000001</v>
      </c>
    </row>
    <row r="227" spans="1:9" x14ac:dyDescent="0.25">
      <c r="A227" s="1">
        <v>28</v>
      </c>
      <c r="B227" s="1" t="s">
        <v>148</v>
      </c>
      <c r="C227" s="1" t="s">
        <v>148</v>
      </c>
      <c r="D227" s="1" t="s">
        <v>84</v>
      </c>
    </row>
    <row r="229" spans="1:9" x14ac:dyDescent="0.25">
      <c r="A229" s="1" t="s">
        <v>54</v>
      </c>
    </row>
    <row r="231" spans="1:9" x14ac:dyDescent="0.25">
      <c r="B231" s="1" t="s">
        <v>1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6</v>
      </c>
      <c r="H231" s="1" t="s">
        <v>7</v>
      </c>
      <c r="I231" s="1" t="s">
        <v>8</v>
      </c>
    </row>
    <row r="232" spans="1:9" x14ac:dyDescent="0.25">
      <c r="A232" s="1">
        <v>1</v>
      </c>
      <c r="B232" s="1" t="s">
        <v>121</v>
      </c>
      <c r="C232" s="1" t="s">
        <v>95</v>
      </c>
      <c r="D232" s="1" t="s">
        <v>92</v>
      </c>
      <c r="E232" s="1">
        <v>0.26</v>
      </c>
      <c r="F232" s="1">
        <v>0.24</v>
      </c>
      <c r="G232" s="1">
        <v>726.43200000000002</v>
      </c>
      <c r="H232" s="1">
        <v>2464.346</v>
      </c>
      <c r="I232" s="1">
        <v>0.29499999999999998</v>
      </c>
    </row>
    <row r="233" spans="1:9" x14ac:dyDescent="0.25">
      <c r="A233" s="1">
        <v>2</v>
      </c>
      <c r="B233" s="1" t="s">
        <v>122</v>
      </c>
      <c r="C233" s="1" t="s">
        <v>95</v>
      </c>
      <c r="D233" s="1" t="s">
        <v>92</v>
      </c>
      <c r="E233" s="1">
        <v>0.24</v>
      </c>
      <c r="F233" s="1">
        <v>0.24</v>
      </c>
      <c r="G233" s="1">
        <v>710.72400000000005</v>
      </c>
      <c r="H233" s="1">
        <v>3002.529</v>
      </c>
      <c r="I233" s="1">
        <v>0.23699999999999999</v>
      </c>
    </row>
    <row r="234" spans="1:9" x14ac:dyDescent="0.25">
      <c r="A234" s="1">
        <v>3</v>
      </c>
      <c r="B234" s="1" t="s">
        <v>123</v>
      </c>
      <c r="C234" s="1" t="s">
        <v>96</v>
      </c>
      <c r="D234" s="1" t="s">
        <v>75</v>
      </c>
      <c r="E234" s="1">
        <v>0.24</v>
      </c>
      <c r="F234" s="1">
        <v>0.24</v>
      </c>
      <c r="G234" s="1">
        <v>16436.822</v>
      </c>
      <c r="H234" s="1">
        <v>4111.6469999999999</v>
      </c>
      <c r="I234" s="1">
        <v>3.9980000000000002</v>
      </c>
    </row>
    <row r="235" spans="1:9" x14ac:dyDescent="0.25">
      <c r="A235" s="1">
        <v>4</v>
      </c>
      <c r="B235" s="1" t="s">
        <v>124</v>
      </c>
      <c r="C235" s="1" t="s">
        <v>96</v>
      </c>
      <c r="D235" s="1" t="s">
        <v>75</v>
      </c>
      <c r="E235" s="1">
        <v>0.24</v>
      </c>
      <c r="F235" s="1">
        <v>0.26</v>
      </c>
      <c r="G235" s="1">
        <v>17436.18</v>
      </c>
      <c r="H235" s="1">
        <v>3143.7719999999999</v>
      </c>
      <c r="I235" s="1">
        <v>5.5460000000000003</v>
      </c>
    </row>
    <row r="236" spans="1:9" x14ac:dyDescent="0.25">
      <c r="A236" s="1">
        <v>5</v>
      </c>
      <c r="B236" s="1" t="s">
        <v>125</v>
      </c>
      <c r="C236" s="1" t="s">
        <v>125</v>
      </c>
      <c r="D236" s="1" t="s">
        <v>86</v>
      </c>
      <c r="E236" s="1">
        <v>0.24</v>
      </c>
      <c r="F236" s="1">
        <v>0.26</v>
      </c>
      <c r="G236" s="1">
        <v>830.83199999999999</v>
      </c>
      <c r="H236" s="1">
        <v>3977.1120000000001</v>
      </c>
      <c r="I236" s="1">
        <v>0.20899999999999999</v>
      </c>
    </row>
    <row r="237" spans="1:9" x14ac:dyDescent="0.25">
      <c r="A237" s="1">
        <v>6</v>
      </c>
      <c r="B237" s="1" t="s">
        <v>126</v>
      </c>
      <c r="C237" s="1" t="s">
        <v>126</v>
      </c>
      <c r="D237" s="1" t="s">
        <v>87</v>
      </c>
      <c r="E237" s="1">
        <v>0.24</v>
      </c>
      <c r="F237" s="1">
        <v>0.24</v>
      </c>
      <c r="G237" s="1">
        <v>1008.864</v>
      </c>
      <c r="H237" s="1">
        <v>2936.922</v>
      </c>
      <c r="I237" s="1">
        <v>0.34399999999999997</v>
      </c>
    </row>
    <row r="238" spans="1:9" x14ac:dyDescent="0.25">
      <c r="A238" s="1">
        <v>7</v>
      </c>
      <c r="B238" s="1" t="s">
        <v>127</v>
      </c>
      <c r="C238" s="1" t="s">
        <v>127</v>
      </c>
      <c r="D238" s="1" t="s">
        <v>76</v>
      </c>
      <c r="E238" s="1">
        <v>0.24</v>
      </c>
      <c r="F238" s="1">
        <v>0.26</v>
      </c>
      <c r="G238" s="1">
        <v>946.322</v>
      </c>
      <c r="H238" s="1">
        <v>3980.7959999999998</v>
      </c>
      <c r="I238" s="1">
        <v>0.23799999999999999</v>
      </c>
    </row>
    <row r="239" spans="1:9" x14ac:dyDescent="0.25">
      <c r="A239" s="1">
        <v>8</v>
      </c>
      <c r="B239" s="1" t="s">
        <v>128</v>
      </c>
      <c r="C239" s="1" t="s">
        <v>128</v>
      </c>
      <c r="D239" s="1" t="s">
        <v>77</v>
      </c>
      <c r="E239" s="1">
        <v>0.26</v>
      </c>
      <c r="F239" s="1">
        <v>0.24</v>
      </c>
      <c r="G239" s="1">
        <v>934.22</v>
      </c>
      <c r="H239" s="1">
        <v>4842.6729999999998</v>
      </c>
      <c r="I239" s="1">
        <v>0.193</v>
      </c>
    </row>
    <row r="240" spans="1:9" x14ac:dyDescent="0.25">
      <c r="A240" s="1">
        <v>9</v>
      </c>
      <c r="B240" s="1" t="s">
        <v>129</v>
      </c>
      <c r="C240" s="1" t="s">
        <v>129</v>
      </c>
      <c r="D240" s="1" t="s">
        <v>93</v>
      </c>
      <c r="E240" s="1">
        <v>0.26</v>
      </c>
      <c r="F240" s="1">
        <v>0.24</v>
      </c>
      <c r="G240" s="1">
        <v>1126.144</v>
      </c>
      <c r="H240" s="1">
        <v>4766.6499999999996</v>
      </c>
      <c r="I240" s="1">
        <v>0.23599999999999999</v>
      </c>
    </row>
    <row r="241" spans="1:9" x14ac:dyDescent="0.25">
      <c r="A241" s="1">
        <v>10</v>
      </c>
      <c r="B241" s="1" t="s">
        <v>130</v>
      </c>
      <c r="C241" s="1" t="s">
        <v>130</v>
      </c>
      <c r="D241" s="1" t="s">
        <v>78</v>
      </c>
      <c r="E241" s="1">
        <v>0.26</v>
      </c>
      <c r="F241" s="1">
        <v>0.24</v>
      </c>
      <c r="G241" s="1">
        <v>1003.932</v>
      </c>
      <c r="H241" s="1">
        <v>5735.2719999999999</v>
      </c>
      <c r="I241" s="1">
        <v>0.17499999999999999</v>
      </c>
    </row>
    <row r="242" spans="1:9" x14ac:dyDescent="0.25">
      <c r="A242" s="1">
        <v>11</v>
      </c>
      <c r="B242" s="1" t="s">
        <v>131</v>
      </c>
      <c r="C242" s="1" t="s">
        <v>131</v>
      </c>
      <c r="D242" s="1" t="s">
        <v>79</v>
      </c>
      <c r="E242" s="1">
        <v>0.24</v>
      </c>
      <c r="F242" s="1">
        <v>0.26</v>
      </c>
      <c r="G242" s="1">
        <v>802.58799999999997</v>
      </c>
      <c r="H242" s="1">
        <v>2921.2809999999999</v>
      </c>
      <c r="I242" s="1">
        <v>0.27500000000000002</v>
      </c>
    </row>
    <row r="243" spans="1:9" x14ac:dyDescent="0.25">
      <c r="A243" s="1">
        <v>12</v>
      </c>
      <c r="B243" s="1" t="s">
        <v>132</v>
      </c>
      <c r="C243" s="1" t="s">
        <v>132</v>
      </c>
      <c r="D243" s="1" t="s">
        <v>80</v>
      </c>
      <c r="E243" s="1">
        <v>0.24</v>
      </c>
      <c r="F243" s="1">
        <v>0.26</v>
      </c>
      <c r="G243" s="1">
        <v>1527.7650000000001</v>
      </c>
      <c r="H243" s="1">
        <v>4102.8230000000003</v>
      </c>
      <c r="I243" s="1">
        <v>0.372</v>
      </c>
    </row>
    <row r="244" spans="1:9" x14ac:dyDescent="0.25">
      <c r="A244" s="1">
        <v>13</v>
      </c>
      <c r="B244" s="1" t="s">
        <v>133</v>
      </c>
      <c r="C244" s="1" t="s">
        <v>133</v>
      </c>
      <c r="D244" s="1" t="s">
        <v>81</v>
      </c>
      <c r="E244" s="1">
        <v>0.26</v>
      </c>
      <c r="F244" s="1">
        <v>0.24</v>
      </c>
      <c r="G244" s="1">
        <v>1098.4929999999999</v>
      </c>
      <c r="H244" s="1">
        <v>3749.7310000000002</v>
      </c>
      <c r="I244" s="1">
        <v>0.29299999999999998</v>
      </c>
    </row>
    <row r="245" spans="1:9" x14ac:dyDescent="0.25">
      <c r="A245" s="1">
        <v>14</v>
      </c>
      <c r="B245" s="1" t="s">
        <v>134</v>
      </c>
      <c r="C245" s="1" t="s">
        <v>134</v>
      </c>
      <c r="D245" s="1" t="s">
        <v>82</v>
      </c>
      <c r="E245" s="1">
        <v>0.3</v>
      </c>
      <c r="F245" s="1">
        <v>0.26</v>
      </c>
      <c r="G245" s="1">
        <v>140.12700000000001</v>
      </c>
      <c r="H245" s="1">
        <v>806.70799999999997</v>
      </c>
      <c r="I245" s="1">
        <v>0.17399999999999999</v>
      </c>
    </row>
    <row r="246" spans="1:9" x14ac:dyDescent="0.25">
      <c r="A246" s="1">
        <v>15</v>
      </c>
      <c r="B246" s="1" t="s">
        <v>135</v>
      </c>
      <c r="C246" s="1" t="s">
        <v>135</v>
      </c>
      <c r="D246" s="1" t="s">
        <v>83</v>
      </c>
      <c r="E246" s="1">
        <v>0.26</v>
      </c>
      <c r="F246" s="1">
        <v>0.24</v>
      </c>
      <c r="G246" s="1">
        <v>1329.019</v>
      </c>
      <c r="H246" s="1">
        <v>4525.2879999999996</v>
      </c>
      <c r="I246" s="1">
        <v>0.29399999999999998</v>
      </c>
    </row>
    <row r="247" spans="1:9" x14ac:dyDescent="0.25">
      <c r="A247" s="1">
        <v>16</v>
      </c>
      <c r="B247" s="1" t="s">
        <v>136</v>
      </c>
      <c r="C247" s="1" t="s">
        <v>125</v>
      </c>
      <c r="D247" s="1" t="s">
        <v>86</v>
      </c>
      <c r="E247" s="1">
        <v>0.26</v>
      </c>
      <c r="F247" s="1">
        <v>0.24</v>
      </c>
      <c r="G247" s="1">
        <v>497.488</v>
      </c>
      <c r="H247" s="1">
        <v>4192.4709999999995</v>
      </c>
      <c r="I247" s="1">
        <v>0.11899999999999999</v>
      </c>
    </row>
    <row r="248" spans="1:9" x14ac:dyDescent="0.25">
      <c r="A248" s="1">
        <v>17</v>
      </c>
      <c r="B248" s="1" t="s">
        <v>137</v>
      </c>
      <c r="C248" s="1" t="s">
        <v>126</v>
      </c>
      <c r="D248" s="1" t="s">
        <v>87</v>
      </c>
      <c r="E248" s="1">
        <v>0.24</v>
      </c>
      <c r="F248" s="1">
        <v>0.24</v>
      </c>
      <c r="G248" s="1">
        <v>1028.1220000000001</v>
      </c>
      <c r="H248" s="1">
        <v>3061.6509999999998</v>
      </c>
      <c r="I248" s="1">
        <v>0.33600000000000002</v>
      </c>
    </row>
    <row r="249" spans="1:9" x14ac:dyDescent="0.25">
      <c r="A249" s="1">
        <v>18</v>
      </c>
      <c r="B249" s="1" t="s">
        <v>138</v>
      </c>
      <c r="C249" s="1" t="s">
        <v>127</v>
      </c>
      <c r="D249" s="1" t="s">
        <v>76</v>
      </c>
      <c r="E249" s="1">
        <v>0.24</v>
      </c>
      <c r="F249" s="1">
        <v>0.26</v>
      </c>
      <c r="G249" s="1">
        <v>1025.136</v>
      </c>
      <c r="H249" s="1">
        <v>3740.6559999999999</v>
      </c>
      <c r="I249" s="1">
        <v>0.27400000000000002</v>
      </c>
    </row>
    <row r="250" spans="1:9" x14ac:dyDescent="0.25">
      <c r="A250" s="1">
        <v>19</v>
      </c>
      <c r="B250" s="1" t="s">
        <v>139</v>
      </c>
      <c r="C250" s="1" t="s">
        <v>128</v>
      </c>
      <c r="D250" s="1" t="s">
        <v>77</v>
      </c>
      <c r="E250" s="1">
        <v>0.24</v>
      </c>
      <c r="F250" s="1">
        <v>0.26</v>
      </c>
      <c r="G250" s="1">
        <v>1353.8230000000001</v>
      </c>
      <c r="H250" s="1">
        <v>4046.2240000000002</v>
      </c>
      <c r="I250" s="1">
        <v>0.33500000000000002</v>
      </c>
    </row>
    <row r="251" spans="1:9" x14ac:dyDescent="0.25">
      <c r="A251" s="1">
        <v>20</v>
      </c>
      <c r="B251" s="1" t="s">
        <v>140</v>
      </c>
      <c r="C251" s="1" t="s">
        <v>129</v>
      </c>
      <c r="D251" s="1" t="s">
        <v>93</v>
      </c>
      <c r="E251" s="1">
        <v>0.26</v>
      </c>
      <c r="F251" s="1">
        <v>0.24</v>
      </c>
      <c r="G251" s="1">
        <v>1335.394</v>
      </c>
      <c r="H251" s="1">
        <v>4795.2809999999999</v>
      </c>
      <c r="I251" s="1">
        <v>0.27800000000000002</v>
      </c>
    </row>
    <row r="252" spans="1:9" x14ac:dyDescent="0.25">
      <c r="A252" s="1">
        <v>21</v>
      </c>
      <c r="B252" s="1" t="s">
        <v>141</v>
      </c>
      <c r="C252" s="1" t="s">
        <v>130</v>
      </c>
      <c r="D252" s="1" t="s">
        <v>78</v>
      </c>
      <c r="E252" s="1">
        <v>0.24</v>
      </c>
      <c r="F252" s="1">
        <v>0.26</v>
      </c>
      <c r="G252" s="1">
        <v>883.904</v>
      </c>
      <c r="H252" s="1">
        <v>4663.835</v>
      </c>
      <c r="I252" s="1">
        <v>0.19</v>
      </c>
    </row>
    <row r="253" spans="1:9" x14ac:dyDescent="0.25">
      <c r="A253" s="1">
        <v>22</v>
      </c>
      <c r="B253" s="1" t="s">
        <v>142</v>
      </c>
      <c r="C253" s="1" t="s">
        <v>131</v>
      </c>
      <c r="D253" s="1" t="s">
        <v>79</v>
      </c>
      <c r="E253" s="1">
        <v>0.26</v>
      </c>
      <c r="F253" s="1">
        <v>0.26</v>
      </c>
      <c r="G253" s="1">
        <v>636.18299999999999</v>
      </c>
      <c r="H253" s="1">
        <v>3258.5070000000001</v>
      </c>
      <c r="I253" s="1">
        <v>0.19500000000000001</v>
      </c>
    </row>
    <row r="254" spans="1:9" x14ac:dyDescent="0.25">
      <c r="A254" s="1">
        <v>23</v>
      </c>
      <c r="B254" s="1" t="s">
        <v>143</v>
      </c>
      <c r="C254" s="1" t="s">
        <v>132</v>
      </c>
      <c r="D254" s="1" t="s">
        <v>80</v>
      </c>
      <c r="E254" s="1">
        <v>0.26</v>
      </c>
      <c r="F254" s="1">
        <v>0.26</v>
      </c>
      <c r="G254" s="1">
        <v>1327.8430000000001</v>
      </c>
      <c r="H254" s="1">
        <v>4320.7920000000004</v>
      </c>
      <c r="I254" s="1">
        <v>0.307</v>
      </c>
    </row>
    <row r="255" spans="1:9" x14ac:dyDescent="0.25">
      <c r="A255" s="1">
        <v>24</v>
      </c>
      <c r="B255" s="1" t="s">
        <v>144</v>
      </c>
      <c r="C255" s="1" t="s">
        <v>133</v>
      </c>
      <c r="D255" s="1" t="s">
        <v>81</v>
      </c>
      <c r="E255" s="1">
        <v>0.26</v>
      </c>
      <c r="F255" s="1">
        <v>0.24</v>
      </c>
      <c r="G255" s="1">
        <v>790.19399999999996</v>
      </c>
      <c r="H255" s="1">
        <v>4408.5959999999995</v>
      </c>
      <c r="I255" s="1">
        <v>0.17899999999999999</v>
      </c>
    </row>
    <row r="256" spans="1:9" x14ac:dyDescent="0.25">
      <c r="A256" s="1">
        <v>25</v>
      </c>
      <c r="B256" s="1" t="s">
        <v>145</v>
      </c>
      <c r="C256" s="1" t="s">
        <v>134</v>
      </c>
      <c r="D256" s="1" t="s">
        <v>82</v>
      </c>
      <c r="E256" s="1">
        <v>0.27</v>
      </c>
      <c r="F256" s="1">
        <v>0.24</v>
      </c>
      <c r="G256" s="1">
        <v>100.502</v>
      </c>
      <c r="H256" s="1">
        <v>1099.251</v>
      </c>
      <c r="I256" s="1">
        <v>9.0999999999999998E-2</v>
      </c>
    </row>
    <row r="257" spans="1:9" x14ac:dyDescent="0.25">
      <c r="A257" s="1">
        <v>26</v>
      </c>
      <c r="B257" s="1" t="s">
        <v>146</v>
      </c>
      <c r="C257" s="1" t="s">
        <v>135</v>
      </c>
      <c r="D257" s="1" t="s">
        <v>83</v>
      </c>
      <c r="E257" s="1">
        <v>0.24</v>
      </c>
      <c r="F257" s="1">
        <v>0.24</v>
      </c>
      <c r="G257" s="1">
        <v>1982.933</v>
      </c>
      <c r="H257" s="1">
        <v>5725.5039999999999</v>
      </c>
      <c r="I257" s="1">
        <v>0.34599999999999997</v>
      </c>
    </row>
    <row r="258" spans="1:9" x14ac:dyDescent="0.25">
      <c r="A258" s="1">
        <v>27</v>
      </c>
      <c r="B258" s="1" t="s">
        <v>147</v>
      </c>
      <c r="C258" s="1" t="s">
        <v>147</v>
      </c>
      <c r="D258" s="1" t="s">
        <v>84</v>
      </c>
      <c r="E258" s="1">
        <v>0.21</v>
      </c>
      <c r="F258" s="1">
        <v>0.24</v>
      </c>
      <c r="G258" s="1">
        <v>16.164000000000001</v>
      </c>
      <c r="H258" s="1">
        <v>1477.8430000000001</v>
      </c>
      <c r="I258" s="1">
        <v>1.0999999999999999E-2</v>
      </c>
    </row>
    <row r="259" spans="1:9" x14ac:dyDescent="0.25">
      <c r="A259" s="1">
        <v>28</v>
      </c>
      <c r="B259" s="1" t="s">
        <v>148</v>
      </c>
      <c r="C259" s="1" t="s">
        <v>148</v>
      </c>
      <c r="D259" s="1" t="s">
        <v>84</v>
      </c>
    </row>
    <row r="261" spans="1:9" x14ac:dyDescent="0.25">
      <c r="A261" s="1" t="s">
        <v>55</v>
      </c>
    </row>
    <row r="263" spans="1:9" x14ac:dyDescent="0.25">
      <c r="B263" s="1" t="s">
        <v>1</v>
      </c>
      <c r="C263" s="1" t="s">
        <v>2</v>
      </c>
      <c r="D263" s="1" t="s">
        <v>3</v>
      </c>
      <c r="E263" s="1" t="s">
        <v>4</v>
      </c>
      <c r="F263" s="1" t="s">
        <v>5</v>
      </c>
      <c r="G263" s="1" t="s">
        <v>6</v>
      </c>
      <c r="H263" s="1" t="s">
        <v>7</v>
      </c>
      <c r="I263" s="1" t="s">
        <v>8</v>
      </c>
    </row>
    <row r="264" spans="1:9" x14ac:dyDescent="0.25">
      <c r="A264" s="1">
        <v>1</v>
      </c>
      <c r="B264" s="1" t="s">
        <v>121</v>
      </c>
      <c r="C264" s="1" t="s">
        <v>95</v>
      </c>
      <c r="D264" s="1" t="s">
        <v>92</v>
      </c>
      <c r="E264" s="1">
        <v>0.27</v>
      </c>
      <c r="F264" s="1">
        <v>0.24</v>
      </c>
      <c r="G264" s="1">
        <v>803.64</v>
      </c>
      <c r="H264" s="1">
        <v>856.66200000000003</v>
      </c>
      <c r="I264" s="1">
        <v>0.93799999999999994</v>
      </c>
    </row>
    <row r="265" spans="1:9" x14ac:dyDescent="0.25">
      <c r="A265" s="1">
        <v>2</v>
      </c>
      <c r="B265" s="1" t="s">
        <v>122</v>
      </c>
      <c r="C265" s="1" t="s">
        <v>95</v>
      </c>
      <c r="D265" s="1" t="s">
        <v>92</v>
      </c>
      <c r="E265" s="1">
        <v>0.24</v>
      </c>
      <c r="F265" s="1">
        <v>0.24</v>
      </c>
      <c r="G265" s="1">
        <v>1456.7149999999999</v>
      </c>
      <c r="H265" s="1">
        <v>883.51900000000001</v>
      </c>
      <c r="I265" s="1">
        <v>1.649</v>
      </c>
    </row>
    <row r="266" spans="1:9" x14ac:dyDescent="0.25">
      <c r="A266" s="1">
        <v>3</v>
      </c>
      <c r="B266" s="1" t="s">
        <v>123</v>
      </c>
      <c r="C266" s="1" t="s">
        <v>96</v>
      </c>
      <c r="D266" s="1" t="s">
        <v>75</v>
      </c>
      <c r="E266" s="1">
        <v>0.24</v>
      </c>
      <c r="F266" s="1">
        <v>0.24</v>
      </c>
      <c r="G266" s="1">
        <v>6105.83</v>
      </c>
      <c r="H266" s="1">
        <v>1437.3710000000001</v>
      </c>
      <c r="I266" s="1">
        <v>4.2480000000000002</v>
      </c>
    </row>
    <row r="267" spans="1:9" x14ac:dyDescent="0.25">
      <c r="A267" s="1">
        <v>4</v>
      </c>
      <c r="B267" s="1" t="s">
        <v>124</v>
      </c>
      <c r="C267" s="1" t="s">
        <v>96</v>
      </c>
      <c r="D267" s="1" t="s">
        <v>75</v>
      </c>
      <c r="E267" s="1">
        <v>0.24</v>
      </c>
      <c r="F267" s="1">
        <v>0.24</v>
      </c>
      <c r="G267" s="1">
        <v>4675.3990000000003</v>
      </c>
      <c r="H267" s="1">
        <v>1267.7380000000001</v>
      </c>
      <c r="I267" s="1">
        <v>3.6880000000000002</v>
      </c>
    </row>
    <row r="268" spans="1:9" x14ac:dyDescent="0.25">
      <c r="A268" s="1">
        <v>5</v>
      </c>
      <c r="B268" s="1" t="s">
        <v>125</v>
      </c>
      <c r="C268" s="1" t="s">
        <v>125</v>
      </c>
      <c r="D268" s="1" t="s">
        <v>86</v>
      </c>
      <c r="E268" s="1">
        <v>0.24</v>
      </c>
      <c r="F268" s="1">
        <v>0.28000000000000003</v>
      </c>
      <c r="G268" s="1">
        <v>791.92200000000003</v>
      </c>
      <c r="H268" s="1">
        <v>1253.1980000000001</v>
      </c>
      <c r="I268" s="1">
        <v>0.63200000000000001</v>
      </c>
    </row>
    <row r="269" spans="1:9" x14ac:dyDescent="0.25">
      <c r="A269" s="1">
        <v>6</v>
      </c>
      <c r="B269" s="1" t="s">
        <v>126</v>
      </c>
      <c r="C269" s="1" t="s">
        <v>126</v>
      </c>
      <c r="D269" s="1" t="s">
        <v>87</v>
      </c>
      <c r="E269" s="1">
        <v>0.26</v>
      </c>
      <c r="F269" s="1">
        <v>0.24</v>
      </c>
      <c r="G269" s="1">
        <v>461.76600000000002</v>
      </c>
      <c r="H269" s="1">
        <v>521.53899999999999</v>
      </c>
      <c r="I269" s="1">
        <v>0.88500000000000001</v>
      </c>
    </row>
    <row r="270" spans="1:9" x14ac:dyDescent="0.25">
      <c r="A270" s="1">
        <v>7</v>
      </c>
      <c r="B270" s="1" t="s">
        <v>127</v>
      </c>
      <c r="C270" s="1" t="s">
        <v>127</v>
      </c>
      <c r="D270" s="1" t="s">
        <v>76</v>
      </c>
      <c r="E270" s="1">
        <v>0.24</v>
      </c>
      <c r="F270" s="1">
        <v>0.24</v>
      </c>
      <c r="G270" s="1">
        <v>743.71500000000003</v>
      </c>
      <c r="H270" s="1">
        <v>1131.942</v>
      </c>
      <c r="I270" s="1">
        <v>0.65700000000000003</v>
      </c>
    </row>
    <row r="271" spans="1:9" x14ac:dyDescent="0.25">
      <c r="A271" s="1">
        <v>8</v>
      </c>
      <c r="B271" s="1" t="s">
        <v>128</v>
      </c>
      <c r="C271" s="1" t="s">
        <v>128</v>
      </c>
      <c r="D271" s="1" t="s">
        <v>77</v>
      </c>
      <c r="E271" s="1">
        <v>0.26</v>
      </c>
      <c r="F271" s="1">
        <v>0.24</v>
      </c>
      <c r="G271" s="1">
        <v>457.90600000000001</v>
      </c>
      <c r="H271" s="1">
        <v>1161.443</v>
      </c>
      <c r="I271" s="1">
        <v>0.39400000000000002</v>
      </c>
    </row>
    <row r="272" spans="1:9" x14ac:dyDescent="0.25">
      <c r="A272" s="1">
        <v>9</v>
      </c>
      <c r="B272" s="1" t="s">
        <v>129</v>
      </c>
      <c r="C272" s="1" t="s">
        <v>129</v>
      </c>
      <c r="D272" s="1" t="s">
        <v>93</v>
      </c>
      <c r="E272" s="1">
        <v>0.24</v>
      </c>
      <c r="F272" s="1">
        <v>0.24</v>
      </c>
      <c r="G272" s="1">
        <v>802.32100000000003</v>
      </c>
      <c r="H272" s="1">
        <v>1145.2349999999999</v>
      </c>
      <c r="I272" s="1">
        <v>0.70099999999999996</v>
      </c>
    </row>
    <row r="273" spans="1:9" x14ac:dyDescent="0.25">
      <c r="A273" s="1">
        <v>10</v>
      </c>
      <c r="B273" s="1" t="s">
        <v>130</v>
      </c>
      <c r="C273" s="1" t="s">
        <v>130</v>
      </c>
      <c r="D273" s="1" t="s">
        <v>78</v>
      </c>
      <c r="E273" s="1">
        <v>0.24</v>
      </c>
      <c r="F273" s="1">
        <v>0.24</v>
      </c>
      <c r="G273" s="1">
        <v>1228.722</v>
      </c>
      <c r="H273" s="1">
        <v>1622.346</v>
      </c>
      <c r="I273" s="1">
        <v>0.75700000000000001</v>
      </c>
    </row>
    <row r="274" spans="1:9" x14ac:dyDescent="0.25">
      <c r="A274" s="1">
        <v>11</v>
      </c>
      <c r="B274" s="1" t="s">
        <v>131</v>
      </c>
      <c r="C274" s="1" t="s">
        <v>131</v>
      </c>
      <c r="D274" s="1" t="s">
        <v>79</v>
      </c>
      <c r="E274" s="1">
        <v>0.24</v>
      </c>
      <c r="F274" s="1">
        <v>0.24</v>
      </c>
      <c r="G274" s="1">
        <v>1017.813</v>
      </c>
      <c r="H274" s="1">
        <v>903.20299999999997</v>
      </c>
      <c r="I274" s="1">
        <v>1.127</v>
      </c>
    </row>
    <row r="275" spans="1:9" x14ac:dyDescent="0.25">
      <c r="A275" s="1">
        <v>12</v>
      </c>
      <c r="B275" s="1" t="s">
        <v>132</v>
      </c>
      <c r="C275" s="1" t="s">
        <v>132</v>
      </c>
      <c r="D275" s="1" t="s">
        <v>80</v>
      </c>
      <c r="E275" s="1">
        <v>0.24</v>
      </c>
      <c r="F275" s="1">
        <v>0.24</v>
      </c>
      <c r="G275" s="1">
        <v>709.96600000000001</v>
      </c>
      <c r="H275" s="1">
        <v>1145.251</v>
      </c>
      <c r="I275" s="1">
        <v>0.62</v>
      </c>
    </row>
    <row r="276" spans="1:9" x14ac:dyDescent="0.25">
      <c r="A276" s="1">
        <v>13</v>
      </c>
      <c r="B276" s="1" t="s">
        <v>133</v>
      </c>
      <c r="C276" s="1" t="s">
        <v>133</v>
      </c>
      <c r="D276" s="1" t="s">
        <v>81</v>
      </c>
      <c r="E276" s="1">
        <v>0.26</v>
      </c>
      <c r="F276" s="1">
        <v>0.24</v>
      </c>
      <c r="G276" s="1">
        <v>281.70999999999998</v>
      </c>
      <c r="H276" s="1">
        <v>1185.2619999999999</v>
      </c>
      <c r="I276" s="1">
        <v>0.23799999999999999</v>
      </c>
    </row>
    <row r="277" spans="1:9" x14ac:dyDescent="0.25">
      <c r="A277" s="1">
        <v>14</v>
      </c>
      <c r="B277" s="1" t="s">
        <v>134</v>
      </c>
      <c r="C277" s="1" t="s">
        <v>134</v>
      </c>
      <c r="D277" s="1" t="s">
        <v>82</v>
      </c>
      <c r="E277" s="1">
        <v>0.24</v>
      </c>
      <c r="F277" s="1">
        <v>0.24</v>
      </c>
      <c r="G277" s="1">
        <v>425.21699999999998</v>
      </c>
      <c r="H277" s="1">
        <v>933.45100000000002</v>
      </c>
      <c r="I277" s="1">
        <v>0.45600000000000002</v>
      </c>
    </row>
    <row r="278" spans="1:9" x14ac:dyDescent="0.25">
      <c r="A278" s="1">
        <v>15</v>
      </c>
      <c r="B278" s="1" t="s">
        <v>135</v>
      </c>
      <c r="C278" s="1" t="s">
        <v>135</v>
      </c>
      <c r="D278" s="1" t="s">
        <v>83</v>
      </c>
      <c r="E278" s="1">
        <v>0.26</v>
      </c>
      <c r="F278" s="1">
        <v>0.26</v>
      </c>
      <c r="G278" s="1">
        <v>971.74300000000005</v>
      </c>
      <c r="H278" s="1">
        <v>1109.5619999999999</v>
      </c>
      <c r="I278" s="1">
        <v>0.876</v>
      </c>
    </row>
    <row r="279" spans="1:9" x14ac:dyDescent="0.25">
      <c r="A279" s="1">
        <v>16</v>
      </c>
      <c r="B279" s="1" t="s">
        <v>136</v>
      </c>
      <c r="C279" s="1" t="s">
        <v>125</v>
      </c>
      <c r="D279" s="1" t="s">
        <v>86</v>
      </c>
      <c r="E279" s="1">
        <v>0.24</v>
      </c>
      <c r="F279" s="1">
        <v>0.26</v>
      </c>
      <c r="G279" s="1">
        <v>622.26499999999999</v>
      </c>
      <c r="H279" s="1">
        <v>1048.1320000000001</v>
      </c>
      <c r="I279" s="1">
        <v>0.59399999999999997</v>
      </c>
    </row>
    <row r="280" spans="1:9" x14ac:dyDescent="0.25">
      <c r="A280" s="1">
        <v>17</v>
      </c>
      <c r="B280" s="1" t="s">
        <v>137</v>
      </c>
      <c r="C280" s="1" t="s">
        <v>126</v>
      </c>
      <c r="D280" s="1" t="s">
        <v>87</v>
      </c>
      <c r="E280" s="1">
        <v>0.26</v>
      </c>
      <c r="F280" s="1">
        <v>0.24</v>
      </c>
      <c r="G280" s="1">
        <v>693.529</v>
      </c>
      <c r="H280" s="1">
        <v>836.89300000000003</v>
      </c>
      <c r="I280" s="1">
        <v>0.82899999999999996</v>
      </c>
    </row>
    <row r="281" spans="1:9" x14ac:dyDescent="0.25">
      <c r="A281" s="1">
        <v>18</v>
      </c>
      <c r="B281" s="1" t="s">
        <v>138</v>
      </c>
      <c r="C281" s="1" t="s">
        <v>127</v>
      </c>
      <c r="D281" s="1" t="s">
        <v>76</v>
      </c>
      <c r="E281" s="1">
        <v>0.27</v>
      </c>
      <c r="F281" s="1">
        <v>0.24</v>
      </c>
      <c r="G281" s="1">
        <v>394.89</v>
      </c>
      <c r="H281" s="1">
        <v>804.15800000000002</v>
      </c>
      <c r="I281" s="1">
        <v>0.49099999999999999</v>
      </c>
    </row>
    <row r="282" spans="1:9" x14ac:dyDescent="0.25">
      <c r="A282" s="1">
        <v>19</v>
      </c>
      <c r="B282" s="1" t="s">
        <v>139</v>
      </c>
      <c r="C282" s="1" t="s">
        <v>128</v>
      </c>
      <c r="D282" s="1" t="s">
        <v>77</v>
      </c>
      <c r="E282" s="1">
        <v>0.24</v>
      </c>
      <c r="F282" s="1">
        <v>0.24</v>
      </c>
      <c r="G282" s="1">
        <v>671.55600000000004</v>
      </c>
      <c r="H282" s="1">
        <v>1105.5260000000001</v>
      </c>
      <c r="I282" s="1">
        <v>0.60699999999999998</v>
      </c>
    </row>
    <row r="283" spans="1:9" x14ac:dyDescent="0.25">
      <c r="A283" s="1">
        <v>20</v>
      </c>
      <c r="B283" s="1" t="s">
        <v>140</v>
      </c>
      <c r="C283" s="1" t="s">
        <v>129</v>
      </c>
      <c r="D283" s="1" t="s">
        <v>93</v>
      </c>
      <c r="E283" s="1">
        <v>0.24</v>
      </c>
      <c r="F283" s="1">
        <v>0.24</v>
      </c>
      <c r="G283" s="1">
        <v>1118.806</v>
      </c>
      <c r="H283" s="1">
        <v>1026.8679999999999</v>
      </c>
      <c r="I283" s="1">
        <v>1.0900000000000001</v>
      </c>
    </row>
    <row r="284" spans="1:9" x14ac:dyDescent="0.25">
      <c r="A284" s="1">
        <v>21</v>
      </c>
      <c r="B284" s="1" t="s">
        <v>141</v>
      </c>
      <c r="C284" s="1" t="s">
        <v>130</v>
      </c>
      <c r="D284" s="1" t="s">
        <v>78</v>
      </c>
      <c r="E284" s="1">
        <v>0.26</v>
      </c>
      <c r="F284" s="1">
        <v>0.24</v>
      </c>
      <c r="G284" s="1">
        <v>994.87699999999995</v>
      </c>
      <c r="H284" s="1">
        <v>1734.9069999999999</v>
      </c>
      <c r="I284" s="1">
        <v>0.57299999999999995</v>
      </c>
    </row>
    <row r="285" spans="1:9" x14ac:dyDescent="0.25">
      <c r="A285" s="1">
        <v>22</v>
      </c>
      <c r="B285" s="1" t="s">
        <v>142</v>
      </c>
      <c r="C285" s="1" t="s">
        <v>131</v>
      </c>
      <c r="D285" s="1" t="s">
        <v>79</v>
      </c>
      <c r="E285" s="1">
        <v>0.24</v>
      </c>
      <c r="F285" s="1">
        <v>0.24</v>
      </c>
      <c r="G285" s="1">
        <v>725.12099999999998</v>
      </c>
      <c r="H285" s="1">
        <v>872.22299999999996</v>
      </c>
      <c r="I285" s="1">
        <v>0.83099999999999996</v>
      </c>
    </row>
    <row r="286" spans="1:9" x14ac:dyDescent="0.25">
      <c r="A286" s="1">
        <v>23</v>
      </c>
      <c r="B286" s="1" t="s">
        <v>143</v>
      </c>
      <c r="C286" s="1" t="s">
        <v>132</v>
      </c>
      <c r="D286" s="1" t="s">
        <v>80</v>
      </c>
      <c r="E286" s="1">
        <v>0.24</v>
      </c>
      <c r="F286" s="1">
        <v>0.24</v>
      </c>
      <c r="G286" s="1">
        <v>1181.1320000000001</v>
      </c>
      <c r="H286" s="1">
        <v>1425.2719999999999</v>
      </c>
      <c r="I286" s="1">
        <v>0.82899999999999996</v>
      </c>
    </row>
    <row r="287" spans="1:9" x14ac:dyDescent="0.25">
      <c r="A287" s="1">
        <v>24</v>
      </c>
      <c r="B287" s="1" t="s">
        <v>144</v>
      </c>
      <c r="C287" s="1" t="s">
        <v>133</v>
      </c>
      <c r="D287" s="1" t="s">
        <v>81</v>
      </c>
      <c r="E287" s="1">
        <v>0.24</v>
      </c>
      <c r="F287" s="1">
        <v>0.28000000000000003</v>
      </c>
      <c r="G287" s="1">
        <v>615.61800000000005</v>
      </c>
      <c r="H287" s="1">
        <v>890.47299999999996</v>
      </c>
      <c r="I287" s="1">
        <v>0.69099999999999995</v>
      </c>
    </row>
    <row r="288" spans="1:9" x14ac:dyDescent="0.25">
      <c r="A288" s="1">
        <v>25</v>
      </c>
      <c r="B288" s="1" t="s">
        <v>145</v>
      </c>
      <c r="C288" s="1" t="s">
        <v>134</v>
      </c>
      <c r="D288" s="1" t="s">
        <v>82</v>
      </c>
      <c r="E288" s="1">
        <v>0.26</v>
      </c>
      <c r="F288" s="1">
        <v>0.24</v>
      </c>
      <c r="G288" s="1">
        <v>697.05100000000004</v>
      </c>
      <c r="H288" s="1">
        <v>624.71799999999996</v>
      </c>
      <c r="I288" s="1">
        <v>1.1160000000000001</v>
      </c>
    </row>
    <row r="289" spans="1:9" x14ac:dyDescent="0.25">
      <c r="A289" s="1">
        <v>26</v>
      </c>
      <c r="B289" s="1" t="s">
        <v>146</v>
      </c>
      <c r="C289" s="1" t="s">
        <v>135</v>
      </c>
      <c r="D289" s="1" t="s">
        <v>83</v>
      </c>
      <c r="E289" s="1">
        <v>0.24</v>
      </c>
      <c r="F289" s="1">
        <v>0.26</v>
      </c>
      <c r="G289" s="1">
        <v>1337.7629999999999</v>
      </c>
      <c r="H289" s="1">
        <v>1097.877</v>
      </c>
      <c r="I289" s="1">
        <v>1.218</v>
      </c>
    </row>
    <row r="290" spans="1:9" x14ac:dyDescent="0.25">
      <c r="A290" s="1">
        <v>27</v>
      </c>
      <c r="B290" s="1" t="s">
        <v>147</v>
      </c>
      <c r="C290" s="1" t="s">
        <v>147</v>
      </c>
      <c r="D290" s="1" t="s">
        <v>84</v>
      </c>
      <c r="E290" s="1">
        <v>0.24</v>
      </c>
      <c r="F290" s="1">
        <v>0.24</v>
      </c>
      <c r="G290" s="1">
        <v>164.01300000000001</v>
      </c>
      <c r="H290" s="1">
        <v>723.83399999999995</v>
      </c>
      <c r="I290" s="1">
        <v>0.22700000000000001</v>
      </c>
    </row>
    <row r="291" spans="1:9" x14ac:dyDescent="0.25">
      <c r="A291" s="1">
        <v>28</v>
      </c>
      <c r="B291" s="1" t="s">
        <v>148</v>
      </c>
      <c r="C291" s="1" t="s">
        <v>148</v>
      </c>
      <c r="D291" s="1" t="s">
        <v>84</v>
      </c>
      <c r="F291" s="1">
        <v>0.2</v>
      </c>
      <c r="H291" s="1">
        <v>20.088000000000001</v>
      </c>
    </row>
    <row r="293" spans="1:9" x14ac:dyDescent="0.25">
      <c r="A293" s="1" t="s">
        <v>56</v>
      </c>
    </row>
    <row r="295" spans="1:9" x14ac:dyDescent="0.25"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</v>
      </c>
      <c r="G295" s="1" t="s">
        <v>6</v>
      </c>
      <c r="H295" s="1" t="s">
        <v>7</v>
      </c>
      <c r="I295" s="1" t="s">
        <v>8</v>
      </c>
    </row>
    <row r="296" spans="1:9" x14ac:dyDescent="0.25">
      <c r="A296" s="1">
        <v>1</v>
      </c>
      <c r="B296" s="1" t="s">
        <v>121</v>
      </c>
      <c r="C296" s="1" t="s">
        <v>95</v>
      </c>
      <c r="D296" s="1" t="s">
        <v>92</v>
      </c>
      <c r="E296" s="1">
        <v>0.24</v>
      </c>
      <c r="F296" s="1">
        <v>0.24</v>
      </c>
      <c r="G296" s="1">
        <v>8750.7970000000005</v>
      </c>
      <c r="H296" s="1">
        <v>6209.7629999999999</v>
      </c>
      <c r="I296" s="1">
        <v>1.409</v>
      </c>
    </row>
    <row r="297" spans="1:9" x14ac:dyDescent="0.25">
      <c r="A297" s="1">
        <v>2</v>
      </c>
      <c r="B297" s="1" t="s">
        <v>122</v>
      </c>
      <c r="C297" s="1" t="s">
        <v>95</v>
      </c>
      <c r="D297" s="1" t="s">
        <v>92</v>
      </c>
      <c r="E297" s="1">
        <v>0.24</v>
      </c>
      <c r="F297" s="1">
        <v>0.24</v>
      </c>
      <c r="G297" s="1">
        <v>9171.9290000000001</v>
      </c>
      <c r="H297" s="1">
        <v>5407.652</v>
      </c>
      <c r="I297" s="1">
        <v>1.696</v>
      </c>
    </row>
    <row r="298" spans="1:9" x14ac:dyDescent="0.25">
      <c r="A298" s="1">
        <v>3</v>
      </c>
      <c r="B298" s="1" t="s">
        <v>123</v>
      </c>
      <c r="C298" s="1" t="s">
        <v>96</v>
      </c>
      <c r="D298" s="1" t="s">
        <v>75</v>
      </c>
      <c r="E298" s="1">
        <v>0.24</v>
      </c>
      <c r="F298" s="1">
        <v>0.24</v>
      </c>
      <c r="G298" s="1">
        <v>97678.023000000001</v>
      </c>
      <c r="H298" s="1">
        <v>9880.0879999999997</v>
      </c>
      <c r="I298" s="1">
        <v>9.8859999999999992</v>
      </c>
    </row>
    <row r="299" spans="1:9" x14ac:dyDescent="0.25">
      <c r="A299" s="1">
        <v>4</v>
      </c>
      <c r="B299" s="1" t="s">
        <v>124</v>
      </c>
      <c r="C299" s="1" t="s">
        <v>96</v>
      </c>
      <c r="D299" s="1" t="s">
        <v>75</v>
      </c>
      <c r="E299" s="1">
        <v>0.24</v>
      </c>
      <c r="F299" s="1">
        <v>0.26</v>
      </c>
      <c r="G299" s="1">
        <v>91285.358999999997</v>
      </c>
      <c r="H299" s="1">
        <v>8567.0509999999995</v>
      </c>
      <c r="I299" s="1">
        <v>10.654999999999999</v>
      </c>
    </row>
    <row r="300" spans="1:9" x14ac:dyDescent="0.25">
      <c r="A300" s="1">
        <v>5</v>
      </c>
      <c r="B300" s="1" t="s">
        <v>125</v>
      </c>
      <c r="C300" s="1" t="s">
        <v>125</v>
      </c>
      <c r="D300" s="1" t="s">
        <v>86</v>
      </c>
      <c r="E300" s="1">
        <v>0.24</v>
      </c>
      <c r="F300" s="1">
        <v>0.24</v>
      </c>
      <c r="G300" s="1">
        <v>6022.1139999999996</v>
      </c>
      <c r="H300" s="1">
        <v>9887.0319999999992</v>
      </c>
      <c r="I300" s="1">
        <v>0.60899999999999999</v>
      </c>
    </row>
    <row r="301" spans="1:9" x14ac:dyDescent="0.25">
      <c r="A301" s="1">
        <v>6</v>
      </c>
      <c r="B301" s="1" t="s">
        <v>126</v>
      </c>
      <c r="C301" s="1" t="s">
        <v>126</v>
      </c>
      <c r="D301" s="1" t="s">
        <v>87</v>
      </c>
      <c r="E301" s="1">
        <v>0.24</v>
      </c>
      <c r="F301" s="1">
        <v>0.24</v>
      </c>
      <c r="G301" s="1">
        <v>7286.6130000000003</v>
      </c>
      <c r="H301" s="1">
        <v>8445.2039999999997</v>
      </c>
      <c r="I301" s="1">
        <v>0.86299999999999999</v>
      </c>
    </row>
    <row r="302" spans="1:9" x14ac:dyDescent="0.25">
      <c r="A302" s="1">
        <v>7</v>
      </c>
      <c r="B302" s="1" t="s">
        <v>127</v>
      </c>
      <c r="C302" s="1" t="s">
        <v>127</v>
      </c>
      <c r="D302" s="1" t="s">
        <v>76</v>
      </c>
      <c r="E302" s="1">
        <v>0.24</v>
      </c>
      <c r="F302" s="1">
        <v>0.24</v>
      </c>
      <c r="G302" s="1">
        <v>7885.4120000000003</v>
      </c>
      <c r="H302" s="1">
        <v>11552.188</v>
      </c>
      <c r="I302" s="1">
        <v>0.68300000000000005</v>
      </c>
    </row>
    <row r="303" spans="1:9" x14ac:dyDescent="0.25">
      <c r="A303" s="1">
        <v>8</v>
      </c>
      <c r="B303" s="1" t="s">
        <v>128</v>
      </c>
      <c r="C303" s="1" t="s">
        <v>128</v>
      </c>
      <c r="D303" s="1" t="s">
        <v>77</v>
      </c>
      <c r="E303" s="1">
        <v>0.24</v>
      </c>
      <c r="F303" s="1">
        <v>0.26</v>
      </c>
      <c r="G303" s="1">
        <v>8924.9290000000001</v>
      </c>
      <c r="H303" s="1">
        <v>9578.7199999999993</v>
      </c>
      <c r="I303" s="1">
        <v>0.93200000000000005</v>
      </c>
    </row>
    <row r="304" spans="1:9" x14ac:dyDescent="0.25">
      <c r="A304" s="1">
        <v>9</v>
      </c>
      <c r="B304" s="1" t="s">
        <v>129</v>
      </c>
      <c r="C304" s="1" t="s">
        <v>129</v>
      </c>
      <c r="D304" s="1" t="s">
        <v>93</v>
      </c>
      <c r="E304" s="1">
        <v>0.24</v>
      </c>
      <c r="F304" s="1">
        <v>0.24</v>
      </c>
      <c r="G304" s="1">
        <v>9788.9220000000005</v>
      </c>
      <c r="H304" s="1">
        <v>10978.365</v>
      </c>
      <c r="I304" s="1">
        <v>0.89200000000000002</v>
      </c>
    </row>
    <row r="305" spans="1:9" x14ac:dyDescent="0.25">
      <c r="A305" s="1">
        <v>10</v>
      </c>
      <c r="B305" s="1" t="s">
        <v>130</v>
      </c>
      <c r="C305" s="1" t="s">
        <v>130</v>
      </c>
      <c r="D305" s="1" t="s">
        <v>78</v>
      </c>
      <c r="E305" s="1">
        <v>0.24</v>
      </c>
      <c r="F305" s="1">
        <v>0.24</v>
      </c>
      <c r="G305" s="1">
        <v>11370.611999999999</v>
      </c>
      <c r="H305" s="1">
        <v>14527.387000000001</v>
      </c>
      <c r="I305" s="1">
        <v>0.78300000000000003</v>
      </c>
    </row>
    <row r="306" spans="1:9" x14ac:dyDescent="0.25">
      <c r="A306" s="1">
        <v>11</v>
      </c>
      <c r="B306" s="1" t="s">
        <v>131</v>
      </c>
      <c r="C306" s="1" t="s">
        <v>131</v>
      </c>
      <c r="D306" s="1" t="s">
        <v>79</v>
      </c>
      <c r="E306" s="1">
        <v>0.24</v>
      </c>
      <c r="F306" s="1">
        <v>0.24</v>
      </c>
      <c r="G306" s="1">
        <v>7537.4880000000003</v>
      </c>
      <c r="H306" s="1">
        <v>9706.8649999999998</v>
      </c>
      <c r="I306" s="1">
        <v>0.77700000000000002</v>
      </c>
    </row>
    <row r="307" spans="1:9" x14ac:dyDescent="0.25">
      <c r="A307" s="1">
        <v>12</v>
      </c>
      <c r="B307" s="1" t="s">
        <v>132</v>
      </c>
      <c r="C307" s="1" t="s">
        <v>132</v>
      </c>
      <c r="D307" s="1" t="s">
        <v>80</v>
      </c>
      <c r="E307" s="1">
        <v>0.24</v>
      </c>
      <c r="F307" s="1">
        <v>0.24</v>
      </c>
      <c r="G307" s="1">
        <v>11099.821</v>
      </c>
      <c r="H307" s="1">
        <v>14522.33</v>
      </c>
      <c r="I307" s="1">
        <v>0.76400000000000001</v>
      </c>
    </row>
    <row r="308" spans="1:9" x14ac:dyDescent="0.25">
      <c r="A308" s="1">
        <v>13</v>
      </c>
      <c r="B308" s="1" t="s">
        <v>133</v>
      </c>
      <c r="C308" s="1" t="s">
        <v>133</v>
      </c>
      <c r="D308" s="1" t="s">
        <v>81</v>
      </c>
      <c r="E308" s="1">
        <v>0.24</v>
      </c>
      <c r="F308" s="1">
        <v>0.24</v>
      </c>
      <c r="G308" s="1">
        <v>8650.0519999999997</v>
      </c>
      <c r="H308" s="1">
        <v>9494.0210000000006</v>
      </c>
      <c r="I308" s="1">
        <v>0.91100000000000003</v>
      </c>
    </row>
    <row r="309" spans="1:9" x14ac:dyDescent="0.25">
      <c r="A309" s="1">
        <v>14</v>
      </c>
      <c r="B309" s="1" t="s">
        <v>134</v>
      </c>
      <c r="C309" s="1" t="s">
        <v>134</v>
      </c>
      <c r="D309" s="1" t="s">
        <v>82</v>
      </c>
      <c r="E309" s="1">
        <v>0.24</v>
      </c>
      <c r="F309" s="1">
        <v>0.24</v>
      </c>
      <c r="G309" s="1">
        <v>5100.2520000000004</v>
      </c>
      <c r="H309" s="1">
        <v>8645.2199999999993</v>
      </c>
      <c r="I309" s="1">
        <v>0.59</v>
      </c>
    </row>
    <row r="310" spans="1:9" x14ac:dyDescent="0.25">
      <c r="A310" s="1">
        <v>15</v>
      </c>
      <c r="B310" s="1" t="s">
        <v>135</v>
      </c>
      <c r="C310" s="1" t="s">
        <v>135</v>
      </c>
      <c r="D310" s="1" t="s">
        <v>83</v>
      </c>
      <c r="E310" s="1">
        <v>0.24</v>
      </c>
      <c r="F310" s="1">
        <v>0.24</v>
      </c>
      <c r="G310" s="1">
        <v>9056.8490000000002</v>
      </c>
      <c r="H310" s="1">
        <v>10850.646000000001</v>
      </c>
      <c r="I310" s="1">
        <v>0.83499999999999996</v>
      </c>
    </row>
    <row r="311" spans="1:9" x14ac:dyDescent="0.25">
      <c r="A311" s="1">
        <v>16</v>
      </c>
      <c r="B311" s="1" t="s">
        <v>136</v>
      </c>
      <c r="C311" s="1" t="s">
        <v>125</v>
      </c>
      <c r="D311" s="1" t="s">
        <v>86</v>
      </c>
      <c r="E311" s="1">
        <v>0.26</v>
      </c>
      <c r="F311" s="1">
        <v>0.26</v>
      </c>
      <c r="G311" s="1">
        <v>4935.5749999999998</v>
      </c>
      <c r="H311" s="1">
        <v>7850.9129999999996</v>
      </c>
      <c r="I311" s="1">
        <v>0.629</v>
      </c>
    </row>
    <row r="312" spans="1:9" x14ac:dyDescent="0.25">
      <c r="A312" s="1">
        <v>17</v>
      </c>
      <c r="B312" s="1" t="s">
        <v>137</v>
      </c>
      <c r="C312" s="1" t="s">
        <v>126</v>
      </c>
      <c r="D312" s="1" t="s">
        <v>87</v>
      </c>
      <c r="E312" s="1">
        <v>0.24</v>
      </c>
      <c r="F312" s="1">
        <v>0.24</v>
      </c>
      <c r="G312" s="1">
        <v>8059.7950000000001</v>
      </c>
      <c r="H312" s="1">
        <v>8096.7470000000003</v>
      </c>
      <c r="I312" s="1">
        <v>0.995</v>
      </c>
    </row>
    <row r="313" spans="1:9" x14ac:dyDescent="0.25">
      <c r="A313" s="1">
        <v>18</v>
      </c>
      <c r="B313" s="1" t="s">
        <v>138</v>
      </c>
      <c r="C313" s="1" t="s">
        <v>127</v>
      </c>
      <c r="D313" s="1" t="s">
        <v>76</v>
      </c>
      <c r="E313" s="1">
        <v>0.24</v>
      </c>
      <c r="F313" s="1">
        <v>0.24</v>
      </c>
      <c r="G313" s="1">
        <v>7205.9309999999996</v>
      </c>
      <c r="H313" s="1">
        <v>10912.705</v>
      </c>
      <c r="I313" s="1">
        <v>0.66</v>
      </c>
    </row>
    <row r="314" spans="1:9" x14ac:dyDescent="0.25">
      <c r="A314" s="1">
        <v>19</v>
      </c>
      <c r="B314" s="1" t="s">
        <v>139</v>
      </c>
      <c r="C314" s="1" t="s">
        <v>128</v>
      </c>
      <c r="D314" s="1" t="s">
        <v>77</v>
      </c>
      <c r="E314" s="1">
        <v>0.24</v>
      </c>
      <c r="F314" s="1">
        <v>0.24</v>
      </c>
      <c r="G314" s="1">
        <v>8641.5280000000002</v>
      </c>
      <c r="H314" s="1">
        <v>12083.478999999999</v>
      </c>
      <c r="I314" s="1">
        <v>0.71499999999999997</v>
      </c>
    </row>
    <row r="315" spans="1:9" x14ac:dyDescent="0.25">
      <c r="A315" s="1">
        <v>20</v>
      </c>
      <c r="B315" s="1" t="s">
        <v>140</v>
      </c>
      <c r="C315" s="1" t="s">
        <v>129</v>
      </c>
      <c r="D315" s="1" t="s">
        <v>93</v>
      </c>
      <c r="E315" s="1">
        <v>0.24</v>
      </c>
      <c r="F315" s="1">
        <v>0.26</v>
      </c>
      <c r="G315" s="1">
        <v>9367.6890000000003</v>
      </c>
      <c r="H315" s="1">
        <v>12460.822</v>
      </c>
      <c r="I315" s="1">
        <v>0.752</v>
      </c>
    </row>
    <row r="316" spans="1:9" x14ac:dyDescent="0.25">
      <c r="A316" s="1">
        <v>21</v>
      </c>
      <c r="B316" s="1" t="s">
        <v>141</v>
      </c>
      <c r="C316" s="1" t="s">
        <v>130</v>
      </c>
      <c r="D316" s="1" t="s">
        <v>78</v>
      </c>
      <c r="E316" s="1">
        <v>0.24</v>
      </c>
      <c r="F316" s="1">
        <v>0.26</v>
      </c>
      <c r="G316" s="1">
        <v>10355.212</v>
      </c>
      <c r="H316" s="1">
        <v>13773.772000000001</v>
      </c>
      <c r="I316" s="1">
        <v>0.752</v>
      </c>
    </row>
    <row r="317" spans="1:9" x14ac:dyDescent="0.25">
      <c r="A317" s="1">
        <v>22</v>
      </c>
      <c r="B317" s="1" t="s">
        <v>142</v>
      </c>
      <c r="C317" s="1" t="s">
        <v>131</v>
      </c>
      <c r="D317" s="1" t="s">
        <v>79</v>
      </c>
      <c r="E317" s="1">
        <v>0.24</v>
      </c>
      <c r="F317" s="1">
        <v>0.24</v>
      </c>
      <c r="G317" s="1">
        <v>8173.2160000000003</v>
      </c>
      <c r="H317" s="1">
        <v>12647.728999999999</v>
      </c>
      <c r="I317" s="1">
        <v>0.64600000000000002</v>
      </c>
    </row>
    <row r="318" spans="1:9" x14ac:dyDescent="0.25">
      <c r="A318" s="1">
        <v>23</v>
      </c>
      <c r="B318" s="1" t="s">
        <v>143</v>
      </c>
      <c r="C318" s="1" t="s">
        <v>132</v>
      </c>
      <c r="D318" s="1" t="s">
        <v>80</v>
      </c>
      <c r="E318" s="1">
        <v>0.24</v>
      </c>
      <c r="F318" s="1">
        <v>0.26</v>
      </c>
      <c r="G318" s="1">
        <v>13416.72</v>
      </c>
      <c r="H318" s="1">
        <v>17039.388999999999</v>
      </c>
      <c r="I318" s="1">
        <v>0.78700000000000003</v>
      </c>
    </row>
    <row r="319" spans="1:9" x14ac:dyDescent="0.25">
      <c r="A319" s="1">
        <v>24</v>
      </c>
      <c r="B319" s="1" t="s">
        <v>144</v>
      </c>
      <c r="C319" s="1" t="s">
        <v>133</v>
      </c>
      <c r="D319" s="1" t="s">
        <v>81</v>
      </c>
      <c r="E319" s="1">
        <v>0.24</v>
      </c>
      <c r="F319" s="1">
        <v>0.24</v>
      </c>
      <c r="G319" s="1">
        <v>11077.094999999999</v>
      </c>
      <c r="H319" s="1">
        <v>13899.115</v>
      </c>
      <c r="I319" s="1">
        <v>0.79700000000000004</v>
      </c>
    </row>
    <row r="320" spans="1:9" x14ac:dyDescent="0.25">
      <c r="A320" s="1">
        <v>25</v>
      </c>
      <c r="B320" s="1" t="s">
        <v>145</v>
      </c>
      <c r="C320" s="1" t="s">
        <v>134</v>
      </c>
      <c r="D320" s="1" t="s">
        <v>82</v>
      </c>
      <c r="E320" s="1">
        <v>0.26</v>
      </c>
      <c r="F320" s="1">
        <v>0.24</v>
      </c>
      <c r="G320" s="1">
        <v>5669.74</v>
      </c>
      <c r="H320" s="1">
        <v>9017.3960000000006</v>
      </c>
      <c r="I320" s="1">
        <v>0.629</v>
      </c>
    </row>
    <row r="321" spans="1:9" x14ac:dyDescent="0.25">
      <c r="A321" s="1">
        <v>26</v>
      </c>
      <c r="B321" s="1" t="s">
        <v>146</v>
      </c>
      <c r="C321" s="1" t="s">
        <v>135</v>
      </c>
      <c r="D321" s="1" t="s">
        <v>83</v>
      </c>
      <c r="E321" s="1">
        <v>0.24</v>
      </c>
      <c r="F321" s="1">
        <v>0.24</v>
      </c>
      <c r="G321" s="1">
        <v>9466.8559999999998</v>
      </c>
      <c r="H321" s="1">
        <v>13963.550999999999</v>
      </c>
      <c r="I321" s="1">
        <v>0.67800000000000005</v>
      </c>
    </row>
    <row r="322" spans="1:9" x14ac:dyDescent="0.25">
      <c r="A322" s="1">
        <v>27</v>
      </c>
      <c r="B322" s="1" t="s">
        <v>147</v>
      </c>
      <c r="C322" s="1" t="s">
        <v>147</v>
      </c>
      <c r="D322" s="1" t="s">
        <v>84</v>
      </c>
      <c r="E322" s="1">
        <v>0.24</v>
      </c>
      <c r="F322" s="1">
        <v>0.24</v>
      </c>
      <c r="G322" s="1">
        <v>310.18400000000003</v>
      </c>
      <c r="H322" s="1">
        <v>1567.925</v>
      </c>
      <c r="I322" s="1">
        <v>0.19800000000000001</v>
      </c>
    </row>
    <row r="323" spans="1:9" x14ac:dyDescent="0.25">
      <c r="A323" s="1">
        <v>28</v>
      </c>
      <c r="B323" s="1" t="s">
        <v>148</v>
      </c>
      <c r="C323" s="1" t="s">
        <v>148</v>
      </c>
      <c r="D323" s="1" t="s">
        <v>84</v>
      </c>
      <c r="E323" s="1">
        <v>0.51</v>
      </c>
      <c r="G323" s="1">
        <v>43.688000000000002</v>
      </c>
    </row>
    <row r="325" spans="1:9" x14ac:dyDescent="0.25">
      <c r="A325" s="1" t="s">
        <v>57</v>
      </c>
    </row>
    <row r="327" spans="1:9" x14ac:dyDescent="0.25">
      <c r="B327" s="1" t="s">
        <v>1</v>
      </c>
      <c r="C327" s="1" t="s">
        <v>2</v>
      </c>
      <c r="D327" s="1" t="s">
        <v>3</v>
      </c>
      <c r="E327" s="1" t="s">
        <v>4</v>
      </c>
      <c r="F327" s="1" t="s">
        <v>5</v>
      </c>
      <c r="G327" s="1" t="s">
        <v>6</v>
      </c>
      <c r="H327" s="1" t="s">
        <v>7</v>
      </c>
      <c r="I327" s="1" t="s">
        <v>8</v>
      </c>
    </row>
    <row r="328" spans="1:9" x14ac:dyDescent="0.25">
      <c r="A328" s="1">
        <v>1</v>
      </c>
      <c r="B328" s="1" t="s">
        <v>121</v>
      </c>
      <c r="C328" s="1" t="s">
        <v>95</v>
      </c>
      <c r="D328" s="1" t="s">
        <v>92</v>
      </c>
      <c r="E328" s="1">
        <v>0.26</v>
      </c>
      <c r="F328" s="1">
        <v>0.24</v>
      </c>
      <c r="G328" s="1">
        <v>11943.206</v>
      </c>
      <c r="H328" s="1">
        <v>2904.49</v>
      </c>
      <c r="I328" s="1">
        <v>4.1120000000000001</v>
      </c>
    </row>
    <row r="329" spans="1:9" x14ac:dyDescent="0.25">
      <c r="A329" s="1">
        <v>2</v>
      </c>
      <c r="B329" s="1" t="s">
        <v>122</v>
      </c>
      <c r="C329" s="1" t="s">
        <v>95</v>
      </c>
      <c r="D329" s="1" t="s">
        <v>92</v>
      </c>
      <c r="E329" s="1">
        <v>0.24</v>
      </c>
      <c r="F329" s="1">
        <v>0.26</v>
      </c>
      <c r="G329" s="1">
        <v>10095.794</v>
      </c>
      <c r="H329" s="1">
        <v>2431.7350000000001</v>
      </c>
      <c r="I329" s="1">
        <v>4.1520000000000001</v>
      </c>
    </row>
    <row r="330" spans="1:9" x14ac:dyDescent="0.25">
      <c r="A330" s="1">
        <v>3</v>
      </c>
      <c r="B330" s="1" t="s">
        <v>123</v>
      </c>
      <c r="C330" s="1" t="s">
        <v>96</v>
      </c>
      <c r="D330" s="1" t="s">
        <v>75</v>
      </c>
      <c r="E330" s="1">
        <v>0.24</v>
      </c>
      <c r="F330" s="1">
        <v>0.24</v>
      </c>
      <c r="G330" s="1">
        <v>39658.504000000001</v>
      </c>
      <c r="H330" s="1">
        <v>4671.2479999999996</v>
      </c>
      <c r="I330" s="1">
        <v>8.49</v>
      </c>
    </row>
    <row r="331" spans="1:9" x14ac:dyDescent="0.25">
      <c r="A331" s="1">
        <v>4</v>
      </c>
      <c r="B331" s="1" t="s">
        <v>124</v>
      </c>
      <c r="C331" s="1" t="s">
        <v>96</v>
      </c>
      <c r="D331" s="1" t="s">
        <v>75</v>
      </c>
      <c r="E331" s="1">
        <v>0.24</v>
      </c>
      <c r="F331" s="1">
        <v>0.26</v>
      </c>
      <c r="G331" s="1">
        <v>34801.440999999999</v>
      </c>
      <c r="H331" s="1">
        <v>4045.8119999999999</v>
      </c>
      <c r="I331" s="1">
        <v>8.6020000000000003</v>
      </c>
    </row>
    <row r="332" spans="1:9" x14ac:dyDescent="0.25">
      <c r="A332" s="1">
        <v>5</v>
      </c>
      <c r="B332" s="1" t="s">
        <v>125</v>
      </c>
      <c r="C332" s="1" t="s">
        <v>125</v>
      </c>
      <c r="D332" s="1" t="s">
        <v>86</v>
      </c>
      <c r="E332" s="1">
        <v>0.24</v>
      </c>
      <c r="F332" s="1">
        <v>0.24</v>
      </c>
      <c r="G332" s="1">
        <v>10237.324000000001</v>
      </c>
      <c r="H332" s="1">
        <v>3761.317</v>
      </c>
      <c r="I332" s="1">
        <v>2.722</v>
      </c>
    </row>
    <row r="333" spans="1:9" x14ac:dyDescent="0.25">
      <c r="A333" s="1">
        <v>6</v>
      </c>
      <c r="B333" s="1" t="s">
        <v>126</v>
      </c>
      <c r="C333" s="1" t="s">
        <v>126</v>
      </c>
      <c r="D333" s="1" t="s">
        <v>87</v>
      </c>
      <c r="E333" s="1">
        <v>0.24</v>
      </c>
      <c r="F333" s="1">
        <v>0.24</v>
      </c>
      <c r="G333" s="1">
        <v>10240.621999999999</v>
      </c>
      <c r="H333" s="1">
        <v>3065.0010000000002</v>
      </c>
      <c r="I333" s="1">
        <v>3.3410000000000002</v>
      </c>
    </row>
    <row r="334" spans="1:9" x14ac:dyDescent="0.25">
      <c r="A334" s="1">
        <v>7</v>
      </c>
      <c r="B334" s="1" t="s">
        <v>127</v>
      </c>
      <c r="C334" s="1" t="s">
        <v>127</v>
      </c>
      <c r="D334" s="1" t="s">
        <v>76</v>
      </c>
      <c r="E334" s="1">
        <v>0.26</v>
      </c>
      <c r="F334" s="1">
        <v>0.24</v>
      </c>
      <c r="G334" s="1">
        <v>8700.4220000000005</v>
      </c>
      <c r="H334" s="1">
        <v>4755.7359999999999</v>
      </c>
      <c r="I334" s="1">
        <v>1.829</v>
      </c>
    </row>
    <row r="335" spans="1:9" x14ac:dyDescent="0.25">
      <c r="A335" s="1">
        <v>8</v>
      </c>
      <c r="B335" s="1" t="s">
        <v>128</v>
      </c>
      <c r="C335" s="1" t="s">
        <v>128</v>
      </c>
      <c r="D335" s="1" t="s">
        <v>77</v>
      </c>
      <c r="E335" s="1">
        <v>0.24</v>
      </c>
      <c r="F335" s="1">
        <v>0.26</v>
      </c>
      <c r="G335" s="1">
        <v>13095.175999999999</v>
      </c>
      <c r="H335" s="1">
        <v>3945.6849999999999</v>
      </c>
      <c r="I335" s="1">
        <v>3.319</v>
      </c>
    </row>
    <row r="336" spans="1:9" x14ac:dyDescent="0.25">
      <c r="A336" s="1">
        <v>9</v>
      </c>
      <c r="B336" s="1" t="s">
        <v>129</v>
      </c>
      <c r="C336" s="1" t="s">
        <v>129</v>
      </c>
      <c r="D336" s="1" t="s">
        <v>93</v>
      </c>
      <c r="E336" s="1">
        <v>0.24</v>
      </c>
      <c r="F336" s="1">
        <v>0.26</v>
      </c>
      <c r="G336" s="1">
        <v>10369.829</v>
      </c>
      <c r="H336" s="1">
        <v>3210.1149999999998</v>
      </c>
      <c r="I336" s="1">
        <v>3.23</v>
      </c>
    </row>
    <row r="337" spans="1:9" x14ac:dyDescent="0.25">
      <c r="A337" s="1">
        <v>10</v>
      </c>
      <c r="B337" s="1" t="s">
        <v>130</v>
      </c>
      <c r="C337" s="1" t="s">
        <v>130</v>
      </c>
      <c r="D337" s="1" t="s">
        <v>78</v>
      </c>
      <c r="E337" s="1">
        <v>0.24</v>
      </c>
      <c r="F337" s="1">
        <v>0.24</v>
      </c>
      <c r="G337" s="1">
        <v>10171.549999999999</v>
      </c>
      <c r="H337" s="1">
        <v>4559.7849999999999</v>
      </c>
      <c r="I337" s="1">
        <v>2.2309999999999999</v>
      </c>
    </row>
    <row r="338" spans="1:9" x14ac:dyDescent="0.25">
      <c r="A338" s="1">
        <v>11</v>
      </c>
      <c r="B338" s="1" t="s">
        <v>131</v>
      </c>
      <c r="C338" s="1" t="s">
        <v>131</v>
      </c>
      <c r="D338" s="1" t="s">
        <v>79</v>
      </c>
      <c r="E338" s="1">
        <v>0.24</v>
      </c>
      <c r="F338" s="1">
        <v>0.26</v>
      </c>
      <c r="G338" s="1">
        <v>6879.1859999999997</v>
      </c>
      <c r="H338" s="1">
        <v>2940.2460000000001</v>
      </c>
      <c r="I338" s="1">
        <v>2.34</v>
      </c>
    </row>
    <row r="339" spans="1:9" x14ac:dyDescent="0.25">
      <c r="A339" s="1">
        <v>12</v>
      </c>
      <c r="B339" s="1" t="s">
        <v>132</v>
      </c>
      <c r="C339" s="1" t="s">
        <v>132</v>
      </c>
      <c r="D339" s="1" t="s">
        <v>80</v>
      </c>
      <c r="E339" s="1">
        <v>0.24</v>
      </c>
      <c r="F339" s="1">
        <v>0.26</v>
      </c>
      <c r="G339" s="1">
        <v>10465.664000000001</v>
      </c>
      <c r="H339" s="1">
        <v>3577.5790000000002</v>
      </c>
      <c r="I339" s="1">
        <v>2.9249999999999998</v>
      </c>
    </row>
    <row r="340" spans="1:9" x14ac:dyDescent="0.25">
      <c r="A340" s="1">
        <v>13</v>
      </c>
      <c r="B340" s="1" t="s">
        <v>133</v>
      </c>
      <c r="C340" s="1" t="s">
        <v>133</v>
      </c>
      <c r="D340" s="1" t="s">
        <v>81</v>
      </c>
      <c r="E340" s="1">
        <v>0.24</v>
      </c>
      <c r="F340" s="1">
        <v>0.24</v>
      </c>
      <c r="G340" s="1">
        <v>8948.44</v>
      </c>
      <c r="H340" s="1">
        <v>3278.011</v>
      </c>
      <c r="I340" s="1">
        <v>2.73</v>
      </c>
    </row>
    <row r="341" spans="1:9" x14ac:dyDescent="0.25">
      <c r="A341" s="1">
        <v>14</v>
      </c>
      <c r="B341" s="1" t="s">
        <v>134</v>
      </c>
      <c r="C341" s="1" t="s">
        <v>134</v>
      </c>
      <c r="D341" s="1" t="s">
        <v>82</v>
      </c>
      <c r="E341" s="1">
        <v>0.24</v>
      </c>
      <c r="F341" s="1">
        <v>0.24</v>
      </c>
      <c r="G341" s="1">
        <v>8167.95</v>
      </c>
      <c r="H341" s="1">
        <v>3887.0010000000002</v>
      </c>
      <c r="I341" s="1">
        <v>2.101</v>
      </c>
    </row>
    <row r="342" spans="1:9" x14ac:dyDescent="0.25">
      <c r="A342" s="1">
        <v>15</v>
      </c>
      <c r="B342" s="1" t="s">
        <v>135</v>
      </c>
      <c r="C342" s="1" t="s">
        <v>135</v>
      </c>
      <c r="D342" s="1" t="s">
        <v>83</v>
      </c>
      <c r="E342" s="1">
        <v>0.26</v>
      </c>
      <c r="F342" s="1">
        <v>0.24</v>
      </c>
      <c r="G342" s="1">
        <v>9262.85</v>
      </c>
      <c r="H342" s="1">
        <v>5004.0039999999999</v>
      </c>
      <c r="I342" s="1">
        <v>1.851</v>
      </c>
    </row>
    <row r="343" spans="1:9" x14ac:dyDescent="0.25">
      <c r="A343" s="1">
        <v>16</v>
      </c>
      <c r="B343" s="1" t="s">
        <v>136</v>
      </c>
      <c r="C343" s="1" t="s">
        <v>125</v>
      </c>
      <c r="D343" s="1" t="s">
        <v>86</v>
      </c>
      <c r="E343" s="1">
        <v>0.24</v>
      </c>
      <c r="F343" s="1">
        <v>0.24</v>
      </c>
      <c r="G343" s="1">
        <v>7872.1629999999996</v>
      </c>
      <c r="H343" s="1">
        <v>5361.4250000000002</v>
      </c>
      <c r="I343" s="1">
        <v>1.468</v>
      </c>
    </row>
    <row r="344" spans="1:9" x14ac:dyDescent="0.25">
      <c r="A344" s="1">
        <v>17</v>
      </c>
      <c r="B344" s="1" t="s">
        <v>137</v>
      </c>
      <c r="C344" s="1" t="s">
        <v>126</v>
      </c>
      <c r="D344" s="1" t="s">
        <v>87</v>
      </c>
      <c r="E344" s="1">
        <v>0.24</v>
      </c>
      <c r="F344" s="1">
        <v>0.24</v>
      </c>
      <c r="G344" s="1">
        <v>9457.9930000000004</v>
      </c>
      <c r="H344" s="1">
        <v>3670.5419999999999</v>
      </c>
      <c r="I344" s="1">
        <v>2.577</v>
      </c>
    </row>
    <row r="345" spans="1:9" x14ac:dyDescent="0.25">
      <c r="A345" s="1">
        <v>18</v>
      </c>
      <c r="B345" s="1" t="s">
        <v>138</v>
      </c>
      <c r="C345" s="1" t="s">
        <v>127</v>
      </c>
      <c r="D345" s="1" t="s">
        <v>76</v>
      </c>
      <c r="E345" s="1">
        <v>0.24</v>
      </c>
      <c r="F345" s="1">
        <v>0.24</v>
      </c>
      <c r="G345" s="1">
        <v>6122.3909999999996</v>
      </c>
      <c r="H345" s="1">
        <v>4226.5860000000002</v>
      </c>
      <c r="I345" s="1">
        <v>1.4490000000000001</v>
      </c>
    </row>
    <row r="346" spans="1:9" x14ac:dyDescent="0.25">
      <c r="A346" s="1">
        <v>19</v>
      </c>
      <c r="B346" s="1" t="s">
        <v>139</v>
      </c>
      <c r="C346" s="1" t="s">
        <v>128</v>
      </c>
      <c r="D346" s="1" t="s">
        <v>77</v>
      </c>
      <c r="E346" s="1">
        <v>0.24</v>
      </c>
      <c r="F346" s="1">
        <v>0.24</v>
      </c>
      <c r="G346" s="1">
        <v>14744.467000000001</v>
      </c>
      <c r="H346" s="1">
        <v>4911.9279999999999</v>
      </c>
      <c r="I346" s="1">
        <v>3.0019999999999998</v>
      </c>
    </row>
    <row r="347" spans="1:9" x14ac:dyDescent="0.25">
      <c r="A347" s="1">
        <v>20</v>
      </c>
      <c r="B347" s="1" t="s">
        <v>140</v>
      </c>
      <c r="C347" s="1" t="s">
        <v>129</v>
      </c>
      <c r="D347" s="1" t="s">
        <v>93</v>
      </c>
      <c r="E347" s="1">
        <v>0.24</v>
      </c>
      <c r="F347" s="1">
        <v>0.26</v>
      </c>
      <c r="G347" s="1">
        <v>11171.958000000001</v>
      </c>
      <c r="H347" s="1">
        <v>3559.8220000000001</v>
      </c>
      <c r="I347" s="1">
        <v>3.1379999999999999</v>
      </c>
    </row>
    <row r="348" spans="1:9" x14ac:dyDescent="0.25">
      <c r="A348" s="1">
        <v>21</v>
      </c>
      <c r="B348" s="1" t="s">
        <v>141</v>
      </c>
      <c r="C348" s="1" t="s">
        <v>130</v>
      </c>
      <c r="D348" s="1" t="s">
        <v>78</v>
      </c>
      <c r="E348" s="1">
        <v>0.24</v>
      </c>
      <c r="F348" s="1">
        <v>0.26</v>
      </c>
      <c r="G348" s="1">
        <v>11949.392</v>
      </c>
      <c r="H348" s="1">
        <v>4336.7550000000001</v>
      </c>
      <c r="I348" s="1">
        <v>2.7549999999999999</v>
      </c>
    </row>
    <row r="349" spans="1:9" x14ac:dyDescent="0.25">
      <c r="A349" s="1">
        <v>22</v>
      </c>
      <c r="B349" s="1" t="s">
        <v>142</v>
      </c>
      <c r="C349" s="1" t="s">
        <v>131</v>
      </c>
      <c r="D349" s="1" t="s">
        <v>79</v>
      </c>
      <c r="E349" s="1">
        <v>0.24</v>
      </c>
      <c r="F349" s="1">
        <v>0.24</v>
      </c>
      <c r="G349" s="1">
        <v>6761.1229999999996</v>
      </c>
      <c r="H349" s="1">
        <v>3679.6880000000001</v>
      </c>
      <c r="I349" s="1">
        <v>1.837</v>
      </c>
    </row>
    <row r="350" spans="1:9" x14ac:dyDescent="0.25">
      <c r="A350" s="1">
        <v>23</v>
      </c>
      <c r="B350" s="1" t="s">
        <v>143</v>
      </c>
      <c r="C350" s="1" t="s">
        <v>132</v>
      </c>
      <c r="D350" s="1" t="s">
        <v>80</v>
      </c>
      <c r="E350" s="1">
        <v>0.24</v>
      </c>
      <c r="F350" s="1">
        <v>0.26</v>
      </c>
      <c r="G350" s="1">
        <v>13204.975</v>
      </c>
      <c r="H350" s="1">
        <v>4876.0230000000001</v>
      </c>
      <c r="I350" s="1">
        <v>2.7080000000000002</v>
      </c>
    </row>
    <row r="351" spans="1:9" x14ac:dyDescent="0.25">
      <c r="A351" s="1">
        <v>24</v>
      </c>
      <c r="B351" s="1" t="s">
        <v>144</v>
      </c>
      <c r="C351" s="1" t="s">
        <v>133</v>
      </c>
      <c r="D351" s="1" t="s">
        <v>81</v>
      </c>
      <c r="E351" s="1">
        <v>0.26</v>
      </c>
      <c r="F351" s="1">
        <v>0.24</v>
      </c>
      <c r="G351" s="1">
        <v>9880.598</v>
      </c>
      <c r="H351" s="1">
        <v>3185.701</v>
      </c>
      <c r="I351" s="1">
        <v>3.1019999999999999</v>
      </c>
    </row>
    <row r="352" spans="1:9" x14ac:dyDescent="0.25">
      <c r="A352" s="1">
        <v>25</v>
      </c>
      <c r="B352" s="1" t="s">
        <v>145</v>
      </c>
      <c r="C352" s="1" t="s">
        <v>134</v>
      </c>
      <c r="D352" s="1" t="s">
        <v>82</v>
      </c>
      <c r="E352" s="1">
        <v>0.24</v>
      </c>
      <c r="F352" s="1">
        <v>0.26</v>
      </c>
      <c r="G352" s="1">
        <v>8743.9089999999997</v>
      </c>
      <c r="H352" s="1">
        <v>3702.3879999999999</v>
      </c>
      <c r="I352" s="1">
        <v>2.3620000000000001</v>
      </c>
    </row>
    <row r="353" spans="1:9" x14ac:dyDescent="0.25">
      <c r="A353" s="1">
        <v>26</v>
      </c>
      <c r="B353" s="1" t="s">
        <v>146</v>
      </c>
      <c r="C353" s="1" t="s">
        <v>135</v>
      </c>
      <c r="D353" s="1" t="s">
        <v>83</v>
      </c>
      <c r="E353" s="1">
        <v>0.24</v>
      </c>
      <c r="F353" s="1">
        <v>0.24</v>
      </c>
      <c r="G353" s="1">
        <v>10091.507</v>
      </c>
      <c r="H353" s="1">
        <v>4836.2460000000001</v>
      </c>
      <c r="I353" s="1">
        <v>2.0870000000000002</v>
      </c>
    </row>
    <row r="354" spans="1:9" x14ac:dyDescent="0.25">
      <c r="A354" s="1">
        <v>27</v>
      </c>
      <c r="B354" s="1" t="s">
        <v>147</v>
      </c>
      <c r="C354" s="1" t="s">
        <v>147</v>
      </c>
      <c r="D354" s="1" t="s">
        <v>84</v>
      </c>
      <c r="E354" s="1">
        <v>0.24</v>
      </c>
      <c r="F354" s="1">
        <v>0.24</v>
      </c>
      <c r="G354" s="1">
        <v>1052.4100000000001</v>
      </c>
      <c r="H354" s="1">
        <v>3158.433</v>
      </c>
      <c r="I354" s="1">
        <v>0.33300000000000002</v>
      </c>
    </row>
    <row r="355" spans="1:9" x14ac:dyDescent="0.25">
      <c r="A355" s="1">
        <v>28</v>
      </c>
      <c r="B355" s="1" t="s">
        <v>148</v>
      </c>
      <c r="C355" s="1" t="s">
        <v>148</v>
      </c>
      <c r="D355" s="1" t="s">
        <v>84</v>
      </c>
      <c r="F355" s="1">
        <v>0.15</v>
      </c>
      <c r="H355" s="1">
        <v>45.210999999999999</v>
      </c>
    </row>
    <row r="357" spans="1:9" x14ac:dyDescent="0.25">
      <c r="A357" s="1" t="s">
        <v>58</v>
      </c>
    </row>
    <row r="359" spans="1:9" x14ac:dyDescent="0.25">
      <c r="B359" s="1" t="s">
        <v>1</v>
      </c>
      <c r="C359" s="1" t="s">
        <v>2</v>
      </c>
      <c r="D359" s="1" t="s">
        <v>3</v>
      </c>
      <c r="E359" s="1" t="s">
        <v>4</v>
      </c>
      <c r="F359" s="1" t="s">
        <v>5</v>
      </c>
      <c r="G359" s="1" t="s">
        <v>6</v>
      </c>
      <c r="H359" s="1" t="s">
        <v>7</v>
      </c>
      <c r="I359" s="1" t="s">
        <v>8</v>
      </c>
    </row>
    <row r="360" spans="1:9" x14ac:dyDescent="0.25">
      <c r="A360" s="1">
        <v>1</v>
      </c>
      <c r="B360" s="1" t="s">
        <v>121</v>
      </c>
      <c r="C360" s="1" t="s">
        <v>95</v>
      </c>
      <c r="D360" s="1" t="s">
        <v>92</v>
      </c>
      <c r="E360" s="1">
        <v>0.24</v>
      </c>
      <c r="F360" s="1">
        <v>0.26</v>
      </c>
      <c r="G360" s="1">
        <v>1660.0909999999999</v>
      </c>
      <c r="H360" s="1">
        <v>1591.992</v>
      </c>
      <c r="I360" s="1">
        <v>1.0429999999999999</v>
      </c>
    </row>
    <row r="361" spans="1:9" x14ac:dyDescent="0.25">
      <c r="A361" s="1">
        <v>2</v>
      </c>
      <c r="B361" s="1" t="s">
        <v>122</v>
      </c>
      <c r="C361" s="1" t="s">
        <v>95</v>
      </c>
      <c r="D361" s="1" t="s">
        <v>92</v>
      </c>
      <c r="E361" s="1">
        <v>0.24</v>
      </c>
      <c r="F361" s="1">
        <v>0.28999999999999998</v>
      </c>
      <c r="G361" s="1">
        <v>2359.768</v>
      </c>
      <c r="H361" s="1">
        <v>1217.2380000000001</v>
      </c>
      <c r="I361" s="1">
        <v>1.9390000000000001</v>
      </c>
    </row>
    <row r="362" spans="1:9" x14ac:dyDescent="0.25">
      <c r="A362" s="1">
        <v>3</v>
      </c>
      <c r="B362" s="1" t="s">
        <v>123</v>
      </c>
      <c r="C362" s="1" t="s">
        <v>96</v>
      </c>
      <c r="D362" s="1" t="s">
        <v>75</v>
      </c>
      <c r="E362" s="1">
        <v>0.24</v>
      </c>
      <c r="F362" s="1">
        <v>0.26</v>
      </c>
      <c r="G362" s="1">
        <v>20142.434000000001</v>
      </c>
      <c r="H362" s="1">
        <v>2253.08</v>
      </c>
      <c r="I362" s="1">
        <v>8.94</v>
      </c>
    </row>
    <row r="363" spans="1:9" x14ac:dyDescent="0.25">
      <c r="A363" s="1">
        <v>4</v>
      </c>
      <c r="B363" s="1" t="s">
        <v>124</v>
      </c>
      <c r="C363" s="1" t="s">
        <v>96</v>
      </c>
      <c r="D363" s="1" t="s">
        <v>75</v>
      </c>
      <c r="E363" s="1">
        <v>0.24</v>
      </c>
      <c r="F363" s="1">
        <v>0.28000000000000003</v>
      </c>
      <c r="G363" s="1">
        <v>19276.006000000001</v>
      </c>
      <c r="H363" s="1">
        <v>2193.91</v>
      </c>
      <c r="I363" s="1">
        <v>8.7859999999999996</v>
      </c>
    </row>
    <row r="364" spans="1:9" x14ac:dyDescent="0.25">
      <c r="A364" s="1">
        <v>5</v>
      </c>
      <c r="B364" s="1" t="s">
        <v>125</v>
      </c>
      <c r="C364" s="1" t="s">
        <v>125</v>
      </c>
      <c r="D364" s="1" t="s">
        <v>86</v>
      </c>
      <c r="E364" s="1">
        <v>0.24</v>
      </c>
      <c r="F364" s="1">
        <v>0.26</v>
      </c>
      <c r="G364" s="1">
        <v>2219.9899999999998</v>
      </c>
      <c r="H364" s="1">
        <v>2187.2080000000001</v>
      </c>
      <c r="I364" s="1">
        <v>1.0149999999999999</v>
      </c>
    </row>
    <row r="365" spans="1:9" x14ac:dyDescent="0.25">
      <c r="A365" s="1">
        <v>6</v>
      </c>
      <c r="B365" s="1" t="s">
        <v>126</v>
      </c>
      <c r="C365" s="1" t="s">
        <v>126</v>
      </c>
      <c r="D365" s="1" t="s">
        <v>87</v>
      </c>
      <c r="E365" s="1">
        <v>0.24</v>
      </c>
      <c r="F365" s="1">
        <v>0.24</v>
      </c>
      <c r="G365" s="1">
        <v>3134.7869999999998</v>
      </c>
      <c r="H365" s="1">
        <v>2735.3739999999998</v>
      </c>
      <c r="I365" s="1">
        <v>1.1459999999999999</v>
      </c>
    </row>
    <row r="366" spans="1:9" x14ac:dyDescent="0.25">
      <c r="A366" s="1">
        <v>7</v>
      </c>
      <c r="B366" s="1" t="s">
        <v>127</v>
      </c>
      <c r="C366" s="1" t="s">
        <v>127</v>
      </c>
      <c r="D366" s="1" t="s">
        <v>76</v>
      </c>
      <c r="E366" s="1">
        <v>0.24</v>
      </c>
      <c r="F366" s="1">
        <v>0.24</v>
      </c>
      <c r="G366" s="1">
        <v>2717.3040000000001</v>
      </c>
      <c r="H366" s="1">
        <v>3173.5630000000001</v>
      </c>
      <c r="I366" s="1">
        <v>0.85599999999999998</v>
      </c>
    </row>
    <row r="367" spans="1:9" x14ac:dyDescent="0.25">
      <c r="A367" s="1">
        <v>8</v>
      </c>
      <c r="B367" s="1" t="s">
        <v>128</v>
      </c>
      <c r="C367" s="1" t="s">
        <v>128</v>
      </c>
      <c r="D367" s="1" t="s">
        <v>77</v>
      </c>
      <c r="E367" s="1">
        <v>0.24</v>
      </c>
      <c r="F367" s="1">
        <v>0.24</v>
      </c>
      <c r="G367" s="1">
        <v>4153.8230000000003</v>
      </c>
      <c r="H367" s="1">
        <v>2409.154</v>
      </c>
      <c r="I367" s="1">
        <v>1.724</v>
      </c>
    </row>
    <row r="368" spans="1:9" x14ac:dyDescent="0.25">
      <c r="A368" s="1">
        <v>9</v>
      </c>
      <c r="B368" s="1" t="s">
        <v>129</v>
      </c>
      <c r="C368" s="1" t="s">
        <v>129</v>
      </c>
      <c r="D368" s="1" t="s">
        <v>93</v>
      </c>
      <c r="E368" s="1">
        <v>0.26</v>
      </c>
      <c r="F368" s="1">
        <v>0.24</v>
      </c>
      <c r="G368" s="1">
        <v>1887.1220000000001</v>
      </c>
      <c r="H368" s="1">
        <v>2369.8969999999999</v>
      </c>
      <c r="I368" s="1">
        <v>0.79600000000000004</v>
      </c>
    </row>
    <row r="369" spans="1:9" x14ac:dyDescent="0.25">
      <c r="A369" s="1">
        <v>10</v>
      </c>
      <c r="B369" s="1" t="s">
        <v>130</v>
      </c>
      <c r="C369" s="1" t="s">
        <v>130</v>
      </c>
      <c r="D369" s="1" t="s">
        <v>78</v>
      </c>
      <c r="E369" s="1">
        <v>0.24</v>
      </c>
      <c r="F369" s="1">
        <v>0.24</v>
      </c>
      <c r="G369" s="1">
        <v>2300.8780000000002</v>
      </c>
      <c r="H369" s="1">
        <v>3261.5909999999999</v>
      </c>
      <c r="I369" s="1">
        <v>0.70499999999999996</v>
      </c>
    </row>
    <row r="370" spans="1:9" x14ac:dyDescent="0.25">
      <c r="A370" s="1">
        <v>11</v>
      </c>
      <c r="B370" s="1" t="s">
        <v>131</v>
      </c>
      <c r="C370" s="1" t="s">
        <v>131</v>
      </c>
      <c r="D370" s="1" t="s">
        <v>79</v>
      </c>
      <c r="E370" s="1">
        <v>0.24</v>
      </c>
      <c r="F370" s="1">
        <v>0.24</v>
      </c>
      <c r="G370" s="1">
        <v>1272.1859999999999</v>
      </c>
      <c r="H370" s="1">
        <v>2598.1</v>
      </c>
      <c r="I370" s="1">
        <v>0.49</v>
      </c>
    </row>
    <row r="371" spans="1:9" x14ac:dyDescent="0.25">
      <c r="A371" s="1">
        <v>12</v>
      </c>
      <c r="B371" s="1" t="s">
        <v>132</v>
      </c>
      <c r="C371" s="1" t="s">
        <v>132</v>
      </c>
      <c r="D371" s="1" t="s">
        <v>80</v>
      </c>
      <c r="E371" s="1">
        <v>0.24</v>
      </c>
      <c r="F371" s="1">
        <v>0.26</v>
      </c>
      <c r="G371" s="1">
        <v>2507.19</v>
      </c>
      <c r="H371" s="1">
        <v>1774.7260000000001</v>
      </c>
      <c r="I371" s="1">
        <v>1.413</v>
      </c>
    </row>
    <row r="372" spans="1:9" x14ac:dyDescent="0.25">
      <c r="A372" s="1">
        <v>13</v>
      </c>
      <c r="B372" s="1" t="s">
        <v>133</v>
      </c>
      <c r="C372" s="1" t="s">
        <v>133</v>
      </c>
      <c r="D372" s="1" t="s">
        <v>81</v>
      </c>
      <c r="E372" s="1">
        <v>0.24</v>
      </c>
      <c r="F372" s="1">
        <v>0.26</v>
      </c>
      <c r="G372" s="1">
        <v>1447.146</v>
      </c>
      <c r="H372" s="1">
        <v>1946.173</v>
      </c>
      <c r="I372" s="1">
        <v>0.74399999999999999</v>
      </c>
    </row>
    <row r="373" spans="1:9" x14ac:dyDescent="0.25">
      <c r="A373" s="1">
        <v>14</v>
      </c>
      <c r="B373" s="1" t="s">
        <v>134</v>
      </c>
      <c r="C373" s="1" t="s">
        <v>134</v>
      </c>
      <c r="D373" s="1" t="s">
        <v>82</v>
      </c>
      <c r="E373" s="1">
        <v>0.24</v>
      </c>
      <c r="F373" s="1">
        <v>0.26</v>
      </c>
      <c r="G373" s="1">
        <v>1769.037</v>
      </c>
      <c r="H373" s="1">
        <v>1917.021</v>
      </c>
      <c r="I373" s="1">
        <v>0.92300000000000004</v>
      </c>
    </row>
    <row r="374" spans="1:9" x14ac:dyDescent="0.25">
      <c r="A374" s="1">
        <v>15</v>
      </c>
      <c r="B374" s="1" t="s">
        <v>135</v>
      </c>
      <c r="C374" s="1" t="s">
        <v>135</v>
      </c>
      <c r="D374" s="1" t="s">
        <v>83</v>
      </c>
      <c r="E374" s="1">
        <v>0.24</v>
      </c>
      <c r="F374" s="1">
        <v>0.24</v>
      </c>
      <c r="G374" s="1">
        <v>2759.4470000000001</v>
      </c>
      <c r="H374" s="1">
        <v>3107.86</v>
      </c>
      <c r="I374" s="1">
        <v>0.88800000000000001</v>
      </c>
    </row>
    <row r="375" spans="1:9" x14ac:dyDescent="0.25">
      <c r="A375" s="1">
        <v>16</v>
      </c>
      <c r="B375" s="1" t="s">
        <v>136</v>
      </c>
      <c r="C375" s="1" t="s">
        <v>125</v>
      </c>
      <c r="D375" s="1" t="s">
        <v>86</v>
      </c>
      <c r="E375" s="1">
        <v>0.24</v>
      </c>
      <c r="F375" s="1">
        <v>0.24</v>
      </c>
      <c r="G375" s="1">
        <v>2342.576</v>
      </c>
      <c r="H375" s="1">
        <v>1844.655</v>
      </c>
      <c r="I375" s="1">
        <v>1.27</v>
      </c>
    </row>
    <row r="376" spans="1:9" x14ac:dyDescent="0.25">
      <c r="A376" s="1">
        <v>17</v>
      </c>
      <c r="B376" s="1" t="s">
        <v>137</v>
      </c>
      <c r="C376" s="1" t="s">
        <v>126</v>
      </c>
      <c r="D376" s="1" t="s">
        <v>87</v>
      </c>
      <c r="E376" s="1">
        <v>0.24</v>
      </c>
      <c r="F376" s="1">
        <v>0.24</v>
      </c>
      <c r="G376" s="1">
        <v>3241.547</v>
      </c>
      <c r="H376" s="1">
        <v>1579.502</v>
      </c>
      <c r="I376" s="1">
        <v>2.052</v>
      </c>
    </row>
    <row r="377" spans="1:9" x14ac:dyDescent="0.25">
      <c r="A377" s="1">
        <v>18</v>
      </c>
      <c r="B377" s="1" t="s">
        <v>138</v>
      </c>
      <c r="C377" s="1" t="s">
        <v>127</v>
      </c>
      <c r="D377" s="1" t="s">
        <v>76</v>
      </c>
      <c r="E377" s="1">
        <v>0.24</v>
      </c>
      <c r="F377" s="1">
        <v>0.26</v>
      </c>
      <c r="G377" s="1">
        <v>2521.1779999999999</v>
      </c>
      <c r="H377" s="1">
        <v>2283.0929999999998</v>
      </c>
      <c r="I377" s="1">
        <v>1.1040000000000001</v>
      </c>
    </row>
    <row r="378" spans="1:9" x14ac:dyDescent="0.25">
      <c r="A378" s="1">
        <v>19</v>
      </c>
      <c r="B378" s="1" t="s">
        <v>139</v>
      </c>
      <c r="C378" s="1" t="s">
        <v>128</v>
      </c>
      <c r="D378" s="1" t="s">
        <v>77</v>
      </c>
      <c r="E378" s="1">
        <v>0.26</v>
      </c>
      <c r="F378" s="1">
        <v>0.24</v>
      </c>
      <c r="G378" s="1">
        <v>2784.5</v>
      </c>
      <c r="H378" s="1">
        <v>2543.058</v>
      </c>
      <c r="I378" s="1">
        <v>1.095</v>
      </c>
    </row>
    <row r="379" spans="1:9" x14ac:dyDescent="0.25">
      <c r="A379" s="1">
        <v>20</v>
      </c>
      <c r="B379" s="1" t="s">
        <v>140</v>
      </c>
      <c r="C379" s="1" t="s">
        <v>129</v>
      </c>
      <c r="D379" s="1" t="s">
        <v>93</v>
      </c>
      <c r="E379" s="1">
        <v>0.24</v>
      </c>
      <c r="F379" s="1">
        <v>0.24</v>
      </c>
      <c r="G379" s="1">
        <v>2527.1019999999999</v>
      </c>
      <c r="H379" s="1">
        <v>2709.2829999999999</v>
      </c>
      <c r="I379" s="1">
        <v>0.93300000000000005</v>
      </c>
    </row>
    <row r="380" spans="1:9" x14ac:dyDescent="0.25">
      <c r="A380" s="1">
        <v>21</v>
      </c>
      <c r="B380" s="1" t="s">
        <v>141</v>
      </c>
      <c r="C380" s="1" t="s">
        <v>130</v>
      </c>
      <c r="D380" s="1" t="s">
        <v>78</v>
      </c>
      <c r="E380" s="1">
        <v>0.24</v>
      </c>
      <c r="F380" s="1">
        <v>0.26</v>
      </c>
      <c r="G380" s="1">
        <v>2412.38</v>
      </c>
      <c r="H380" s="1">
        <v>2402.1460000000002</v>
      </c>
      <c r="I380" s="1">
        <v>1.004</v>
      </c>
    </row>
    <row r="381" spans="1:9" x14ac:dyDescent="0.25">
      <c r="A381" s="1">
        <v>22</v>
      </c>
      <c r="B381" s="1" t="s">
        <v>142</v>
      </c>
      <c r="C381" s="1" t="s">
        <v>131</v>
      </c>
      <c r="D381" s="1" t="s">
        <v>79</v>
      </c>
      <c r="E381" s="1">
        <v>0.24</v>
      </c>
      <c r="F381" s="1">
        <v>0.24</v>
      </c>
      <c r="G381" s="1">
        <v>1232.2429999999999</v>
      </c>
      <c r="H381" s="1">
        <v>2532.3449999999998</v>
      </c>
      <c r="I381" s="1">
        <v>0.48699999999999999</v>
      </c>
    </row>
    <row r="382" spans="1:9" x14ac:dyDescent="0.25">
      <c r="A382" s="1">
        <v>23</v>
      </c>
      <c r="B382" s="1" t="s">
        <v>143</v>
      </c>
      <c r="C382" s="1" t="s">
        <v>132</v>
      </c>
      <c r="D382" s="1" t="s">
        <v>80</v>
      </c>
      <c r="E382" s="1">
        <v>0.26</v>
      </c>
      <c r="F382" s="1">
        <v>0.26</v>
      </c>
      <c r="G382" s="1">
        <v>2537.38</v>
      </c>
      <c r="H382" s="1">
        <v>2738.7750000000001</v>
      </c>
      <c r="I382" s="1">
        <v>0.92600000000000005</v>
      </c>
    </row>
    <row r="383" spans="1:9" x14ac:dyDescent="0.25">
      <c r="A383" s="1">
        <v>24</v>
      </c>
      <c r="B383" s="1" t="s">
        <v>144</v>
      </c>
      <c r="C383" s="1" t="s">
        <v>133</v>
      </c>
      <c r="D383" s="1" t="s">
        <v>81</v>
      </c>
      <c r="E383" s="1">
        <v>0.24</v>
      </c>
      <c r="F383" s="1">
        <v>0.24</v>
      </c>
      <c r="G383" s="1">
        <v>1481.5360000000001</v>
      </c>
      <c r="H383" s="1">
        <v>1912.048</v>
      </c>
      <c r="I383" s="1">
        <v>0.77500000000000002</v>
      </c>
    </row>
    <row r="384" spans="1:9" x14ac:dyDescent="0.25">
      <c r="A384" s="1">
        <v>25</v>
      </c>
      <c r="B384" s="1" t="s">
        <v>145</v>
      </c>
      <c r="C384" s="1" t="s">
        <v>134</v>
      </c>
      <c r="D384" s="1" t="s">
        <v>82</v>
      </c>
      <c r="E384" s="1">
        <v>0.24</v>
      </c>
      <c r="F384" s="1">
        <v>0.24</v>
      </c>
      <c r="G384" s="1">
        <v>2521.8339999999998</v>
      </c>
      <c r="H384" s="1">
        <v>2540.9110000000001</v>
      </c>
      <c r="I384" s="1">
        <v>0.99199999999999999</v>
      </c>
    </row>
    <row r="385" spans="1:9" x14ac:dyDescent="0.25">
      <c r="A385" s="1">
        <v>26</v>
      </c>
      <c r="B385" s="1" t="s">
        <v>146</v>
      </c>
      <c r="C385" s="1" t="s">
        <v>135</v>
      </c>
      <c r="D385" s="1" t="s">
        <v>83</v>
      </c>
      <c r="E385" s="1">
        <v>0.24</v>
      </c>
      <c r="F385" s="1">
        <v>0.24</v>
      </c>
      <c r="G385" s="1">
        <v>2511.3490000000002</v>
      </c>
      <c r="H385" s="1">
        <v>3294.8339999999998</v>
      </c>
      <c r="I385" s="1">
        <v>0.76200000000000001</v>
      </c>
    </row>
    <row r="386" spans="1:9" x14ac:dyDescent="0.25">
      <c r="A386" s="1">
        <v>27</v>
      </c>
      <c r="B386" s="1" t="s">
        <v>147</v>
      </c>
      <c r="C386" s="1" t="s">
        <v>147</v>
      </c>
      <c r="D386" s="1" t="s">
        <v>84</v>
      </c>
      <c r="F386" s="1">
        <v>0.24</v>
      </c>
      <c r="H386" s="1">
        <v>526.78</v>
      </c>
    </row>
    <row r="387" spans="1:9" x14ac:dyDescent="0.25">
      <c r="A387" s="1">
        <v>28</v>
      </c>
      <c r="B387" s="1" t="s">
        <v>148</v>
      </c>
      <c r="C387" s="1" t="s">
        <v>148</v>
      </c>
      <c r="D387" s="1" t="s">
        <v>84</v>
      </c>
    </row>
    <row r="389" spans="1:9" x14ac:dyDescent="0.25">
      <c r="A389" s="1" t="s">
        <v>59</v>
      </c>
    </row>
    <row r="391" spans="1:9" x14ac:dyDescent="0.25">
      <c r="B391" s="1" t="s">
        <v>1</v>
      </c>
      <c r="C391" s="1" t="s">
        <v>2</v>
      </c>
      <c r="D391" s="1" t="s">
        <v>3</v>
      </c>
      <c r="E391" s="1" t="s">
        <v>4</v>
      </c>
      <c r="F391" s="1" t="s">
        <v>5</v>
      </c>
      <c r="G391" s="1" t="s">
        <v>6</v>
      </c>
      <c r="H391" s="1" t="s">
        <v>7</v>
      </c>
      <c r="I391" s="1" t="s">
        <v>8</v>
      </c>
    </row>
    <row r="392" spans="1:9" x14ac:dyDescent="0.25">
      <c r="A392" s="1">
        <v>1</v>
      </c>
      <c r="B392" s="1" t="s">
        <v>121</v>
      </c>
      <c r="C392" s="1" t="s">
        <v>95</v>
      </c>
      <c r="D392" s="1" t="s">
        <v>92</v>
      </c>
      <c r="E392" s="1">
        <v>0.24</v>
      </c>
      <c r="F392" s="1">
        <v>0.24</v>
      </c>
      <c r="G392" s="1">
        <v>6635.8909999999996</v>
      </c>
      <c r="H392" s="1">
        <v>2021.1610000000001</v>
      </c>
      <c r="I392" s="1">
        <v>3.2829999999999999</v>
      </c>
    </row>
    <row r="393" spans="1:9" x14ac:dyDescent="0.25">
      <c r="A393" s="1">
        <v>2</v>
      </c>
      <c r="B393" s="1" t="s">
        <v>122</v>
      </c>
      <c r="C393" s="1" t="s">
        <v>95</v>
      </c>
      <c r="D393" s="1" t="s">
        <v>92</v>
      </c>
      <c r="E393" s="1">
        <v>0.24</v>
      </c>
      <c r="F393" s="1">
        <v>0.24</v>
      </c>
      <c r="G393" s="1">
        <v>6422.8519999999999</v>
      </c>
      <c r="H393" s="1">
        <v>2229.7539999999999</v>
      </c>
      <c r="I393" s="1">
        <v>2.8809999999999998</v>
      </c>
    </row>
    <row r="394" spans="1:9" x14ac:dyDescent="0.25">
      <c r="A394" s="1">
        <v>3</v>
      </c>
      <c r="B394" s="1" t="s">
        <v>123</v>
      </c>
      <c r="C394" s="1" t="s">
        <v>96</v>
      </c>
      <c r="D394" s="1" t="s">
        <v>75</v>
      </c>
      <c r="E394" s="1">
        <v>0.24</v>
      </c>
      <c r="F394" s="1">
        <v>0.24</v>
      </c>
      <c r="G394" s="1">
        <v>20806.982</v>
      </c>
      <c r="H394" s="1">
        <v>2834.587</v>
      </c>
      <c r="I394" s="1">
        <v>7.34</v>
      </c>
    </row>
    <row r="395" spans="1:9" x14ac:dyDescent="0.25">
      <c r="A395" s="1">
        <v>4</v>
      </c>
      <c r="B395" s="1" t="s">
        <v>124</v>
      </c>
      <c r="C395" s="1" t="s">
        <v>96</v>
      </c>
      <c r="D395" s="1" t="s">
        <v>75</v>
      </c>
      <c r="E395" s="1">
        <v>0.24</v>
      </c>
      <c r="F395" s="1">
        <v>0.24</v>
      </c>
      <c r="G395" s="1">
        <v>23254.125</v>
      </c>
      <c r="H395" s="1">
        <v>2687.848</v>
      </c>
      <c r="I395" s="1">
        <v>8.6519999999999992</v>
      </c>
    </row>
    <row r="396" spans="1:9" x14ac:dyDescent="0.25">
      <c r="A396" s="1">
        <v>5</v>
      </c>
      <c r="B396" s="1" t="s">
        <v>125</v>
      </c>
      <c r="C396" s="1" t="s">
        <v>125</v>
      </c>
      <c r="D396" s="1" t="s">
        <v>86</v>
      </c>
      <c r="E396" s="1">
        <v>0.24</v>
      </c>
      <c r="F396" s="1">
        <v>0.24</v>
      </c>
      <c r="G396" s="1">
        <v>3046.605</v>
      </c>
      <c r="H396" s="1">
        <v>3329.7939999999999</v>
      </c>
      <c r="I396" s="1">
        <v>0.91500000000000004</v>
      </c>
    </row>
    <row r="397" spans="1:9" x14ac:dyDescent="0.25">
      <c r="A397" s="1">
        <v>6</v>
      </c>
      <c r="B397" s="1" t="s">
        <v>126</v>
      </c>
      <c r="C397" s="1" t="s">
        <v>126</v>
      </c>
      <c r="D397" s="1" t="s">
        <v>87</v>
      </c>
      <c r="E397" s="1">
        <v>0.24</v>
      </c>
      <c r="F397" s="1">
        <v>0.26</v>
      </c>
      <c r="G397" s="1">
        <v>4651.6040000000003</v>
      </c>
      <c r="H397" s="1">
        <v>1954.0160000000001</v>
      </c>
      <c r="I397" s="1">
        <v>2.3809999999999998</v>
      </c>
    </row>
    <row r="398" spans="1:9" x14ac:dyDescent="0.25">
      <c r="A398" s="1">
        <v>7</v>
      </c>
      <c r="B398" s="1" t="s">
        <v>127</v>
      </c>
      <c r="C398" s="1" t="s">
        <v>127</v>
      </c>
      <c r="D398" s="1" t="s">
        <v>76</v>
      </c>
      <c r="E398" s="1">
        <v>0.24</v>
      </c>
      <c r="F398" s="1">
        <v>0.24</v>
      </c>
      <c r="G398" s="1">
        <v>3328.49</v>
      </c>
      <c r="H398" s="1">
        <v>3420.8870000000002</v>
      </c>
      <c r="I398" s="1">
        <v>0.97299999999999998</v>
      </c>
    </row>
    <row r="399" spans="1:9" x14ac:dyDescent="0.25">
      <c r="A399" s="1">
        <v>8</v>
      </c>
      <c r="B399" s="1" t="s">
        <v>128</v>
      </c>
      <c r="C399" s="1" t="s">
        <v>128</v>
      </c>
      <c r="D399" s="1" t="s">
        <v>77</v>
      </c>
      <c r="E399" s="1">
        <v>0.24</v>
      </c>
      <c r="F399" s="1">
        <v>0.26</v>
      </c>
      <c r="G399" s="1">
        <v>4494.1509999999998</v>
      </c>
      <c r="H399" s="1">
        <v>2802.5880000000002</v>
      </c>
      <c r="I399" s="1">
        <v>1.6040000000000001</v>
      </c>
    </row>
    <row r="400" spans="1:9" x14ac:dyDescent="0.25">
      <c r="A400" s="1">
        <v>9</v>
      </c>
      <c r="B400" s="1" t="s">
        <v>129</v>
      </c>
      <c r="C400" s="1" t="s">
        <v>129</v>
      </c>
      <c r="D400" s="1" t="s">
        <v>93</v>
      </c>
      <c r="E400" s="1">
        <v>0.24</v>
      </c>
      <c r="F400" s="1">
        <v>0.26</v>
      </c>
      <c r="G400" s="1">
        <v>4970.9139999999998</v>
      </c>
      <c r="H400" s="1">
        <v>2559.9899999999998</v>
      </c>
      <c r="I400" s="1">
        <v>1.9419999999999999</v>
      </c>
    </row>
    <row r="401" spans="1:9" x14ac:dyDescent="0.25">
      <c r="A401" s="1">
        <v>10</v>
      </c>
      <c r="B401" s="1" t="s">
        <v>130</v>
      </c>
      <c r="C401" s="1" t="s">
        <v>130</v>
      </c>
      <c r="D401" s="1" t="s">
        <v>78</v>
      </c>
      <c r="E401" s="1">
        <v>0.26</v>
      </c>
      <c r="F401" s="1">
        <v>0.26</v>
      </c>
      <c r="G401" s="1">
        <v>4989.5780000000004</v>
      </c>
      <c r="H401" s="1">
        <v>3378.0050000000001</v>
      </c>
      <c r="I401" s="1">
        <v>1.4770000000000001</v>
      </c>
    </row>
    <row r="402" spans="1:9" x14ac:dyDescent="0.25">
      <c r="A402" s="1">
        <v>11</v>
      </c>
      <c r="B402" s="1" t="s">
        <v>131</v>
      </c>
      <c r="C402" s="1" t="s">
        <v>131</v>
      </c>
      <c r="D402" s="1" t="s">
        <v>79</v>
      </c>
      <c r="E402" s="1">
        <v>0.24</v>
      </c>
      <c r="F402" s="1">
        <v>0.24</v>
      </c>
      <c r="G402" s="1">
        <v>3464.922</v>
      </c>
      <c r="H402" s="1">
        <v>3238.5990000000002</v>
      </c>
      <c r="I402" s="1">
        <v>1.07</v>
      </c>
    </row>
    <row r="403" spans="1:9" x14ac:dyDescent="0.25">
      <c r="A403" s="1">
        <v>12</v>
      </c>
      <c r="B403" s="1" t="s">
        <v>132</v>
      </c>
      <c r="C403" s="1" t="s">
        <v>132</v>
      </c>
      <c r="D403" s="1" t="s">
        <v>80</v>
      </c>
      <c r="E403" s="1">
        <v>0.24</v>
      </c>
      <c r="F403" s="1">
        <v>0.24</v>
      </c>
      <c r="G403" s="1">
        <v>5159.4009999999998</v>
      </c>
      <c r="H403" s="1">
        <v>3807.5909999999999</v>
      </c>
      <c r="I403" s="1">
        <v>1.355</v>
      </c>
    </row>
    <row r="404" spans="1:9" x14ac:dyDescent="0.25">
      <c r="A404" s="1">
        <v>13</v>
      </c>
      <c r="B404" s="1" t="s">
        <v>133</v>
      </c>
      <c r="C404" s="1" t="s">
        <v>133</v>
      </c>
      <c r="D404" s="1" t="s">
        <v>81</v>
      </c>
      <c r="E404" s="1">
        <v>0.24</v>
      </c>
      <c r="F404" s="1">
        <v>0.26</v>
      </c>
      <c r="G404" s="1">
        <v>3718.6179999999999</v>
      </c>
      <c r="H404" s="1">
        <v>2127.96</v>
      </c>
      <c r="I404" s="1">
        <v>1.748</v>
      </c>
    </row>
    <row r="405" spans="1:9" x14ac:dyDescent="0.25">
      <c r="A405" s="1">
        <v>14</v>
      </c>
      <c r="B405" s="1" t="s">
        <v>134</v>
      </c>
      <c r="C405" s="1" t="s">
        <v>134</v>
      </c>
      <c r="D405" s="1" t="s">
        <v>82</v>
      </c>
      <c r="E405" s="1">
        <v>0.24</v>
      </c>
      <c r="F405" s="1">
        <v>0.24</v>
      </c>
      <c r="G405" s="1">
        <v>3955.45</v>
      </c>
      <c r="H405" s="1">
        <v>3100.248</v>
      </c>
      <c r="I405" s="1">
        <v>1.276</v>
      </c>
    </row>
    <row r="406" spans="1:9" x14ac:dyDescent="0.25">
      <c r="A406" s="1">
        <v>15</v>
      </c>
      <c r="B406" s="1" t="s">
        <v>135</v>
      </c>
      <c r="C406" s="1" t="s">
        <v>135</v>
      </c>
      <c r="D406" s="1" t="s">
        <v>83</v>
      </c>
      <c r="E406" s="1">
        <v>0.26</v>
      </c>
      <c r="F406" s="1">
        <v>0.24</v>
      </c>
      <c r="G406" s="1">
        <v>6239.4440000000004</v>
      </c>
      <c r="H406" s="1">
        <v>4535.7719999999999</v>
      </c>
      <c r="I406" s="1">
        <v>1.3759999999999999</v>
      </c>
    </row>
    <row r="407" spans="1:9" x14ac:dyDescent="0.25">
      <c r="A407" s="1">
        <v>16</v>
      </c>
      <c r="B407" s="1" t="s">
        <v>136</v>
      </c>
      <c r="C407" s="1" t="s">
        <v>125</v>
      </c>
      <c r="D407" s="1" t="s">
        <v>86</v>
      </c>
      <c r="E407" s="1">
        <v>0.24</v>
      </c>
      <c r="F407" s="1">
        <v>0.24</v>
      </c>
      <c r="G407" s="1">
        <v>3779.9380000000001</v>
      </c>
      <c r="H407" s="1">
        <v>2829.9679999999998</v>
      </c>
      <c r="I407" s="1">
        <v>1.3360000000000001</v>
      </c>
    </row>
    <row r="408" spans="1:9" x14ac:dyDescent="0.25">
      <c r="A408" s="1">
        <v>17</v>
      </c>
      <c r="B408" s="1" t="s">
        <v>137</v>
      </c>
      <c r="C408" s="1" t="s">
        <v>126</v>
      </c>
      <c r="D408" s="1" t="s">
        <v>87</v>
      </c>
      <c r="E408" s="1">
        <v>0.24</v>
      </c>
      <c r="F408" s="1">
        <v>0.24</v>
      </c>
      <c r="G408" s="1">
        <v>3855.2139999999999</v>
      </c>
      <c r="H408" s="1">
        <v>1957.347</v>
      </c>
      <c r="I408" s="1">
        <v>1.97</v>
      </c>
    </row>
    <row r="409" spans="1:9" x14ac:dyDescent="0.25">
      <c r="A409" s="1">
        <v>18</v>
      </c>
      <c r="B409" s="1" t="s">
        <v>138</v>
      </c>
      <c r="C409" s="1" t="s">
        <v>127</v>
      </c>
      <c r="D409" s="1" t="s">
        <v>76</v>
      </c>
      <c r="E409" s="1">
        <v>0.24</v>
      </c>
      <c r="F409" s="1">
        <v>0.24</v>
      </c>
      <c r="G409" s="1">
        <v>2600.9569999999999</v>
      </c>
      <c r="H409" s="1">
        <v>3190.7930000000001</v>
      </c>
      <c r="I409" s="1">
        <v>0.81499999999999995</v>
      </c>
    </row>
    <row r="410" spans="1:9" x14ac:dyDescent="0.25">
      <c r="A410" s="1">
        <v>19</v>
      </c>
      <c r="B410" s="1" t="s">
        <v>139</v>
      </c>
      <c r="C410" s="1" t="s">
        <v>128</v>
      </c>
      <c r="D410" s="1" t="s">
        <v>77</v>
      </c>
      <c r="E410" s="1">
        <v>0.24</v>
      </c>
      <c r="F410" s="1">
        <v>0.26</v>
      </c>
      <c r="G410" s="1">
        <v>4716.2370000000001</v>
      </c>
      <c r="H410" s="1">
        <v>3185.4490000000001</v>
      </c>
      <c r="I410" s="1">
        <v>1.4810000000000001</v>
      </c>
    </row>
    <row r="411" spans="1:9" x14ac:dyDescent="0.25">
      <c r="A411" s="1">
        <v>20</v>
      </c>
      <c r="B411" s="1" t="s">
        <v>140</v>
      </c>
      <c r="C411" s="1" t="s">
        <v>129</v>
      </c>
      <c r="D411" s="1" t="s">
        <v>93</v>
      </c>
      <c r="E411" s="1">
        <v>0.24</v>
      </c>
      <c r="F411" s="1">
        <v>0.24</v>
      </c>
      <c r="G411" s="1">
        <v>5480.9179999999997</v>
      </c>
      <c r="H411" s="1">
        <v>3115.7069999999999</v>
      </c>
      <c r="I411" s="1">
        <v>1.7589999999999999</v>
      </c>
    </row>
    <row r="412" spans="1:9" x14ac:dyDescent="0.25">
      <c r="A412" s="1">
        <v>21</v>
      </c>
      <c r="B412" s="1" t="s">
        <v>141</v>
      </c>
      <c r="C412" s="1" t="s">
        <v>130</v>
      </c>
      <c r="D412" s="1" t="s">
        <v>78</v>
      </c>
      <c r="E412" s="1">
        <v>0.24</v>
      </c>
      <c r="F412" s="1">
        <v>0.26</v>
      </c>
      <c r="G412" s="1">
        <v>6399.0940000000001</v>
      </c>
      <c r="H412" s="1">
        <v>3138.2689999999998</v>
      </c>
      <c r="I412" s="1">
        <v>2.0390000000000001</v>
      </c>
    </row>
    <row r="413" spans="1:9" x14ac:dyDescent="0.25">
      <c r="A413" s="1">
        <v>22</v>
      </c>
      <c r="B413" s="1" t="s">
        <v>142</v>
      </c>
      <c r="C413" s="1" t="s">
        <v>131</v>
      </c>
      <c r="D413" s="1" t="s">
        <v>79</v>
      </c>
      <c r="E413" s="1">
        <v>0.24</v>
      </c>
      <c r="F413" s="1">
        <v>0.24</v>
      </c>
      <c r="G413" s="1">
        <v>4659.5169999999998</v>
      </c>
      <c r="H413" s="1">
        <v>3594.7530000000002</v>
      </c>
      <c r="I413" s="1">
        <v>1.296</v>
      </c>
    </row>
    <row r="414" spans="1:9" x14ac:dyDescent="0.25">
      <c r="A414" s="1">
        <v>23</v>
      </c>
      <c r="B414" s="1" t="s">
        <v>143</v>
      </c>
      <c r="C414" s="1" t="s">
        <v>132</v>
      </c>
      <c r="D414" s="1" t="s">
        <v>80</v>
      </c>
      <c r="E414" s="1">
        <v>0.24</v>
      </c>
      <c r="F414" s="1">
        <v>0.24</v>
      </c>
      <c r="G414" s="1">
        <v>6868.3729999999996</v>
      </c>
      <c r="H414" s="1">
        <v>4279.2860000000001</v>
      </c>
      <c r="I414" s="1">
        <v>1.605</v>
      </c>
    </row>
    <row r="415" spans="1:9" x14ac:dyDescent="0.25">
      <c r="A415" s="1">
        <v>24</v>
      </c>
      <c r="B415" s="1" t="s">
        <v>144</v>
      </c>
      <c r="C415" s="1" t="s">
        <v>133</v>
      </c>
      <c r="D415" s="1" t="s">
        <v>81</v>
      </c>
      <c r="E415" s="1">
        <v>0.24</v>
      </c>
      <c r="F415" s="1">
        <v>0.26</v>
      </c>
      <c r="G415" s="1">
        <v>4249.6850000000004</v>
      </c>
      <c r="H415" s="1">
        <v>3112.317</v>
      </c>
      <c r="I415" s="1">
        <v>1.365</v>
      </c>
    </row>
    <row r="416" spans="1:9" x14ac:dyDescent="0.25">
      <c r="A416" s="1">
        <v>25</v>
      </c>
      <c r="B416" s="1" t="s">
        <v>145</v>
      </c>
      <c r="C416" s="1" t="s">
        <v>134</v>
      </c>
      <c r="D416" s="1" t="s">
        <v>82</v>
      </c>
      <c r="E416" s="1">
        <v>0.24</v>
      </c>
      <c r="F416" s="1">
        <v>0.24</v>
      </c>
      <c r="G416" s="1">
        <v>5293.2659999999996</v>
      </c>
      <c r="H416" s="1">
        <v>2742.1379999999999</v>
      </c>
      <c r="I416" s="1">
        <v>1.93</v>
      </c>
    </row>
    <row r="417" spans="1:9" x14ac:dyDescent="0.25">
      <c r="A417" s="1">
        <v>26</v>
      </c>
      <c r="B417" s="1" t="s">
        <v>146</v>
      </c>
      <c r="C417" s="1" t="s">
        <v>135</v>
      </c>
      <c r="D417" s="1" t="s">
        <v>83</v>
      </c>
      <c r="E417" s="1">
        <v>0.24</v>
      </c>
      <c r="F417" s="1">
        <v>0.24</v>
      </c>
      <c r="G417" s="1">
        <v>4992.3320000000003</v>
      </c>
      <c r="H417" s="1">
        <v>4983.6459999999997</v>
      </c>
      <c r="I417" s="1">
        <v>1.002</v>
      </c>
    </row>
    <row r="418" spans="1:9" x14ac:dyDescent="0.25">
      <c r="A418" s="1">
        <v>27</v>
      </c>
      <c r="B418" s="1" t="s">
        <v>147</v>
      </c>
      <c r="C418" s="1" t="s">
        <v>147</v>
      </c>
      <c r="D418" s="1" t="s">
        <v>84</v>
      </c>
      <c r="E418" s="1">
        <v>0.24</v>
      </c>
      <c r="F418" s="1">
        <v>0.24</v>
      </c>
      <c r="G418" s="1">
        <v>428.58199999999999</v>
      </c>
      <c r="H418" s="1">
        <v>598.26099999999997</v>
      </c>
      <c r="I418" s="1">
        <v>0.71599999999999997</v>
      </c>
    </row>
    <row r="419" spans="1:9" x14ac:dyDescent="0.25">
      <c r="A419" s="1">
        <v>28</v>
      </c>
      <c r="B419" s="1" t="s">
        <v>148</v>
      </c>
      <c r="C419" s="1" t="s">
        <v>148</v>
      </c>
      <c r="D419" s="1" t="s">
        <v>84</v>
      </c>
    </row>
    <row r="421" spans="1:9" x14ac:dyDescent="0.25">
      <c r="A421" s="1" t="s">
        <v>60</v>
      </c>
    </row>
    <row r="423" spans="1:9" x14ac:dyDescent="0.25">
      <c r="B423" s="1" t="s">
        <v>1</v>
      </c>
      <c r="C423" s="1" t="s">
        <v>2</v>
      </c>
      <c r="D423" s="1" t="s">
        <v>3</v>
      </c>
      <c r="E423" s="1" t="s">
        <v>4</v>
      </c>
      <c r="F423" s="1" t="s">
        <v>5</v>
      </c>
      <c r="G423" s="1" t="s">
        <v>6</v>
      </c>
      <c r="H423" s="1" t="s">
        <v>7</v>
      </c>
      <c r="I423" s="1" t="s">
        <v>8</v>
      </c>
    </row>
    <row r="424" spans="1:9" x14ac:dyDescent="0.25">
      <c r="A424" s="1">
        <v>1</v>
      </c>
      <c r="B424" s="1" t="s">
        <v>121</v>
      </c>
      <c r="D424" s="1" t="s">
        <v>92</v>
      </c>
    </row>
    <row r="425" spans="1:9" x14ac:dyDescent="0.25">
      <c r="A425" s="1">
        <v>2</v>
      </c>
      <c r="B425" s="1" t="s">
        <v>122</v>
      </c>
      <c r="D425" s="1" t="s">
        <v>92</v>
      </c>
    </row>
    <row r="426" spans="1:9" x14ac:dyDescent="0.25">
      <c r="A426" s="1">
        <v>3</v>
      </c>
      <c r="B426" s="1" t="s">
        <v>123</v>
      </c>
      <c r="D426" s="1" t="s">
        <v>75</v>
      </c>
    </row>
    <row r="427" spans="1:9" x14ac:dyDescent="0.25">
      <c r="A427" s="1">
        <v>4</v>
      </c>
      <c r="B427" s="1" t="s">
        <v>124</v>
      </c>
      <c r="D427" s="1" t="s">
        <v>75</v>
      </c>
    </row>
    <row r="428" spans="1:9" x14ac:dyDescent="0.25">
      <c r="A428" s="1">
        <v>5</v>
      </c>
      <c r="B428" s="1" t="s">
        <v>125</v>
      </c>
      <c r="D428" s="1" t="s">
        <v>86</v>
      </c>
    </row>
    <row r="429" spans="1:9" x14ac:dyDescent="0.25">
      <c r="A429" s="1">
        <v>6</v>
      </c>
      <c r="B429" s="1" t="s">
        <v>126</v>
      </c>
      <c r="D429" s="1" t="s">
        <v>87</v>
      </c>
    </row>
    <row r="430" spans="1:9" x14ac:dyDescent="0.25">
      <c r="A430" s="1">
        <v>7</v>
      </c>
      <c r="B430" s="1" t="s">
        <v>127</v>
      </c>
      <c r="D430" s="1" t="s">
        <v>76</v>
      </c>
    </row>
    <row r="431" spans="1:9" x14ac:dyDescent="0.25">
      <c r="A431" s="1">
        <v>8</v>
      </c>
      <c r="B431" s="1" t="s">
        <v>128</v>
      </c>
      <c r="D431" s="1" t="s">
        <v>77</v>
      </c>
    </row>
    <row r="432" spans="1:9" x14ac:dyDescent="0.25">
      <c r="A432" s="1">
        <v>9</v>
      </c>
      <c r="B432" s="1" t="s">
        <v>129</v>
      </c>
      <c r="D432" s="1" t="s">
        <v>93</v>
      </c>
    </row>
    <row r="433" spans="1:4" x14ac:dyDescent="0.25">
      <c r="A433" s="1">
        <v>10</v>
      </c>
      <c r="B433" s="1" t="s">
        <v>130</v>
      </c>
      <c r="D433" s="1" t="s">
        <v>78</v>
      </c>
    </row>
    <row r="434" spans="1:4" x14ac:dyDescent="0.25">
      <c r="A434" s="1">
        <v>11</v>
      </c>
      <c r="B434" s="1" t="s">
        <v>131</v>
      </c>
      <c r="D434" s="1" t="s">
        <v>79</v>
      </c>
    </row>
    <row r="435" spans="1:4" x14ac:dyDescent="0.25">
      <c r="A435" s="1">
        <v>12</v>
      </c>
      <c r="B435" s="1" t="s">
        <v>132</v>
      </c>
      <c r="D435" s="1" t="s">
        <v>80</v>
      </c>
    </row>
    <row r="436" spans="1:4" x14ac:dyDescent="0.25">
      <c r="A436" s="1">
        <v>13</v>
      </c>
      <c r="B436" s="1" t="s">
        <v>133</v>
      </c>
      <c r="D436" s="1" t="s">
        <v>81</v>
      </c>
    </row>
    <row r="437" spans="1:4" x14ac:dyDescent="0.25">
      <c r="A437" s="1">
        <v>14</v>
      </c>
      <c r="B437" s="1" t="s">
        <v>134</v>
      </c>
      <c r="D437" s="1" t="s">
        <v>82</v>
      </c>
    </row>
    <row r="438" spans="1:4" x14ac:dyDescent="0.25">
      <c r="A438" s="1">
        <v>15</v>
      </c>
      <c r="B438" s="1" t="s">
        <v>135</v>
      </c>
      <c r="D438" s="1" t="s">
        <v>83</v>
      </c>
    </row>
    <row r="439" spans="1:4" x14ac:dyDescent="0.25">
      <c r="A439" s="1">
        <v>16</v>
      </c>
      <c r="B439" s="1" t="s">
        <v>136</v>
      </c>
      <c r="D439" s="1" t="s">
        <v>86</v>
      </c>
    </row>
    <row r="440" spans="1:4" x14ac:dyDescent="0.25">
      <c r="A440" s="1">
        <v>17</v>
      </c>
      <c r="B440" s="1" t="s">
        <v>137</v>
      </c>
      <c r="D440" s="1" t="s">
        <v>87</v>
      </c>
    </row>
    <row r="441" spans="1:4" x14ac:dyDescent="0.25">
      <c r="A441" s="1">
        <v>18</v>
      </c>
      <c r="B441" s="1" t="s">
        <v>138</v>
      </c>
      <c r="D441" s="1" t="s">
        <v>76</v>
      </c>
    </row>
    <row r="442" spans="1:4" x14ac:dyDescent="0.25">
      <c r="A442" s="1">
        <v>19</v>
      </c>
      <c r="B442" s="1" t="s">
        <v>139</v>
      </c>
      <c r="D442" s="1" t="s">
        <v>77</v>
      </c>
    </row>
    <row r="443" spans="1:4" x14ac:dyDescent="0.25">
      <c r="A443" s="1">
        <v>20</v>
      </c>
      <c r="B443" s="1" t="s">
        <v>140</v>
      </c>
      <c r="D443" s="1" t="s">
        <v>93</v>
      </c>
    </row>
    <row r="444" spans="1:4" x14ac:dyDescent="0.25">
      <c r="A444" s="1">
        <v>21</v>
      </c>
      <c r="B444" s="1" t="s">
        <v>141</v>
      </c>
      <c r="D444" s="1" t="s">
        <v>78</v>
      </c>
    </row>
    <row r="445" spans="1:4" x14ac:dyDescent="0.25">
      <c r="A445" s="1">
        <v>22</v>
      </c>
      <c r="B445" s="1" t="s">
        <v>142</v>
      </c>
      <c r="D445" s="1" t="s">
        <v>79</v>
      </c>
    </row>
    <row r="446" spans="1:4" x14ac:dyDescent="0.25">
      <c r="A446" s="1">
        <v>23</v>
      </c>
      <c r="B446" s="1" t="s">
        <v>143</v>
      </c>
      <c r="D446" s="1" t="s">
        <v>80</v>
      </c>
    </row>
    <row r="447" spans="1:4" x14ac:dyDescent="0.25">
      <c r="A447" s="1">
        <v>24</v>
      </c>
      <c r="B447" s="1" t="s">
        <v>144</v>
      </c>
      <c r="D447" s="1" t="s">
        <v>81</v>
      </c>
    </row>
    <row r="448" spans="1:4" x14ac:dyDescent="0.25">
      <c r="A448" s="1">
        <v>25</v>
      </c>
      <c r="B448" s="1" t="s">
        <v>145</v>
      </c>
      <c r="D448" s="1" t="s">
        <v>82</v>
      </c>
    </row>
    <row r="449" spans="1:9" x14ac:dyDescent="0.25">
      <c r="A449" s="1">
        <v>26</v>
      </c>
      <c r="B449" s="1" t="s">
        <v>146</v>
      </c>
      <c r="D449" s="1" t="s">
        <v>83</v>
      </c>
    </row>
    <row r="450" spans="1:9" x14ac:dyDescent="0.25">
      <c r="A450" s="1">
        <v>27</v>
      </c>
      <c r="B450" s="1" t="s">
        <v>147</v>
      </c>
      <c r="D450" s="1" t="s">
        <v>84</v>
      </c>
    </row>
    <row r="451" spans="1:9" x14ac:dyDescent="0.25">
      <c r="A451" s="1">
        <v>28</v>
      </c>
      <c r="B451" s="1" t="s">
        <v>148</v>
      </c>
      <c r="D451" s="1" t="s">
        <v>84</v>
      </c>
    </row>
    <row r="453" spans="1:9" x14ac:dyDescent="0.25">
      <c r="A453" s="1" t="s">
        <v>61</v>
      </c>
    </row>
    <row r="455" spans="1:9" x14ac:dyDescent="0.25">
      <c r="B455" s="1" t="s">
        <v>1</v>
      </c>
      <c r="C455" s="1" t="s">
        <v>2</v>
      </c>
      <c r="D455" s="1" t="s">
        <v>3</v>
      </c>
      <c r="E455" s="1" t="s">
        <v>4</v>
      </c>
      <c r="F455" s="1" t="s">
        <v>5</v>
      </c>
      <c r="G455" s="1" t="s">
        <v>6</v>
      </c>
      <c r="H455" s="1" t="s">
        <v>7</v>
      </c>
      <c r="I455" s="1" t="s">
        <v>8</v>
      </c>
    </row>
    <row r="456" spans="1:9" x14ac:dyDescent="0.25">
      <c r="A456" s="1">
        <v>1</v>
      </c>
      <c r="B456" s="1" t="s">
        <v>121</v>
      </c>
      <c r="C456" s="1" t="s">
        <v>95</v>
      </c>
      <c r="D456" s="1" t="s">
        <v>92</v>
      </c>
      <c r="E456" s="1">
        <v>0.24</v>
      </c>
      <c r="G456" s="1">
        <v>4133.1170000000002</v>
      </c>
      <c r="I456" s="1">
        <v>4133.1170000000002</v>
      </c>
    </row>
    <row r="457" spans="1:9" x14ac:dyDescent="0.25">
      <c r="A457" s="1">
        <v>2</v>
      </c>
      <c r="B457" s="1" t="s">
        <v>122</v>
      </c>
      <c r="C457" s="1" t="s">
        <v>95</v>
      </c>
      <c r="D457" s="1" t="s">
        <v>92</v>
      </c>
      <c r="E457" s="1">
        <v>0.24</v>
      </c>
      <c r="G457" s="1">
        <v>4103.067</v>
      </c>
      <c r="I457" s="1">
        <v>4103.067</v>
      </c>
    </row>
    <row r="458" spans="1:9" x14ac:dyDescent="0.25">
      <c r="A458" s="1">
        <v>3</v>
      </c>
      <c r="B458" s="1" t="s">
        <v>123</v>
      </c>
      <c r="C458" s="1" t="s">
        <v>96</v>
      </c>
      <c r="D458" s="1" t="s">
        <v>75</v>
      </c>
      <c r="E458" s="1">
        <v>0.26</v>
      </c>
      <c r="G458" s="1">
        <v>5115.5169999999998</v>
      </c>
      <c r="I458" s="1">
        <v>5115.5169999999998</v>
      </c>
    </row>
    <row r="459" spans="1:9" x14ac:dyDescent="0.25">
      <c r="A459" s="1">
        <v>4</v>
      </c>
      <c r="B459" s="1" t="s">
        <v>124</v>
      </c>
      <c r="C459" s="1" t="s">
        <v>96</v>
      </c>
      <c r="D459" s="1" t="s">
        <v>75</v>
      </c>
      <c r="E459" s="1">
        <v>0.24</v>
      </c>
      <c r="G459" s="1">
        <v>7072.2340000000004</v>
      </c>
      <c r="I459" s="1">
        <v>7072.2340000000004</v>
      </c>
    </row>
    <row r="460" spans="1:9" x14ac:dyDescent="0.25">
      <c r="A460" s="1">
        <v>5</v>
      </c>
      <c r="B460" s="1" t="s">
        <v>125</v>
      </c>
      <c r="C460" s="1" t="s">
        <v>125</v>
      </c>
      <c r="D460" s="1" t="s">
        <v>86</v>
      </c>
      <c r="E460" s="1">
        <v>0.24</v>
      </c>
      <c r="G460" s="1">
        <v>6608.6220000000003</v>
      </c>
      <c r="I460" s="1">
        <v>6608.6220000000003</v>
      </c>
    </row>
    <row r="461" spans="1:9" x14ac:dyDescent="0.25">
      <c r="A461" s="1">
        <v>6</v>
      </c>
      <c r="B461" s="1" t="s">
        <v>126</v>
      </c>
      <c r="C461" s="1" t="s">
        <v>126</v>
      </c>
      <c r="D461" s="1" t="s">
        <v>87</v>
      </c>
      <c r="E461" s="1">
        <v>0.24</v>
      </c>
      <c r="G461" s="1">
        <v>4587.6940000000004</v>
      </c>
      <c r="I461" s="1">
        <v>4587.6940000000004</v>
      </c>
    </row>
    <row r="462" spans="1:9" x14ac:dyDescent="0.25">
      <c r="A462" s="1">
        <v>7</v>
      </c>
      <c r="B462" s="1" t="s">
        <v>127</v>
      </c>
      <c r="C462" s="1" t="s">
        <v>127</v>
      </c>
      <c r="D462" s="1" t="s">
        <v>76</v>
      </c>
      <c r="E462" s="1">
        <v>0.24</v>
      </c>
      <c r="G462" s="1">
        <v>6448.9260000000004</v>
      </c>
      <c r="I462" s="1">
        <v>6448.9260000000004</v>
      </c>
    </row>
    <row r="463" spans="1:9" x14ac:dyDescent="0.25">
      <c r="A463" s="1">
        <v>8</v>
      </c>
      <c r="B463" s="1" t="s">
        <v>128</v>
      </c>
      <c r="C463" s="1" t="s">
        <v>128</v>
      </c>
      <c r="D463" s="1" t="s">
        <v>77</v>
      </c>
      <c r="E463" s="1">
        <v>0.26</v>
      </c>
      <c r="G463" s="1">
        <v>5883.85</v>
      </c>
      <c r="I463" s="1">
        <v>5883.85</v>
      </c>
    </row>
    <row r="464" spans="1:9" x14ac:dyDescent="0.25">
      <c r="A464" s="1">
        <v>9</v>
      </c>
      <c r="B464" s="1" t="s">
        <v>129</v>
      </c>
      <c r="C464" s="1" t="s">
        <v>129</v>
      </c>
      <c r="D464" s="1" t="s">
        <v>93</v>
      </c>
      <c r="E464" s="1">
        <v>0.26</v>
      </c>
      <c r="G464" s="1">
        <v>4963.808</v>
      </c>
      <c r="I464" s="1">
        <v>4963.808</v>
      </c>
    </row>
    <row r="465" spans="1:9" x14ac:dyDescent="0.25">
      <c r="A465" s="1">
        <v>10</v>
      </c>
      <c r="B465" s="1" t="s">
        <v>130</v>
      </c>
      <c r="C465" s="1" t="s">
        <v>130</v>
      </c>
      <c r="D465" s="1" t="s">
        <v>78</v>
      </c>
      <c r="E465" s="1">
        <v>0.24</v>
      </c>
      <c r="G465" s="1">
        <v>7168.201</v>
      </c>
      <c r="I465" s="1">
        <v>7168.201</v>
      </c>
    </row>
    <row r="466" spans="1:9" x14ac:dyDescent="0.25">
      <c r="A466" s="1">
        <v>11</v>
      </c>
      <c r="B466" s="1" t="s">
        <v>131</v>
      </c>
      <c r="C466" s="1" t="s">
        <v>131</v>
      </c>
      <c r="D466" s="1" t="s">
        <v>79</v>
      </c>
      <c r="E466" s="1">
        <v>0.26</v>
      </c>
      <c r="G466" s="1">
        <v>5633.5780000000004</v>
      </c>
      <c r="I466" s="1">
        <v>5633.5780000000004</v>
      </c>
    </row>
    <row r="467" spans="1:9" x14ac:dyDescent="0.25">
      <c r="A467" s="1">
        <v>12</v>
      </c>
      <c r="B467" s="1" t="s">
        <v>132</v>
      </c>
      <c r="C467" s="1" t="s">
        <v>132</v>
      </c>
      <c r="D467" s="1" t="s">
        <v>80</v>
      </c>
      <c r="E467" s="1">
        <v>0.26</v>
      </c>
      <c r="G467" s="1">
        <v>5557.8919999999998</v>
      </c>
      <c r="I467" s="1">
        <v>5557.8919999999998</v>
      </c>
    </row>
    <row r="468" spans="1:9" x14ac:dyDescent="0.25">
      <c r="A468" s="1">
        <v>13</v>
      </c>
      <c r="B468" s="1" t="s">
        <v>133</v>
      </c>
      <c r="C468" s="1" t="s">
        <v>133</v>
      </c>
      <c r="D468" s="1" t="s">
        <v>81</v>
      </c>
      <c r="E468" s="1">
        <v>0.26</v>
      </c>
      <c r="G468" s="1">
        <v>4332.9530000000004</v>
      </c>
      <c r="I468" s="1">
        <v>4332.9530000000004</v>
      </c>
    </row>
    <row r="469" spans="1:9" x14ac:dyDescent="0.25">
      <c r="A469" s="1">
        <v>14</v>
      </c>
      <c r="B469" s="1" t="s">
        <v>134</v>
      </c>
      <c r="C469" s="1" t="s">
        <v>134</v>
      </c>
      <c r="D469" s="1" t="s">
        <v>82</v>
      </c>
      <c r="E469" s="1">
        <v>0.26</v>
      </c>
      <c r="G469" s="1">
        <v>4771.8720000000003</v>
      </c>
      <c r="I469" s="1">
        <v>4771.8720000000003</v>
      </c>
    </row>
    <row r="470" spans="1:9" x14ac:dyDescent="0.25">
      <c r="A470" s="1">
        <v>15</v>
      </c>
      <c r="B470" s="1" t="s">
        <v>135</v>
      </c>
      <c r="C470" s="1" t="s">
        <v>135</v>
      </c>
      <c r="D470" s="1" t="s">
        <v>83</v>
      </c>
      <c r="E470" s="1">
        <v>0.24</v>
      </c>
      <c r="G470" s="1">
        <v>8249.2330000000002</v>
      </c>
      <c r="I470" s="1">
        <v>8249.2330000000002</v>
      </c>
    </row>
    <row r="471" spans="1:9" x14ac:dyDescent="0.25">
      <c r="A471" s="1">
        <v>16</v>
      </c>
      <c r="B471" s="1" t="s">
        <v>136</v>
      </c>
      <c r="C471" s="1" t="s">
        <v>125</v>
      </c>
      <c r="D471" s="1" t="s">
        <v>86</v>
      </c>
      <c r="E471" s="1">
        <v>0.26</v>
      </c>
      <c r="G471" s="1">
        <v>5352.6509999999998</v>
      </c>
      <c r="I471" s="1">
        <v>5352.6509999999998</v>
      </c>
    </row>
    <row r="472" spans="1:9" x14ac:dyDescent="0.25">
      <c r="A472" s="1">
        <v>17</v>
      </c>
      <c r="B472" s="1" t="s">
        <v>137</v>
      </c>
      <c r="C472" s="1" t="s">
        <v>126</v>
      </c>
      <c r="D472" s="1" t="s">
        <v>87</v>
      </c>
      <c r="E472" s="1">
        <v>0.24</v>
      </c>
      <c r="G472" s="1">
        <v>3949.567</v>
      </c>
      <c r="I472" s="1">
        <v>3949.567</v>
      </c>
    </row>
    <row r="473" spans="1:9" x14ac:dyDescent="0.25">
      <c r="A473" s="1">
        <v>18</v>
      </c>
      <c r="B473" s="1" t="s">
        <v>138</v>
      </c>
      <c r="C473" s="1" t="s">
        <v>127</v>
      </c>
      <c r="D473" s="1" t="s">
        <v>76</v>
      </c>
      <c r="E473" s="1">
        <v>0.24</v>
      </c>
      <c r="G473" s="1">
        <v>7129.93</v>
      </c>
      <c r="I473" s="1">
        <v>7129.93</v>
      </c>
    </row>
    <row r="474" spans="1:9" x14ac:dyDescent="0.25">
      <c r="A474" s="1">
        <v>19</v>
      </c>
      <c r="B474" s="1" t="s">
        <v>139</v>
      </c>
      <c r="C474" s="1" t="s">
        <v>128</v>
      </c>
      <c r="D474" s="1" t="s">
        <v>77</v>
      </c>
      <c r="E474" s="1">
        <v>0.24</v>
      </c>
      <c r="G474" s="1">
        <v>8071.4380000000001</v>
      </c>
      <c r="I474" s="1">
        <v>8071.4380000000001</v>
      </c>
    </row>
    <row r="475" spans="1:9" x14ac:dyDescent="0.25">
      <c r="A475" s="1">
        <v>20</v>
      </c>
      <c r="B475" s="1" t="s">
        <v>140</v>
      </c>
      <c r="C475" s="1" t="s">
        <v>129</v>
      </c>
      <c r="D475" s="1" t="s">
        <v>93</v>
      </c>
      <c r="E475" s="1">
        <v>0.24</v>
      </c>
      <c r="G475" s="1">
        <v>7066.8389999999999</v>
      </c>
      <c r="I475" s="1">
        <v>7066.8389999999999</v>
      </c>
    </row>
    <row r="476" spans="1:9" x14ac:dyDescent="0.25">
      <c r="A476" s="1">
        <v>21</v>
      </c>
      <c r="B476" s="1" t="s">
        <v>141</v>
      </c>
      <c r="C476" s="1" t="s">
        <v>130</v>
      </c>
      <c r="D476" s="1" t="s">
        <v>78</v>
      </c>
      <c r="E476" s="1">
        <v>0.24</v>
      </c>
      <c r="G476" s="1">
        <v>7434.4350000000004</v>
      </c>
      <c r="I476" s="1">
        <v>7434.4350000000004</v>
      </c>
    </row>
    <row r="477" spans="1:9" x14ac:dyDescent="0.25">
      <c r="A477" s="1">
        <v>22</v>
      </c>
      <c r="B477" s="1" t="s">
        <v>142</v>
      </c>
      <c r="C477" s="1" t="s">
        <v>131</v>
      </c>
      <c r="D477" s="1" t="s">
        <v>79</v>
      </c>
      <c r="E477" s="1">
        <v>0.26</v>
      </c>
      <c r="G477" s="1">
        <v>5515.05</v>
      </c>
      <c r="I477" s="1">
        <v>5515.05</v>
      </c>
    </row>
    <row r="478" spans="1:9" x14ac:dyDescent="0.25">
      <c r="A478" s="1">
        <v>23</v>
      </c>
      <c r="B478" s="1" t="s">
        <v>143</v>
      </c>
      <c r="C478" s="1" t="s">
        <v>132</v>
      </c>
      <c r="D478" s="1" t="s">
        <v>80</v>
      </c>
      <c r="E478" s="1">
        <v>0.24</v>
      </c>
      <c r="G478" s="1">
        <v>8171.6229999999996</v>
      </c>
      <c r="I478" s="1">
        <v>8171.6229999999996</v>
      </c>
    </row>
    <row r="479" spans="1:9" x14ac:dyDescent="0.25">
      <c r="A479" s="1">
        <v>24</v>
      </c>
      <c r="B479" s="1" t="s">
        <v>144</v>
      </c>
      <c r="C479" s="1" t="s">
        <v>133</v>
      </c>
      <c r="D479" s="1" t="s">
        <v>81</v>
      </c>
      <c r="E479" s="1">
        <v>0.24</v>
      </c>
      <c r="G479" s="1">
        <v>5958.4759999999997</v>
      </c>
      <c r="I479" s="1">
        <v>5958.4759999999997</v>
      </c>
    </row>
    <row r="480" spans="1:9" x14ac:dyDescent="0.25">
      <c r="A480" s="1">
        <v>25</v>
      </c>
      <c r="B480" s="1" t="s">
        <v>145</v>
      </c>
      <c r="C480" s="1" t="s">
        <v>134</v>
      </c>
      <c r="D480" s="1" t="s">
        <v>82</v>
      </c>
      <c r="E480" s="1">
        <v>0.26</v>
      </c>
      <c r="G480" s="1">
        <v>5685.5060000000003</v>
      </c>
      <c r="I480" s="1">
        <v>5685.5060000000003</v>
      </c>
    </row>
    <row r="481" spans="1:9" x14ac:dyDescent="0.25">
      <c r="A481" s="1">
        <v>26</v>
      </c>
      <c r="B481" s="1" t="s">
        <v>146</v>
      </c>
      <c r="C481" s="1" t="s">
        <v>135</v>
      </c>
      <c r="D481" s="1" t="s">
        <v>83</v>
      </c>
      <c r="E481" s="1">
        <v>0.24</v>
      </c>
      <c r="G481" s="1">
        <v>8681.4069999999992</v>
      </c>
      <c r="I481" s="1">
        <v>8681.4069999999992</v>
      </c>
    </row>
    <row r="482" spans="1:9" x14ac:dyDescent="0.25">
      <c r="A482" s="1">
        <v>27</v>
      </c>
      <c r="B482" s="1" t="s">
        <v>147</v>
      </c>
      <c r="C482" s="1" t="s">
        <v>147</v>
      </c>
      <c r="D482" s="1" t="s">
        <v>84</v>
      </c>
      <c r="E482" s="1">
        <v>0.24</v>
      </c>
      <c r="G482" s="1">
        <v>2631.1660000000002</v>
      </c>
      <c r="I482" s="1">
        <v>2631.1660000000002</v>
      </c>
    </row>
    <row r="483" spans="1:9" x14ac:dyDescent="0.25">
      <c r="A483" s="1">
        <v>28</v>
      </c>
      <c r="B483" s="1" t="s">
        <v>148</v>
      </c>
      <c r="C483" s="1" t="s">
        <v>148</v>
      </c>
      <c r="D483" s="1" t="s">
        <v>84</v>
      </c>
    </row>
    <row r="485" spans="1:9" x14ac:dyDescent="0.25">
      <c r="A485" s="1" t="s">
        <v>62</v>
      </c>
    </row>
    <row r="487" spans="1:9" x14ac:dyDescent="0.25">
      <c r="B487" s="1" t="s">
        <v>1</v>
      </c>
      <c r="C487" s="1" t="s">
        <v>2</v>
      </c>
      <c r="D487" s="1" t="s">
        <v>3</v>
      </c>
      <c r="E487" s="1" t="s">
        <v>4</v>
      </c>
      <c r="F487" s="1" t="s">
        <v>5</v>
      </c>
      <c r="G487" s="1" t="s">
        <v>6</v>
      </c>
      <c r="H487" s="1" t="s">
        <v>7</v>
      </c>
      <c r="I487" s="1" t="s">
        <v>8</v>
      </c>
    </row>
    <row r="488" spans="1:9" x14ac:dyDescent="0.25">
      <c r="A488" s="1">
        <v>1</v>
      </c>
      <c r="B488" s="1" t="s">
        <v>121</v>
      </c>
      <c r="C488" s="1" t="s">
        <v>95</v>
      </c>
      <c r="D488" s="1" t="s">
        <v>92</v>
      </c>
      <c r="E488" s="1">
        <v>0.24</v>
      </c>
      <c r="G488" s="1">
        <v>2348.5630000000001</v>
      </c>
      <c r="I488" s="1">
        <v>2348.5630000000001</v>
      </c>
    </row>
    <row r="489" spans="1:9" x14ac:dyDescent="0.25">
      <c r="A489" s="1">
        <v>2</v>
      </c>
      <c r="B489" s="1" t="s">
        <v>122</v>
      </c>
      <c r="C489" s="1" t="s">
        <v>95</v>
      </c>
      <c r="D489" s="1" t="s">
        <v>92</v>
      </c>
      <c r="E489" s="1">
        <v>0.24</v>
      </c>
      <c r="G489" s="1">
        <v>2508.453</v>
      </c>
      <c r="I489" s="1">
        <v>2508.453</v>
      </c>
    </row>
    <row r="490" spans="1:9" x14ac:dyDescent="0.25">
      <c r="A490" s="1">
        <v>3</v>
      </c>
      <c r="B490" s="1" t="s">
        <v>123</v>
      </c>
      <c r="C490" s="1" t="s">
        <v>96</v>
      </c>
      <c r="D490" s="1" t="s">
        <v>75</v>
      </c>
      <c r="E490" s="1">
        <v>0.24</v>
      </c>
      <c r="G490" s="1">
        <v>6396.6840000000002</v>
      </c>
      <c r="I490" s="1">
        <v>6396.6840000000002</v>
      </c>
    </row>
    <row r="491" spans="1:9" x14ac:dyDescent="0.25">
      <c r="A491" s="1">
        <v>4</v>
      </c>
      <c r="B491" s="1" t="s">
        <v>124</v>
      </c>
      <c r="C491" s="1" t="s">
        <v>96</v>
      </c>
      <c r="D491" s="1" t="s">
        <v>75</v>
      </c>
      <c r="E491" s="1">
        <v>0.24</v>
      </c>
      <c r="G491" s="1">
        <v>4253.7089999999998</v>
      </c>
      <c r="I491" s="1">
        <v>4253.7089999999998</v>
      </c>
    </row>
    <row r="492" spans="1:9" x14ac:dyDescent="0.25">
      <c r="A492" s="1">
        <v>5</v>
      </c>
      <c r="B492" s="1" t="s">
        <v>125</v>
      </c>
      <c r="C492" s="1" t="s">
        <v>125</v>
      </c>
      <c r="D492" s="1" t="s">
        <v>86</v>
      </c>
      <c r="E492" s="1">
        <v>0.24</v>
      </c>
      <c r="G492" s="1">
        <v>4599.63</v>
      </c>
      <c r="I492" s="1">
        <v>4599.63</v>
      </c>
    </row>
    <row r="493" spans="1:9" x14ac:dyDescent="0.25">
      <c r="A493" s="1">
        <v>6</v>
      </c>
      <c r="B493" s="1" t="s">
        <v>126</v>
      </c>
      <c r="C493" s="1" t="s">
        <v>126</v>
      </c>
      <c r="D493" s="1" t="s">
        <v>87</v>
      </c>
      <c r="E493" s="1">
        <v>0.24</v>
      </c>
      <c r="G493" s="1">
        <v>1693.3140000000001</v>
      </c>
      <c r="I493" s="1">
        <v>1693.3140000000001</v>
      </c>
    </row>
    <row r="494" spans="1:9" x14ac:dyDescent="0.25">
      <c r="A494" s="1">
        <v>7</v>
      </c>
      <c r="B494" s="1" t="s">
        <v>127</v>
      </c>
      <c r="C494" s="1" t="s">
        <v>127</v>
      </c>
      <c r="D494" s="1" t="s">
        <v>76</v>
      </c>
      <c r="E494" s="1">
        <v>0.24</v>
      </c>
      <c r="G494" s="1">
        <v>3518.2739999999999</v>
      </c>
      <c r="I494" s="1">
        <v>3518.2739999999999</v>
      </c>
    </row>
    <row r="495" spans="1:9" x14ac:dyDescent="0.25">
      <c r="A495" s="1">
        <v>8</v>
      </c>
      <c r="B495" s="1" t="s">
        <v>128</v>
      </c>
      <c r="C495" s="1" t="s">
        <v>128</v>
      </c>
      <c r="D495" s="1" t="s">
        <v>77</v>
      </c>
      <c r="E495" s="1">
        <v>0.24</v>
      </c>
      <c r="G495" s="1">
        <v>2442.491</v>
      </c>
      <c r="I495" s="1">
        <v>2442.491</v>
      </c>
    </row>
    <row r="496" spans="1:9" x14ac:dyDescent="0.25">
      <c r="A496" s="1">
        <v>9</v>
      </c>
      <c r="B496" s="1" t="s">
        <v>129</v>
      </c>
      <c r="C496" s="1" t="s">
        <v>129</v>
      </c>
      <c r="D496" s="1" t="s">
        <v>93</v>
      </c>
      <c r="E496" s="1">
        <v>0.24</v>
      </c>
      <c r="G496" s="1">
        <v>3921.3580000000002</v>
      </c>
      <c r="I496" s="1">
        <v>3921.3580000000002</v>
      </c>
    </row>
    <row r="497" spans="1:9" x14ac:dyDescent="0.25">
      <c r="A497" s="1">
        <v>10</v>
      </c>
      <c r="B497" s="1" t="s">
        <v>130</v>
      </c>
      <c r="C497" s="1" t="s">
        <v>130</v>
      </c>
      <c r="D497" s="1" t="s">
        <v>78</v>
      </c>
      <c r="E497" s="1">
        <v>0.24</v>
      </c>
      <c r="G497" s="1">
        <v>6112.0389999999998</v>
      </c>
      <c r="I497" s="1">
        <v>6112.0389999999998</v>
      </c>
    </row>
    <row r="498" spans="1:9" x14ac:dyDescent="0.25">
      <c r="A498" s="1">
        <v>11</v>
      </c>
      <c r="B498" s="1" t="s">
        <v>131</v>
      </c>
      <c r="C498" s="1" t="s">
        <v>131</v>
      </c>
      <c r="D498" s="1" t="s">
        <v>79</v>
      </c>
      <c r="E498" s="1">
        <v>0.24</v>
      </c>
      <c r="G498" s="1">
        <v>2550.2890000000002</v>
      </c>
      <c r="I498" s="1">
        <v>2550.2890000000002</v>
      </c>
    </row>
    <row r="499" spans="1:9" x14ac:dyDescent="0.25">
      <c r="A499" s="1">
        <v>12</v>
      </c>
      <c r="B499" s="1" t="s">
        <v>132</v>
      </c>
      <c r="C499" s="1" t="s">
        <v>132</v>
      </c>
      <c r="D499" s="1" t="s">
        <v>80</v>
      </c>
      <c r="E499" s="1">
        <v>0.24</v>
      </c>
      <c r="G499" s="1">
        <v>4236.2910000000002</v>
      </c>
      <c r="I499" s="1">
        <v>4236.2910000000002</v>
      </c>
    </row>
    <row r="500" spans="1:9" x14ac:dyDescent="0.25">
      <c r="A500" s="1">
        <v>13</v>
      </c>
      <c r="B500" s="1" t="s">
        <v>133</v>
      </c>
      <c r="C500" s="1" t="s">
        <v>133</v>
      </c>
      <c r="D500" s="1" t="s">
        <v>81</v>
      </c>
      <c r="E500" s="1">
        <v>0.24</v>
      </c>
      <c r="G500" s="1">
        <v>3319.8389999999999</v>
      </c>
      <c r="I500" s="1">
        <v>3319.8389999999999</v>
      </c>
    </row>
    <row r="501" spans="1:9" x14ac:dyDescent="0.25">
      <c r="A501" s="1">
        <v>14</v>
      </c>
      <c r="B501" s="1" t="s">
        <v>134</v>
      </c>
      <c r="C501" s="1" t="s">
        <v>134</v>
      </c>
      <c r="D501" s="1" t="s">
        <v>82</v>
      </c>
      <c r="E501" s="1">
        <v>0.24</v>
      </c>
      <c r="G501" s="1">
        <v>1492.337</v>
      </c>
      <c r="I501" s="1">
        <v>1492.337</v>
      </c>
    </row>
    <row r="502" spans="1:9" x14ac:dyDescent="0.25">
      <c r="A502" s="1">
        <v>15</v>
      </c>
      <c r="B502" s="1" t="s">
        <v>135</v>
      </c>
      <c r="C502" s="1" t="s">
        <v>135</v>
      </c>
      <c r="D502" s="1" t="s">
        <v>83</v>
      </c>
      <c r="E502" s="1">
        <v>0.24</v>
      </c>
      <c r="G502" s="1">
        <v>3996.125</v>
      </c>
      <c r="I502" s="1">
        <v>3996.125</v>
      </c>
    </row>
    <row r="503" spans="1:9" x14ac:dyDescent="0.25">
      <c r="A503" s="1">
        <v>16</v>
      </c>
      <c r="B503" s="1" t="s">
        <v>136</v>
      </c>
      <c r="C503" s="1" t="s">
        <v>125</v>
      </c>
      <c r="D503" s="1" t="s">
        <v>86</v>
      </c>
      <c r="E503" s="1">
        <v>0.24</v>
      </c>
      <c r="G503" s="1">
        <v>4573.0259999999998</v>
      </c>
      <c r="I503" s="1">
        <v>4573.0259999999998</v>
      </c>
    </row>
    <row r="504" spans="1:9" x14ac:dyDescent="0.25">
      <c r="A504" s="1">
        <v>17</v>
      </c>
      <c r="B504" s="1" t="s">
        <v>137</v>
      </c>
      <c r="C504" s="1" t="s">
        <v>126</v>
      </c>
      <c r="D504" s="1" t="s">
        <v>87</v>
      </c>
      <c r="E504" s="1">
        <v>0.24</v>
      </c>
      <c r="G504" s="1">
        <v>1403.789</v>
      </c>
      <c r="I504" s="1">
        <v>1403.789</v>
      </c>
    </row>
    <row r="505" spans="1:9" x14ac:dyDescent="0.25">
      <c r="A505" s="1">
        <v>18</v>
      </c>
      <c r="B505" s="1" t="s">
        <v>138</v>
      </c>
      <c r="C505" s="1" t="s">
        <v>127</v>
      </c>
      <c r="D505" s="1" t="s">
        <v>76</v>
      </c>
      <c r="E505" s="1">
        <v>0.24</v>
      </c>
      <c r="G505" s="1">
        <v>3806.665</v>
      </c>
      <c r="I505" s="1">
        <v>3806.665</v>
      </c>
    </row>
    <row r="506" spans="1:9" x14ac:dyDescent="0.25">
      <c r="A506" s="1">
        <v>19</v>
      </c>
      <c r="B506" s="1" t="s">
        <v>139</v>
      </c>
      <c r="C506" s="1" t="s">
        <v>128</v>
      </c>
      <c r="D506" s="1" t="s">
        <v>77</v>
      </c>
      <c r="E506" s="1">
        <v>0.24</v>
      </c>
      <c r="G506" s="1">
        <v>3004.877</v>
      </c>
      <c r="I506" s="1">
        <v>3004.877</v>
      </c>
    </row>
    <row r="507" spans="1:9" x14ac:dyDescent="0.25">
      <c r="A507" s="1">
        <v>20</v>
      </c>
      <c r="B507" s="1" t="s">
        <v>140</v>
      </c>
      <c r="C507" s="1" t="s">
        <v>129</v>
      </c>
      <c r="D507" s="1" t="s">
        <v>93</v>
      </c>
      <c r="E507" s="1">
        <v>0.24</v>
      </c>
      <c r="G507" s="1">
        <v>3878.297</v>
      </c>
      <c r="I507" s="1">
        <v>3878.297</v>
      </c>
    </row>
    <row r="508" spans="1:9" x14ac:dyDescent="0.25">
      <c r="A508" s="1">
        <v>21</v>
      </c>
      <c r="B508" s="1" t="s">
        <v>141</v>
      </c>
      <c r="C508" s="1" t="s">
        <v>130</v>
      </c>
      <c r="D508" s="1" t="s">
        <v>78</v>
      </c>
      <c r="E508" s="1">
        <v>0.24</v>
      </c>
      <c r="G508" s="1">
        <v>6179.23</v>
      </c>
      <c r="I508" s="1">
        <v>6179.23</v>
      </c>
    </row>
    <row r="509" spans="1:9" x14ac:dyDescent="0.25">
      <c r="A509" s="1">
        <v>22</v>
      </c>
      <c r="B509" s="1" t="s">
        <v>142</v>
      </c>
      <c r="C509" s="1" t="s">
        <v>131</v>
      </c>
      <c r="D509" s="1" t="s">
        <v>79</v>
      </c>
      <c r="E509" s="1">
        <v>0.24</v>
      </c>
      <c r="G509" s="1">
        <v>3491.8510000000001</v>
      </c>
      <c r="I509" s="1">
        <v>3491.8510000000001</v>
      </c>
    </row>
    <row r="510" spans="1:9" x14ac:dyDescent="0.25">
      <c r="A510" s="1">
        <v>23</v>
      </c>
      <c r="B510" s="1" t="s">
        <v>143</v>
      </c>
      <c r="C510" s="1" t="s">
        <v>132</v>
      </c>
      <c r="D510" s="1" t="s">
        <v>80</v>
      </c>
      <c r="E510" s="1">
        <v>0.24</v>
      </c>
      <c r="G510" s="1">
        <v>5393.44</v>
      </c>
      <c r="I510" s="1">
        <v>5393.44</v>
      </c>
    </row>
    <row r="511" spans="1:9" x14ac:dyDescent="0.25">
      <c r="A511" s="1">
        <v>24</v>
      </c>
      <c r="B511" s="1" t="s">
        <v>144</v>
      </c>
      <c r="C511" s="1" t="s">
        <v>133</v>
      </c>
      <c r="D511" s="1" t="s">
        <v>81</v>
      </c>
      <c r="E511" s="1">
        <v>0.24</v>
      </c>
      <c r="G511" s="1">
        <v>3547.5039999999999</v>
      </c>
      <c r="I511" s="1">
        <v>3547.5039999999999</v>
      </c>
    </row>
    <row r="512" spans="1:9" x14ac:dyDescent="0.25">
      <c r="A512" s="1">
        <v>25</v>
      </c>
      <c r="B512" s="1" t="s">
        <v>145</v>
      </c>
      <c r="C512" s="1" t="s">
        <v>134</v>
      </c>
      <c r="D512" s="1" t="s">
        <v>82</v>
      </c>
      <c r="E512" s="1">
        <v>0.24</v>
      </c>
      <c r="G512" s="1">
        <v>2792.0189999999998</v>
      </c>
      <c r="I512" s="1">
        <v>2792.0189999999998</v>
      </c>
    </row>
    <row r="513" spans="1:9" x14ac:dyDescent="0.25">
      <c r="A513" s="1">
        <v>26</v>
      </c>
      <c r="B513" s="1" t="s">
        <v>146</v>
      </c>
      <c r="C513" s="1" t="s">
        <v>135</v>
      </c>
      <c r="D513" s="1" t="s">
        <v>83</v>
      </c>
      <c r="E513" s="1">
        <v>0.24</v>
      </c>
      <c r="G513" s="1">
        <v>4299.1989999999996</v>
      </c>
      <c r="I513" s="1">
        <v>4299.1989999999996</v>
      </c>
    </row>
    <row r="514" spans="1:9" x14ac:dyDescent="0.25">
      <c r="A514" s="1">
        <v>27</v>
      </c>
      <c r="B514" s="1" t="s">
        <v>147</v>
      </c>
      <c r="C514" s="1" t="s">
        <v>147</v>
      </c>
      <c r="D514" s="1" t="s">
        <v>84</v>
      </c>
      <c r="E514" s="1">
        <v>0.24</v>
      </c>
      <c r="G514" s="1">
        <v>5089.7259999999997</v>
      </c>
      <c r="I514" s="1">
        <v>5089.7259999999997</v>
      </c>
    </row>
    <row r="515" spans="1:9" x14ac:dyDescent="0.25">
      <c r="A515" s="1">
        <v>28</v>
      </c>
      <c r="B515" s="1" t="s">
        <v>148</v>
      </c>
      <c r="C515" s="1" t="s">
        <v>148</v>
      </c>
      <c r="D515" s="1" t="s">
        <v>84</v>
      </c>
    </row>
    <row r="517" spans="1:9" x14ac:dyDescent="0.25">
      <c r="A517" s="1" t="s">
        <v>63</v>
      </c>
    </row>
    <row r="519" spans="1:9" x14ac:dyDescent="0.25">
      <c r="B519" s="1" t="s">
        <v>1</v>
      </c>
      <c r="C519" s="1" t="s">
        <v>2</v>
      </c>
      <c r="D519" s="1" t="s">
        <v>3</v>
      </c>
      <c r="E519" s="1" t="s">
        <v>4</v>
      </c>
      <c r="F519" s="1" t="s">
        <v>5</v>
      </c>
      <c r="G519" s="1" t="s">
        <v>6</v>
      </c>
      <c r="H519" s="1" t="s">
        <v>7</v>
      </c>
      <c r="I519" s="1" t="s">
        <v>8</v>
      </c>
    </row>
    <row r="520" spans="1:9" x14ac:dyDescent="0.25">
      <c r="A520" s="1">
        <v>1</v>
      </c>
      <c r="B520" s="1" t="s">
        <v>121</v>
      </c>
      <c r="C520" s="1" t="s">
        <v>95</v>
      </c>
      <c r="D520" s="1" t="s">
        <v>92</v>
      </c>
      <c r="E520" s="1">
        <v>0.24</v>
      </c>
      <c r="G520" s="1">
        <v>1211.3530000000001</v>
      </c>
      <c r="I520" s="1">
        <v>1211.3530000000001</v>
      </c>
    </row>
    <row r="521" spans="1:9" x14ac:dyDescent="0.25">
      <c r="A521" s="1">
        <v>2</v>
      </c>
      <c r="B521" s="1" t="s">
        <v>122</v>
      </c>
      <c r="C521" s="1" t="s">
        <v>95</v>
      </c>
      <c r="D521" s="1" t="s">
        <v>92</v>
      </c>
      <c r="E521" s="1">
        <v>0.24</v>
      </c>
      <c r="G521" s="1">
        <v>1138.7190000000001</v>
      </c>
      <c r="I521" s="1">
        <v>1138.7190000000001</v>
      </c>
    </row>
    <row r="522" spans="1:9" x14ac:dyDescent="0.25">
      <c r="A522" s="1">
        <v>3</v>
      </c>
      <c r="B522" s="1" t="s">
        <v>123</v>
      </c>
      <c r="C522" s="1" t="s">
        <v>96</v>
      </c>
      <c r="D522" s="1" t="s">
        <v>75</v>
      </c>
      <c r="E522" s="1">
        <v>0.24</v>
      </c>
      <c r="G522" s="1">
        <v>3061.4450000000002</v>
      </c>
      <c r="I522" s="1">
        <v>3061.4450000000002</v>
      </c>
    </row>
    <row r="523" spans="1:9" x14ac:dyDescent="0.25">
      <c r="A523" s="1">
        <v>4</v>
      </c>
      <c r="B523" s="1" t="s">
        <v>124</v>
      </c>
      <c r="C523" s="1" t="s">
        <v>96</v>
      </c>
      <c r="D523" s="1" t="s">
        <v>75</v>
      </c>
      <c r="E523" s="1">
        <v>0.26</v>
      </c>
      <c r="G523" s="1">
        <v>2151.6010000000001</v>
      </c>
      <c r="I523" s="1">
        <v>2151.6010000000001</v>
      </c>
    </row>
    <row r="524" spans="1:9" x14ac:dyDescent="0.25">
      <c r="A524" s="1">
        <v>5</v>
      </c>
      <c r="B524" s="1" t="s">
        <v>125</v>
      </c>
      <c r="C524" s="1" t="s">
        <v>125</v>
      </c>
      <c r="D524" s="1" t="s">
        <v>86</v>
      </c>
      <c r="E524" s="1">
        <v>0.24</v>
      </c>
      <c r="G524" s="1">
        <v>2698.049</v>
      </c>
      <c r="I524" s="1">
        <v>2698.049</v>
      </c>
    </row>
    <row r="525" spans="1:9" x14ac:dyDescent="0.25">
      <c r="A525" s="1">
        <v>6</v>
      </c>
      <c r="B525" s="1" t="s">
        <v>126</v>
      </c>
      <c r="C525" s="1" t="s">
        <v>126</v>
      </c>
      <c r="D525" s="1" t="s">
        <v>87</v>
      </c>
      <c r="E525" s="1">
        <v>0.24</v>
      </c>
      <c r="G525" s="1">
        <v>2431.35</v>
      </c>
      <c r="I525" s="1">
        <v>2431.35</v>
      </c>
    </row>
    <row r="526" spans="1:9" x14ac:dyDescent="0.25">
      <c r="A526" s="1">
        <v>7</v>
      </c>
      <c r="B526" s="1" t="s">
        <v>127</v>
      </c>
      <c r="C526" s="1" t="s">
        <v>127</v>
      </c>
      <c r="D526" s="1" t="s">
        <v>76</v>
      </c>
      <c r="E526" s="1">
        <v>0.24</v>
      </c>
      <c r="G526" s="1">
        <v>2528.7469999999998</v>
      </c>
      <c r="I526" s="1">
        <v>2528.7469999999998</v>
      </c>
    </row>
    <row r="527" spans="1:9" x14ac:dyDescent="0.25">
      <c r="A527" s="1">
        <v>8</v>
      </c>
      <c r="B527" s="1" t="s">
        <v>128</v>
      </c>
      <c r="C527" s="1" t="s">
        <v>128</v>
      </c>
      <c r="D527" s="1" t="s">
        <v>77</v>
      </c>
      <c r="E527" s="1">
        <v>0.24</v>
      </c>
      <c r="G527" s="1">
        <v>2466.4349999999999</v>
      </c>
      <c r="I527" s="1">
        <v>2466.4349999999999</v>
      </c>
    </row>
    <row r="528" spans="1:9" x14ac:dyDescent="0.25">
      <c r="A528" s="1">
        <v>9</v>
      </c>
      <c r="B528" s="1" t="s">
        <v>129</v>
      </c>
      <c r="C528" s="1" t="s">
        <v>129</v>
      </c>
      <c r="D528" s="1" t="s">
        <v>93</v>
      </c>
      <c r="E528" s="1">
        <v>0.26</v>
      </c>
      <c r="G528" s="1">
        <v>1843.816</v>
      </c>
      <c r="I528" s="1">
        <v>1843.816</v>
      </c>
    </row>
    <row r="529" spans="1:9" x14ac:dyDescent="0.25">
      <c r="A529" s="1">
        <v>10</v>
      </c>
      <c r="B529" s="1" t="s">
        <v>130</v>
      </c>
      <c r="C529" s="1" t="s">
        <v>130</v>
      </c>
      <c r="D529" s="1" t="s">
        <v>78</v>
      </c>
      <c r="E529" s="1">
        <v>0.26</v>
      </c>
      <c r="G529" s="1">
        <v>2357.4299999999998</v>
      </c>
      <c r="I529" s="1">
        <v>2357.4299999999998</v>
      </c>
    </row>
    <row r="530" spans="1:9" x14ac:dyDescent="0.25">
      <c r="A530" s="1">
        <v>11</v>
      </c>
      <c r="B530" s="1" t="s">
        <v>131</v>
      </c>
      <c r="C530" s="1" t="s">
        <v>131</v>
      </c>
      <c r="D530" s="1" t="s">
        <v>79</v>
      </c>
      <c r="E530" s="1">
        <v>0.24</v>
      </c>
      <c r="G530" s="1">
        <v>2151.672</v>
      </c>
      <c r="I530" s="1">
        <v>2151.672</v>
      </c>
    </row>
    <row r="531" spans="1:9" x14ac:dyDescent="0.25">
      <c r="A531" s="1">
        <v>12</v>
      </c>
      <c r="B531" s="1" t="s">
        <v>132</v>
      </c>
      <c r="C531" s="1" t="s">
        <v>132</v>
      </c>
      <c r="D531" s="1" t="s">
        <v>80</v>
      </c>
      <c r="E531" s="1">
        <v>0.26</v>
      </c>
      <c r="G531" s="1">
        <v>2027.3910000000001</v>
      </c>
      <c r="I531" s="1">
        <v>2027.3910000000001</v>
      </c>
    </row>
    <row r="532" spans="1:9" x14ac:dyDescent="0.25">
      <c r="A532" s="1">
        <v>13</v>
      </c>
      <c r="B532" s="1" t="s">
        <v>133</v>
      </c>
      <c r="C532" s="1" t="s">
        <v>133</v>
      </c>
      <c r="D532" s="1" t="s">
        <v>81</v>
      </c>
      <c r="E532" s="1">
        <v>0.24</v>
      </c>
      <c r="G532" s="1">
        <v>1726.461</v>
      </c>
      <c r="I532" s="1">
        <v>1726.461</v>
      </c>
    </row>
    <row r="533" spans="1:9" x14ac:dyDescent="0.25">
      <c r="A533" s="1">
        <v>14</v>
      </c>
      <c r="B533" s="1" t="s">
        <v>134</v>
      </c>
      <c r="C533" s="1" t="s">
        <v>134</v>
      </c>
      <c r="D533" s="1" t="s">
        <v>82</v>
      </c>
      <c r="E533" s="1">
        <v>0.24</v>
      </c>
      <c r="G533" s="1">
        <v>1651.9159999999999</v>
      </c>
      <c r="I533" s="1">
        <v>1651.9159999999999</v>
      </c>
    </row>
    <row r="534" spans="1:9" x14ac:dyDescent="0.25">
      <c r="A534" s="1">
        <v>15</v>
      </c>
      <c r="B534" s="1" t="s">
        <v>135</v>
      </c>
      <c r="C534" s="1" t="s">
        <v>135</v>
      </c>
      <c r="D534" s="1" t="s">
        <v>83</v>
      </c>
      <c r="E534" s="1">
        <v>0.26</v>
      </c>
      <c r="G534" s="1">
        <v>2372.2869999999998</v>
      </c>
      <c r="I534" s="1">
        <v>2372.2869999999998</v>
      </c>
    </row>
    <row r="535" spans="1:9" x14ac:dyDescent="0.25">
      <c r="A535" s="1">
        <v>16</v>
      </c>
      <c r="B535" s="1" t="s">
        <v>136</v>
      </c>
      <c r="C535" s="1" t="s">
        <v>125</v>
      </c>
      <c r="D535" s="1" t="s">
        <v>86</v>
      </c>
      <c r="E535" s="1">
        <v>0.26</v>
      </c>
      <c r="G535" s="1">
        <v>1768.3330000000001</v>
      </c>
      <c r="I535" s="1">
        <v>1768.3330000000001</v>
      </c>
    </row>
    <row r="536" spans="1:9" x14ac:dyDescent="0.25">
      <c r="A536" s="1">
        <v>17</v>
      </c>
      <c r="B536" s="1" t="s">
        <v>137</v>
      </c>
      <c r="C536" s="1" t="s">
        <v>126</v>
      </c>
      <c r="D536" s="1" t="s">
        <v>87</v>
      </c>
      <c r="E536" s="1">
        <v>0.24</v>
      </c>
      <c r="G536" s="1">
        <v>1957.17</v>
      </c>
      <c r="I536" s="1">
        <v>1957.17</v>
      </c>
    </row>
    <row r="537" spans="1:9" x14ac:dyDescent="0.25">
      <c r="A537" s="1">
        <v>18</v>
      </c>
      <c r="B537" s="1" t="s">
        <v>138</v>
      </c>
      <c r="C537" s="1" t="s">
        <v>127</v>
      </c>
      <c r="D537" s="1" t="s">
        <v>76</v>
      </c>
      <c r="E537" s="1">
        <v>0.26</v>
      </c>
      <c r="G537" s="1">
        <v>2030.615</v>
      </c>
      <c r="I537" s="1">
        <v>2030.615</v>
      </c>
    </row>
    <row r="538" spans="1:9" x14ac:dyDescent="0.25">
      <c r="A538" s="1">
        <v>19</v>
      </c>
      <c r="B538" s="1" t="s">
        <v>139</v>
      </c>
      <c r="C538" s="1" t="s">
        <v>128</v>
      </c>
      <c r="D538" s="1" t="s">
        <v>77</v>
      </c>
      <c r="E538" s="1">
        <v>0.26</v>
      </c>
      <c r="G538" s="1">
        <v>2205.9580000000001</v>
      </c>
      <c r="I538" s="1">
        <v>2205.9580000000001</v>
      </c>
    </row>
    <row r="539" spans="1:9" x14ac:dyDescent="0.25">
      <c r="A539" s="1">
        <v>20</v>
      </c>
      <c r="B539" s="1" t="s">
        <v>140</v>
      </c>
      <c r="C539" s="1" t="s">
        <v>129</v>
      </c>
      <c r="D539" s="1" t="s">
        <v>93</v>
      </c>
      <c r="E539" s="1">
        <v>0.24</v>
      </c>
      <c r="G539" s="1">
        <v>1680.03</v>
      </c>
      <c r="I539" s="1">
        <v>1680.03</v>
      </c>
    </row>
    <row r="540" spans="1:9" x14ac:dyDescent="0.25">
      <c r="A540" s="1">
        <v>21</v>
      </c>
      <c r="B540" s="1" t="s">
        <v>141</v>
      </c>
      <c r="C540" s="1" t="s">
        <v>130</v>
      </c>
      <c r="D540" s="1" t="s">
        <v>78</v>
      </c>
      <c r="E540" s="1">
        <v>0.24</v>
      </c>
      <c r="G540" s="1">
        <v>2567.732</v>
      </c>
      <c r="I540" s="1">
        <v>2567.732</v>
      </c>
    </row>
    <row r="541" spans="1:9" x14ac:dyDescent="0.25">
      <c r="A541" s="1">
        <v>22</v>
      </c>
      <c r="B541" s="1" t="s">
        <v>142</v>
      </c>
      <c r="C541" s="1" t="s">
        <v>131</v>
      </c>
      <c r="D541" s="1" t="s">
        <v>79</v>
      </c>
      <c r="E541" s="1">
        <v>0.24</v>
      </c>
      <c r="G541" s="1">
        <v>1887.827</v>
      </c>
      <c r="I541" s="1">
        <v>1887.827</v>
      </c>
    </row>
    <row r="542" spans="1:9" x14ac:dyDescent="0.25">
      <c r="A542" s="1">
        <v>23</v>
      </c>
      <c r="B542" s="1" t="s">
        <v>143</v>
      </c>
      <c r="C542" s="1" t="s">
        <v>132</v>
      </c>
      <c r="D542" s="1" t="s">
        <v>80</v>
      </c>
      <c r="E542" s="1">
        <v>0.24</v>
      </c>
      <c r="G542" s="1">
        <v>2205.3389999999999</v>
      </c>
      <c r="I542" s="1">
        <v>2205.3389999999999</v>
      </c>
    </row>
    <row r="543" spans="1:9" x14ac:dyDescent="0.25">
      <c r="A543" s="1">
        <v>24</v>
      </c>
      <c r="B543" s="1" t="s">
        <v>144</v>
      </c>
      <c r="C543" s="1" t="s">
        <v>133</v>
      </c>
      <c r="D543" s="1" t="s">
        <v>81</v>
      </c>
      <c r="E543" s="1">
        <v>0.24</v>
      </c>
      <c r="G543" s="1">
        <v>1909.9110000000001</v>
      </c>
      <c r="I543" s="1">
        <v>1909.9110000000001</v>
      </c>
    </row>
    <row r="544" spans="1:9" x14ac:dyDescent="0.25">
      <c r="A544" s="1">
        <v>25</v>
      </c>
      <c r="B544" s="1" t="s">
        <v>145</v>
      </c>
      <c r="C544" s="1" t="s">
        <v>134</v>
      </c>
      <c r="D544" s="1" t="s">
        <v>82</v>
      </c>
      <c r="E544" s="1">
        <v>0.26</v>
      </c>
      <c r="G544" s="1">
        <v>2140.9560000000001</v>
      </c>
      <c r="I544" s="1">
        <v>2140.9560000000001</v>
      </c>
    </row>
    <row r="545" spans="1:9" x14ac:dyDescent="0.25">
      <c r="A545" s="1">
        <v>26</v>
      </c>
      <c r="B545" s="1" t="s">
        <v>146</v>
      </c>
      <c r="C545" s="1" t="s">
        <v>135</v>
      </c>
      <c r="D545" s="1" t="s">
        <v>83</v>
      </c>
      <c r="E545" s="1">
        <v>0.24</v>
      </c>
      <c r="G545" s="1">
        <v>2736.4789999999998</v>
      </c>
      <c r="I545" s="1">
        <v>2736.4789999999998</v>
      </c>
    </row>
    <row r="546" spans="1:9" x14ac:dyDescent="0.25">
      <c r="A546" s="1">
        <v>27</v>
      </c>
      <c r="B546" s="1" t="s">
        <v>147</v>
      </c>
      <c r="C546" s="1" t="s">
        <v>147</v>
      </c>
      <c r="D546" s="1" t="s">
        <v>84</v>
      </c>
      <c r="E546" s="1">
        <v>0.24</v>
      </c>
      <c r="G546" s="1">
        <v>560.19799999999998</v>
      </c>
      <c r="I546" s="1">
        <v>560.19799999999998</v>
      </c>
    </row>
    <row r="547" spans="1:9" x14ac:dyDescent="0.25">
      <c r="A547" s="1">
        <v>28</v>
      </c>
      <c r="B547" s="1" t="s">
        <v>148</v>
      </c>
      <c r="C547" s="1" t="s">
        <v>148</v>
      </c>
      <c r="D547" s="1" t="s">
        <v>84</v>
      </c>
    </row>
    <row r="549" spans="1:9" x14ac:dyDescent="0.25">
      <c r="A549" s="1" t="s">
        <v>64</v>
      </c>
    </row>
    <row r="551" spans="1:9" x14ac:dyDescent="0.25">
      <c r="B551" s="1" t="s">
        <v>1</v>
      </c>
      <c r="C551" s="1" t="s">
        <v>2</v>
      </c>
      <c r="D551" s="1" t="s">
        <v>3</v>
      </c>
      <c r="E551" s="1" t="s">
        <v>4</v>
      </c>
      <c r="F551" s="1" t="s">
        <v>5</v>
      </c>
      <c r="G551" s="1" t="s">
        <v>6</v>
      </c>
      <c r="H551" s="1" t="s">
        <v>7</v>
      </c>
      <c r="I551" s="1" t="s">
        <v>8</v>
      </c>
    </row>
    <row r="552" spans="1:9" x14ac:dyDescent="0.25">
      <c r="A552" s="1">
        <v>1</v>
      </c>
      <c r="B552" s="1" t="s">
        <v>121</v>
      </c>
      <c r="C552" s="1" t="s">
        <v>95</v>
      </c>
      <c r="D552" s="1" t="s">
        <v>92</v>
      </c>
      <c r="E552" s="1">
        <v>0.26</v>
      </c>
      <c r="G552" s="1">
        <v>712.077</v>
      </c>
      <c r="I552" s="1">
        <v>712.077</v>
      </c>
    </row>
    <row r="553" spans="1:9" x14ac:dyDescent="0.25">
      <c r="A553" s="1">
        <v>2</v>
      </c>
      <c r="B553" s="1" t="s">
        <v>122</v>
      </c>
      <c r="C553" s="1" t="s">
        <v>95</v>
      </c>
      <c r="D553" s="1" t="s">
        <v>92</v>
      </c>
      <c r="E553" s="1">
        <v>0.24</v>
      </c>
      <c r="G553" s="1">
        <v>570.72500000000002</v>
      </c>
      <c r="I553" s="1">
        <v>570.72500000000002</v>
      </c>
    </row>
    <row r="554" spans="1:9" x14ac:dyDescent="0.25">
      <c r="A554" s="1">
        <v>3</v>
      </c>
      <c r="B554" s="1" t="s">
        <v>123</v>
      </c>
      <c r="C554" s="1" t="s">
        <v>96</v>
      </c>
      <c r="D554" s="1" t="s">
        <v>75</v>
      </c>
      <c r="E554" s="1">
        <v>0.24</v>
      </c>
      <c r="G554" s="1">
        <v>1264.885</v>
      </c>
      <c r="I554" s="1">
        <v>1264.885</v>
      </c>
    </row>
    <row r="555" spans="1:9" x14ac:dyDescent="0.25">
      <c r="A555" s="1">
        <v>4</v>
      </c>
      <c r="B555" s="1" t="s">
        <v>124</v>
      </c>
      <c r="C555" s="1" t="s">
        <v>96</v>
      </c>
      <c r="D555" s="1" t="s">
        <v>75</v>
      </c>
      <c r="E555" s="1">
        <v>0.24</v>
      </c>
      <c r="G555" s="1">
        <v>1134.329</v>
      </c>
      <c r="I555" s="1">
        <v>1134.329</v>
      </c>
    </row>
    <row r="556" spans="1:9" x14ac:dyDescent="0.25">
      <c r="A556" s="1">
        <v>5</v>
      </c>
      <c r="B556" s="1" t="s">
        <v>125</v>
      </c>
      <c r="C556" s="1" t="s">
        <v>125</v>
      </c>
      <c r="D556" s="1" t="s">
        <v>86</v>
      </c>
      <c r="E556" s="1">
        <v>0.26</v>
      </c>
      <c r="G556" s="1">
        <v>773.34</v>
      </c>
      <c r="I556" s="1">
        <v>773.34</v>
      </c>
    </row>
    <row r="557" spans="1:9" x14ac:dyDescent="0.25">
      <c r="A557" s="1">
        <v>6</v>
      </c>
      <c r="B557" s="1" t="s">
        <v>126</v>
      </c>
      <c r="C557" s="1" t="s">
        <v>126</v>
      </c>
      <c r="D557" s="1" t="s">
        <v>87</v>
      </c>
      <c r="E557" s="1">
        <v>0.26</v>
      </c>
      <c r="G557" s="1">
        <v>875.94600000000003</v>
      </c>
      <c r="I557" s="1">
        <v>875.94600000000003</v>
      </c>
    </row>
    <row r="558" spans="1:9" x14ac:dyDescent="0.25">
      <c r="A558" s="1">
        <v>7</v>
      </c>
      <c r="B558" s="1" t="s">
        <v>127</v>
      </c>
      <c r="C558" s="1" t="s">
        <v>127</v>
      </c>
      <c r="D558" s="1" t="s">
        <v>76</v>
      </c>
      <c r="E558" s="1">
        <v>0.24</v>
      </c>
      <c r="G558" s="1">
        <v>751.08100000000002</v>
      </c>
      <c r="I558" s="1">
        <v>751.08100000000002</v>
      </c>
    </row>
    <row r="559" spans="1:9" x14ac:dyDescent="0.25">
      <c r="A559" s="1">
        <v>8</v>
      </c>
      <c r="B559" s="1" t="s">
        <v>128</v>
      </c>
      <c r="C559" s="1" t="s">
        <v>128</v>
      </c>
      <c r="D559" s="1" t="s">
        <v>77</v>
      </c>
      <c r="E559" s="1">
        <v>0.24</v>
      </c>
      <c r="G559" s="1">
        <v>394.916</v>
      </c>
      <c r="I559" s="1">
        <v>394.916</v>
      </c>
    </row>
    <row r="560" spans="1:9" x14ac:dyDescent="0.25">
      <c r="A560" s="1">
        <v>9</v>
      </c>
      <c r="B560" s="1" t="s">
        <v>129</v>
      </c>
      <c r="C560" s="1" t="s">
        <v>129</v>
      </c>
      <c r="D560" s="1" t="s">
        <v>93</v>
      </c>
      <c r="E560" s="1">
        <v>0.24</v>
      </c>
      <c r="G560" s="1">
        <v>959.77300000000002</v>
      </c>
      <c r="I560" s="1">
        <v>959.77300000000002</v>
      </c>
    </row>
    <row r="561" spans="1:9" x14ac:dyDescent="0.25">
      <c r="A561" s="1">
        <v>10</v>
      </c>
      <c r="B561" s="1" t="s">
        <v>130</v>
      </c>
      <c r="C561" s="1" t="s">
        <v>130</v>
      </c>
      <c r="D561" s="1" t="s">
        <v>78</v>
      </c>
      <c r="E561" s="1">
        <v>0.26</v>
      </c>
      <c r="G561" s="1">
        <v>1113.1690000000001</v>
      </c>
      <c r="I561" s="1">
        <v>1113.1690000000001</v>
      </c>
    </row>
    <row r="562" spans="1:9" x14ac:dyDescent="0.25">
      <c r="A562" s="1">
        <v>11</v>
      </c>
      <c r="B562" s="1" t="s">
        <v>131</v>
      </c>
      <c r="C562" s="1" t="s">
        <v>131</v>
      </c>
      <c r="D562" s="1" t="s">
        <v>79</v>
      </c>
      <c r="E562" s="1">
        <v>0.24</v>
      </c>
      <c r="G562" s="1">
        <v>812.01800000000003</v>
      </c>
      <c r="I562" s="1">
        <v>812.01800000000003</v>
      </c>
    </row>
    <row r="563" spans="1:9" x14ac:dyDescent="0.25">
      <c r="A563" s="1">
        <v>12</v>
      </c>
      <c r="B563" s="1" t="s">
        <v>132</v>
      </c>
      <c r="C563" s="1" t="s">
        <v>132</v>
      </c>
      <c r="D563" s="1" t="s">
        <v>80</v>
      </c>
      <c r="E563" s="1">
        <v>0.26</v>
      </c>
      <c r="G563" s="1">
        <v>988.16800000000001</v>
      </c>
      <c r="I563" s="1">
        <v>988.16800000000001</v>
      </c>
    </row>
    <row r="564" spans="1:9" x14ac:dyDescent="0.25">
      <c r="A564" s="1">
        <v>13</v>
      </c>
      <c r="B564" s="1" t="s">
        <v>133</v>
      </c>
      <c r="C564" s="1" t="s">
        <v>133</v>
      </c>
      <c r="D564" s="1" t="s">
        <v>81</v>
      </c>
      <c r="E564" s="1">
        <v>0.24</v>
      </c>
      <c r="G564" s="1">
        <v>647.005</v>
      </c>
      <c r="I564" s="1">
        <v>647.005</v>
      </c>
    </row>
    <row r="565" spans="1:9" x14ac:dyDescent="0.25">
      <c r="A565" s="1">
        <v>14</v>
      </c>
      <c r="B565" s="1" t="s">
        <v>134</v>
      </c>
      <c r="C565" s="1" t="s">
        <v>134</v>
      </c>
      <c r="D565" s="1" t="s">
        <v>82</v>
      </c>
      <c r="E565" s="1">
        <v>0.24</v>
      </c>
      <c r="G565" s="1">
        <v>653.13599999999997</v>
      </c>
      <c r="I565" s="1">
        <v>653.13599999999997</v>
      </c>
    </row>
    <row r="566" spans="1:9" x14ac:dyDescent="0.25">
      <c r="A566" s="1">
        <v>15</v>
      </c>
      <c r="B566" s="1" t="s">
        <v>135</v>
      </c>
      <c r="C566" s="1" t="s">
        <v>135</v>
      </c>
      <c r="D566" s="1" t="s">
        <v>83</v>
      </c>
      <c r="E566" s="1">
        <v>0.24</v>
      </c>
      <c r="G566" s="1">
        <v>949.23800000000006</v>
      </c>
      <c r="I566" s="1">
        <v>949.23800000000006</v>
      </c>
    </row>
    <row r="567" spans="1:9" x14ac:dyDescent="0.25">
      <c r="A567" s="1">
        <v>16</v>
      </c>
      <c r="B567" s="1" t="s">
        <v>136</v>
      </c>
      <c r="C567" s="1" t="s">
        <v>125</v>
      </c>
      <c r="D567" s="1" t="s">
        <v>86</v>
      </c>
      <c r="E567" s="1">
        <v>0.28000000000000003</v>
      </c>
      <c r="G567" s="1">
        <v>979.16399999999999</v>
      </c>
      <c r="I567" s="1">
        <v>979.16399999999999</v>
      </c>
    </row>
    <row r="568" spans="1:9" x14ac:dyDescent="0.25">
      <c r="A568" s="1">
        <v>17</v>
      </c>
      <c r="B568" s="1" t="s">
        <v>137</v>
      </c>
      <c r="C568" s="1" t="s">
        <v>126</v>
      </c>
      <c r="D568" s="1" t="s">
        <v>87</v>
      </c>
      <c r="E568" s="1">
        <v>0.24</v>
      </c>
      <c r="G568" s="1">
        <v>775.96799999999996</v>
      </c>
      <c r="I568" s="1">
        <v>775.96799999999996</v>
      </c>
    </row>
    <row r="569" spans="1:9" x14ac:dyDescent="0.25">
      <c r="A569" s="1">
        <v>18</v>
      </c>
      <c r="B569" s="1" t="s">
        <v>138</v>
      </c>
      <c r="C569" s="1" t="s">
        <v>127</v>
      </c>
      <c r="D569" s="1" t="s">
        <v>76</v>
      </c>
      <c r="E569" s="1">
        <v>0.24</v>
      </c>
      <c r="G569" s="1">
        <v>803.19899999999996</v>
      </c>
      <c r="I569" s="1">
        <v>803.19899999999996</v>
      </c>
    </row>
    <row r="570" spans="1:9" x14ac:dyDescent="0.25">
      <c r="A570" s="1">
        <v>19</v>
      </c>
      <c r="B570" s="1" t="s">
        <v>139</v>
      </c>
      <c r="C570" s="1" t="s">
        <v>128</v>
      </c>
      <c r="D570" s="1" t="s">
        <v>77</v>
      </c>
      <c r="E570" s="1">
        <v>0.26</v>
      </c>
      <c r="G570" s="1">
        <v>753.84699999999998</v>
      </c>
      <c r="I570" s="1">
        <v>753.84699999999998</v>
      </c>
    </row>
    <row r="571" spans="1:9" x14ac:dyDescent="0.25">
      <c r="A571" s="1">
        <v>20</v>
      </c>
      <c r="B571" s="1" t="s">
        <v>140</v>
      </c>
      <c r="C571" s="1" t="s">
        <v>129</v>
      </c>
      <c r="D571" s="1" t="s">
        <v>93</v>
      </c>
      <c r="E571" s="1">
        <v>0.24</v>
      </c>
      <c r="G571" s="1">
        <v>714.08500000000004</v>
      </c>
      <c r="I571" s="1">
        <v>714.08500000000004</v>
      </c>
    </row>
    <row r="572" spans="1:9" x14ac:dyDescent="0.25">
      <c r="A572" s="1">
        <v>21</v>
      </c>
      <c r="B572" s="1" t="s">
        <v>141</v>
      </c>
      <c r="C572" s="1" t="s">
        <v>130</v>
      </c>
      <c r="D572" s="1" t="s">
        <v>78</v>
      </c>
      <c r="E572" s="1">
        <v>0.26</v>
      </c>
      <c r="G572" s="1">
        <v>1127.4960000000001</v>
      </c>
      <c r="I572" s="1">
        <v>1127.4960000000001</v>
      </c>
    </row>
    <row r="573" spans="1:9" x14ac:dyDescent="0.25">
      <c r="A573" s="1">
        <v>22</v>
      </c>
      <c r="B573" s="1" t="s">
        <v>142</v>
      </c>
      <c r="C573" s="1" t="s">
        <v>131</v>
      </c>
      <c r="D573" s="1" t="s">
        <v>79</v>
      </c>
      <c r="E573" s="1">
        <v>0.24</v>
      </c>
      <c r="G573" s="1">
        <v>795.87699999999995</v>
      </c>
      <c r="I573" s="1">
        <v>795.87699999999995</v>
      </c>
    </row>
    <row r="574" spans="1:9" x14ac:dyDescent="0.25">
      <c r="A574" s="1">
        <v>23</v>
      </c>
      <c r="B574" s="1" t="s">
        <v>143</v>
      </c>
      <c r="C574" s="1" t="s">
        <v>132</v>
      </c>
      <c r="D574" s="1" t="s">
        <v>80</v>
      </c>
      <c r="E574" s="1">
        <v>0.24</v>
      </c>
      <c r="G574" s="1">
        <v>1111.8889999999999</v>
      </c>
      <c r="I574" s="1">
        <v>1111.8889999999999</v>
      </c>
    </row>
    <row r="575" spans="1:9" x14ac:dyDescent="0.25">
      <c r="A575" s="1">
        <v>24</v>
      </c>
      <c r="B575" s="1" t="s">
        <v>144</v>
      </c>
      <c r="C575" s="1" t="s">
        <v>133</v>
      </c>
      <c r="D575" s="1" t="s">
        <v>81</v>
      </c>
      <c r="E575" s="1">
        <v>0.26</v>
      </c>
      <c r="G575" s="1">
        <v>409.779</v>
      </c>
      <c r="I575" s="1">
        <v>409.779</v>
      </c>
    </row>
    <row r="576" spans="1:9" x14ac:dyDescent="0.25">
      <c r="A576" s="1">
        <v>25</v>
      </c>
      <c r="B576" s="1" t="s">
        <v>145</v>
      </c>
      <c r="C576" s="1" t="s">
        <v>134</v>
      </c>
      <c r="D576" s="1" t="s">
        <v>82</v>
      </c>
      <c r="E576" s="1">
        <v>0.24</v>
      </c>
      <c r="G576" s="1">
        <v>612.62800000000004</v>
      </c>
      <c r="I576" s="1">
        <v>612.62800000000004</v>
      </c>
    </row>
    <row r="577" spans="1:9" x14ac:dyDescent="0.25">
      <c r="A577" s="1">
        <v>26</v>
      </c>
      <c r="B577" s="1" t="s">
        <v>146</v>
      </c>
      <c r="C577" s="1" t="s">
        <v>135</v>
      </c>
      <c r="D577" s="1" t="s">
        <v>83</v>
      </c>
      <c r="E577" s="1">
        <v>0.24</v>
      </c>
      <c r="G577" s="1">
        <v>1214.329</v>
      </c>
      <c r="I577" s="1">
        <v>1214.329</v>
      </c>
    </row>
    <row r="578" spans="1:9" x14ac:dyDescent="0.25">
      <c r="A578" s="1">
        <v>27</v>
      </c>
      <c r="B578" s="1" t="s">
        <v>147</v>
      </c>
      <c r="C578" s="1" t="s">
        <v>147</v>
      </c>
      <c r="D578" s="1" t="s">
        <v>84</v>
      </c>
      <c r="E578" s="1">
        <v>0.23</v>
      </c>
      <c r="G578" s="1">
        <v>381.04700000000003</v>
      </c>
      <c r="I578" s="1">
        <v>381.04700000000003</v>
      </c>
    </row>
    <row r="579" spans="1:9" x14ac:dyDescent="0.25">
      <c r="A579" s="1">
        <v>28</v>
      </c>
      <c r="B579" s="1" t="s">
        <v>148</v>
      </c>
      <c r="C579" s="1" t="s">
        <v>148</v>
      </c>
      <c r="D579" s="1" t="s">
        <v>84</v>
      </c>
    </row>
    <row r="581" spans="1:9" x14ac:dyDescent="0.25">
      <c r="A581" s="1" t="s">
        <v>65</v>
      </c>
    </row>
    <row r="583" spans="1:9" x14ac:dyDescent="0.25">
      <c r="B583" s="1" t="s">
        <v>1</v>
      </c>
      <c r="C583" s="1" t="s">
        <v>2</v>
      </c>
      <c r="D583" s="1" t="s">
        <v>3</v>
      </c>
      <c r="E583" s="1" t="s">
        <v>4</v>
      </c>
      <c r="F583" s="1" t="s">
        <v>5</v>
      </c>
      <c r="G583" s="1" t="s">
        <v>6</v>
      </c>
      <c r="H583" s="1" t="s">
        <v>7</v>
      </c>
      <c r="I583" s="1" t="s">
        <v>8</v>
      </c>
    </row>
    <row r="584" spans="1:9" x14ac:dyDescent="0.25">
      <c r="A584" s="1">
        <v>1</v>
      </c>
      <c r="B584" s="1" t="s">
        <v>121</v>
      </c>
      <c r="C584" s="1" t="s">
        <v>95</v>
      </c>
      <c r="D584" s="1" t="s">
        <v>92</v>
      </c>
      <c r="E584" s="1">
        <v>0.24</v>
      </c>
      <c r="G584" s="1">
        <v>1730.846</v>
      </c>
      <c r="I584" s="1">
        <v>1730.846</v>
      </c>
    </row>
    <row r="585" spans="1:9" x14ac:dyDescent="0.25">
      <c r="A585" s="1">
        <v>2</v>
      </c>
      <c r="B585" s="1" t="s">
        <v>122</v>
      </c>
      <c r="C585" s="1" t="s">
        <v>95</v>
      </c>
      <c r="D585" s="1" t="s">
        <v>92</v>
      </c>
      <c r="E585" s="1">
        <v>0.24</v>
      </c>
      <c r="G585" s="1">
        <v>1276.692</v>
      </c>
      <c r="I585" s="1">
        <v>1276.692</v>
      </c>
    </row>
    <row r="586" spans="1:9" x14ac:dyDescent="0.25">
      <c r="A586" s="1">
        <v>3</v>
      </c>
      <c r="B586" s="1" t="s">
        <v>123</v>
      </c>
      <c r="C586" s="1" t="s">
        <v>96</v>
      </c>
      <c r="D586" s="1" t="s">
        <v>75</v>
      </c>
      <c r="E586" s="1">
        <v>0.24</v>
      </c>
      <c r="G586" s="1">
        <v>2543.2249999999999</v>
      </c>
      <c r="I586" s="1">
        <v>2543.2249999999999</v>
      </c>
    </row>
    <row r="587" spans="1:9" x14ac:dyDescent="0.25">
      <c r="A587" s="1">
        <v>4</v>
      </c>
      <c r="B587" s="1" t="s">
        <v>124</v>
      </c>
      <c r="C587" s="1" t="s">
        <v>96</v>
      </c>
      <c r="D587" s="1" t="s">
        <v>75</v>
      </c>
      <c r="E587" s="1">
        <v>0.26</v>
      </c>
      <c r="G587" s="1">
        <v>1432.94</v>
      </c>
      <c r="I587" s="1">
        <v>1432.94</v>
      </c>
    </row>
    <row r="588" spans="1:9" x14ac:dyDescent="0.25">
      <c r="A588" s="1">
        <v>5</v>
      </c>
      <c r="B588" s="1" t="s">
        <v>125</v>
      </c>
      <c r="C588" s="1" t="s">
        <v>125</v>
      </c>
      <c r="D588" s="1" t="s">
        <v>86</v>
      </c>
      <c r="E588" s="1">
        <v>0.26</v>
      </c>
      <c r="G588" s="1">
        <v>2294.8240000000001</v>
      </c>
      <c r="I588" s="1">
        <v>2294.8240000000001</v>
      </c>
    </row>
    <row r="589" spans="1:9" x14ac:dyDescent="0.25">
      <c r="A589" s="1">
        <v>6</v>
      </c>
      <c r="B589" s="1" t="s">
        <v>126</v>
      </c>
      <c r="C589" s="1" t="s">
        <v>126</v>
      </c>
      <c r="D589" s="1" t="s">
        <v>87</v>
      </c>
      <c r="E589" s="1">
        <v>0.24</v>
      </c>
      <c r="G589" s="1">
        <v>2163.7420000000002</v>
      </c>
      <c r="I589" s="1">
        <v>2163.7420000000002</v>
      </c>
    </row>
    <row r="590" spans="1:9" x14ac:dyDescent="0.25">
      <c r="A590" s="1">
        <v>7</v>
      </c>
      <c r="B590" s="1" t="s">
        <v>127</v>
      </c>
      <c r="C590" s="1" t="s">
        <v>127</v>
      </c>
      <c r="D590" s="1" t="s">
        <v>76</v>
      </c>
      <c r="E590" s="1">
        <v>0.24</v>
      </c>
      <c r="G590" s="1">
        <v>1945.232</v>
      </c>
      <c r="I590" s="1">
        <v>1945.232</v>
      </c>
    </row>
    <row r="591" spans="1:9" x14ac:dyDescent="0.25">
      <c r="A591" s="1">
        <v>8</v>
      </c>
      <c r="B591" s="1" t="s">
        <v>128</v>
      </c>
      <c r="C591" s="1" t="s">
        <v>128</v>
      </c>
      <c r="D591" s="1" t="s">
        <v>77</v>
      </c>
      <c r="E591" s="1">
        <v>0.24</v>
      </c>
      <c r="G591" s="1">
        <v>2585.9520000000002</v>
      </c>
      <c r="I591" s="1">
        <v>2585.9520000000002</v>
      </c>
    </row>
    <row r="592" spans="1:9" x14ac:dyDescent="0.25">
      <c r="A592" s="1">
        <v>9</v>
      </c>
      <c r="B592" s="1" t="s">
        <v>129</v>
      </c>
      <c r="C592" s="1" t="s">
        <v>129</v>
      </c>
      <c r="D592" s="1" t="s">
        <v>93</v>
      </c>
      <c r="E592" s="1">
        <v>0.24</v>
      </c>
      <c r="G592" s="1">
        <v>2116.0120000000002</v>
      </c>
      <c r="I592" s="1">
        <v>2116.0120000000002</v>
      </c>
    </row>
    <row r="593" spans="1:9" x14ac:dyDescent="0.25">
      <c r="A593" s="1">
        <v>10</v>
      </c>
      <c r="B593" s="1" t="s">
        <v>130</v>
      </c>
      <c r="C593" s="1" t="s">
        <v>130</v>
      </c>
      <c r="D593" s="1" t="s">
        <v>78</v>
      </c>
      <c r="E593" s="1">
        <v>0.24</v>
      </c>
      <c r="G593" s="1">
        <v>2659.5010000000002</v>
      </c>
      <c r="I593" s="1">
        <v>2659.5010000000002</v>
      </c>
    </row>
    <row r="594" spans="1:9" x14ac:dyDescent="0.25">
      <c r="A594" s="1">
        <v>11</v>
      </c>
      <c r="B594" s="1" t="s">
        <v>131</v>
      </c>
      <c r="C594" s="1" t="s">
        <v>131</v>
      </c>
      <c r="D594" s="1" t="s">
        <v>79</v>
      </c>
      <c r="E594" s="1">
        <v>0.24</v>
      </c>
      <c r="G594" s="1">
        <v>2088.5740000000001</v>
      </c>
      <c r="I594" s="1">
        <v>2088.5740000000001</v>
      </c>
    </row>
    <row r="595" spans="1:9" x14ac:dyDescent="0.25">
      <c r="A595" s="1">
        <v>12</v>
      </c>
      <c r="B595" s="1" t="s">
        <v>132</v>
      </c>
      <c r="C595" s="1" t="s">
        <v>132</v>
      </c>
      <c r="D595" s="1" t="s">
        <v>80</v>
      </c>
      <c r="E595" s="1">
        <v>0.26</v>
      </c>
      <c r="G595" s="1">
        <v>2125.2359999999999</v>
      </c>
      <c r="I595" s="1">
        <v>2125.2359999999999</v>
      </c>
    </row>
    <row r="596" spans="1:9" x14ac:dyDescent="0.25">
      <c r="A596" s="1">
        <v>13</v>
      </c>
      <c r="B596" s="1" t="s">
        <v>133</v>
      </c>
      <c r="C596" s="1" t="s">
        <v>133</v>
      </c>
      <c r="D596" s="1" t="s">
        <v>81</v>
      </c>
      <c r="E596" s="1">
        <v>0.26</v>
      </c>
      <c r="G596" s="1">
        <v>1479.4880000000001</v>
      </c>
      <c r="I596" s="1">
        <v>1479.4880000000001</v>
      </c>
    </row>
    <row r="597" spans="1:9" x14ac:dyDescent="0.25">
      <c r="A597" s="1">
        <v>14</v>
      </c>
      <c r="B597" s="1" t="s">
        <v>134</v>
      </c>
      <c r="C597" s="1" t="s">
        <v>134</v>
      </c>
      <c r="D597" s="1" t="s">
        <v>82</v>
      </c>
      <c r="E597" s="1">
        <v>0.24</v>
      </c>
      <c r="G597" s="1">
        <v>1853.6410000000001</v>
      </c>
      <c r="I597" s="1">
        <v>1853.6410000000001</v>
      </c>
    </row>
    <row r="598" spans="1:9" x14ac:dyDescent="0.25">
      <c r="A598" s="1">
        <v>15</v>
      </c>
      <c r="B598" s="1" t="s">
        <v>135</v>
      </c>
      <c r="C598" s="1" t="s">
        <v>135</v>
      </c>
      <c r="D598" s="1" t="s">
        <v>83</v>
      </c>
      <c r="E598" s="1">
        <v>0.24</v>
      </c>
      <c r="G598" s="1">
        <v>2780.8420000000001</v>
      </c>
      <c r="I598" s="1">
        <v>2780.8420000000001</v>
      </c>
    </row>
    <row r="599" spans="1:9" x14ac:dyDescent="0.25">
      <c r="A599" s="1">
        <v>16</v>
      </c>
      <c r="B599" s="1" t="s">
        <v>136</v>
      </c>
      <c r="C599" s="1" t="s">
        <v>125</v>
      </c>
      <c r="D599" s="1" t="s">
        <v>86</v>
      </c>
      <c r="E599" s="1">
        <v>0.26</v>
      </c>
      <c r="G599" s="1">
        <v>2097.069</v>
      </c>
      <c r="I599" s="1">
        <v>2097.069</v>
      </c>
    </row>
    <row r="600" spans="1:9" x14ac:dyDescent="0.25">
      <c r="A600" s="1">
        <v>17</v>
      </c>
      <c r="B600" s="1" t="s">
        <v>137</v>
      </c>
      <c r="C600" s="1" t="s">
        <v>126</v>
      </c>
      <c r="D600" s="1" t="s">
        <v>87</v>
      </c>
      <c r="E600" s="1">
        <v>0.24</v>
      </c>
      <c r="G600" s="1">
        <v>2099.6529999999998</v>
      </c>
      <c r="I600" s="1">
        <v>2099.6529999999998</v>
      </c>
    </row>
    <row r="601" spans="1:9" x14ac:dyDescent="0.25">
      <c r="A601" s="1">
        <v>18</v>
      </c>
      <c r="B601" s="1" t="s">
        <v>138</v>
      </c>
      <c r="C601" s="1" t="s">
        <v>127</v>
      </c>
      <c r="D601" s="1" t="s">
        <v>76</v>
      </c>
      <c r="E601" s="1">
        <v>0.24</v>
      </c>
      <c r="G601" s="1">
        <v>2275.3040000000001</v>
      </c>
      <c r="I601" s="1">
        <v>2275.3040000000001</v>
      </c>
    </row>
    <row r="602" spans="1:9" x14ac:dyDescent="0.25">
      <c r="A602" s="1">
        <v>19</v>
      </c>
      <c r="B602" s="1" t="s">
        <v>139</v>
      </c>
      <c r="C602" s="1" t="s">
        <v>128</v>
      </c>
      <c r="D602" s="1" t="s">
        <v>77</v>
      </c>
      <c r="E602" s="1">
        <v>0.24</v>
      </c>
      <c r="G602" s="1">
        <v>2059.6790000000001</v>
      </c>
      <c r="I602" s="1">
        <v>2059.6790000000001</v>
      </c>
    </row>
    <row r="603" spans="1:9" x14ac:dyDescent="0.25">
      <c r="A603" s="1">
        <v>20</v>
      </c>
      <c r="B603" s="1" t="s">
        <v>140</v>
      </c>
      <c r="C603" s="1" t="s">
        <v>129</v>
      </c>
      <c r="D603" s="1" t="s">
        <v>93</v>
      </c>
      <c r="E603" s="1">
        <v>0.26</v>
      </c>
      <c r="G603" s="1">
        <v>1848.779</v>
      </c>
      <c r="I603" s="1">
        <v>1848.779</v>
      </c>
    </row>
    <row r="604" spans="1:9" x14ac:dyDescent="0.25">
      <c r="A604" s="1">
        <v>21</v>
      </c>
      <c r="B604" s="1" t="s">
        <v>141</v>
      </c>
      <c r="C604" s="1" t="s">
        <v>130</v>
      </c>
      <c r="D604" s="1" t="s">
        <v>78</v>
      </c>
      <c r="E604" s="1">
        <v>0.24</v>
      </c>
      <c r="G604" s="1">
        <v>2195.645</v>
      </c>
      <c r="I604" s="1">
        <v>2195.645</v>
      </c>
    </row>
    <row r="605" spans="1:9" x14ac:dyDescent="0.25">
      <c r="A605" s="1">
        <v>22</v>
      </c>
      <c r="B605" s="1" t="s">
        <v>142</v>
      </c>
      <c r="C605" s="1" t="s">
        <v>131</v>
      </c>
      <c r="D605" s="1" t="s">
        <v>79</v>
      </c>
      <c r="E605" s="1">
        <v>0.26</v>
      </c>
      <c r="G605" s="1">
        <v>1595.9269999999999</v>
      </c>
      <c r="I605" s="1">
        <v>1595.9269999999999</v>
      </c>
    </row>
    <row r="606" spans="1:9" x14ac:dyDescent="0.25">
      <c r="A606" s="1">
        <v>23</v>
      </c>
      <c r="B606" s="1" t="s">
        <v>143</v>
      </c>
      <c r="C606" s="1" t="s">
        <v>132</v>
      </c>
      <c r="D606" s="1" t="s">
        <v>80</v>
      </c>
      <c r="E606" s="1">
        <v>0.24</v>
      </c>
      <c r="G606" s="1">
        <v>2706.6689999999999</v>
      </c>
      <c r="I606" s="1">
        <v>2706.6689999999999</v>
      </c>
    </row>
    <row r="607" spans="1:9" x14ac:dyDescent="0.25">
      <c r="A607" s="1">
        <v>24</v>
      </c>
      <c r="B607" s="1" t="s">
        <v>144</v>
      </c>
      <c r="C607" s="1" t="s">
        <v>133</v>
      </c>
      <c r="D607" s="1" t="s">
        <v>81</v>
      </c>
      <c r="E607" s="1">
        <v>0.24</v>
      </c>
      <c r="G607" s="1">
        <v>2139.511</v>
      </c>
      <c r="I607" s="1">
        <v>2139.511</v>
      </c>
    </row>
    <row r="608" spans="1:9" x14ac:dyDescent="0.25">
      <c r="A608" s="1">
        <v>25</v>
      </c>
      <c r="B608" s="1" t="s">
        <v>145</v>
      </c>
      <c r="C608" s="1" t="s">
        <v>134</v>
      </c>
      <c r="D608" s="1" t="s">
        <v>82</v>
      </c>
      <c r="E608" s="1">
        <v>0.24</v>
      </c>
      <c r="G608" s="1">
        <v>2434.3980000000001</v>
      </c>
      <c r="I608" s="1">
        <v>2434.3980000000001</v>
      </c>
    </row>
    <row r="609" spans="1:9" x14ac:dyDescent="0.25">
      <c r="A609" s="1">
        <v>26</v>
      </c>
      <c r="B609" s="1" t="s">
        <v>146</v>
      </c>
      <c r="C609" s="1" t="s">
        <v>135</v>
      </c>
      <c r="D609" s="1" t="s">
        <v>83</v>
      </c>
      <c r="E609" s="1">
        <v>0.24</v>
      </c>
      <c r="G609" s="1">
        <v>2916.0079999999998</v>
      </c>
      <c r="I609" s="1">
        <v>2916.0079999999998</v>
      </c>
    </row>
    <row r="610" spans="1:9" x14ac:dyDescent="0.25">
      <c r="A610" s="1">
        <v>27</v>
      </c>
      <c r="B610" s="1" t="s">
        <v>147</v>
      </c>
      <c r="C610" s="1" t="s">
        <v>147</v>
      </c>
      <c r="D610" s="1" t="s">
        <v>84</v>
      </c>
      <c r="E610" s="1">
        <v>0.24</v>
      </c>
      <c r="G610" s="1">
        <v>572.06200000000001</v>
      </c>
      <c r="I610" s="1">
        <v>572.06200000000001</v>
      </c>
    </row>
    <row r="611" spans="1:9" x14ac:dyDescent="0.25">
      <c r="A611" s="1">
        <v>28</v>
      </c>
      <c r="B611" s="1" t="s">
        <v>148</v>
      </c>
      <c r="C611" s="1" t="s">
        <v>148</v>
      </c>
      <c r="D611" s="1" t="s">
        <v>84</v>
      </c>
    </row>
    <row r="613" spans="1:9" x14ac:dyDescent="0.25">
      <c r="A613" s="1" t="s">
        <v>66</v>
      </c>
    </row>
    <row r="615" spans="1:9" x14ac:dyDescent="0.25">
      <c r="B615" s="1" t="s">
        <v>1</v>
      </c>
      <c r="C615" s="1" t="s">
        <v>2</v>
      </c>
      <c r="D615" s="1" t="s">
        <v>3</v>
      </c>
      <c r="E615" s="1" t="s">
        <v>4</v>
      </c>
      <c r="F615" s="1" t="s">
        <v>5</v>
      </c>
      <c r="G615" s="1" t="s">
        <v>6</v>
      </c>
      <c r="H615" s="1" t="s">
        <v>7</v>
      </c>
      <c r="I615" s="1" t="s">
        <v>8</v>
      </c>
    </row>
    <row r="616" spans="1:9" x14ac:dyDescent="0.25">
      <c r="A616" s="1">
        <v>1</v>
      </c>
      <c r="B616" s="1" t="s">
        <v>121</v>
      </c>
      <c r="C616" s="1" t="s">
        <v>95</v>
      </c>
      <c r="D616" s="1" t="s">
        <v>92</v>
      </c>
      <c r="E616" s="1">
        <v>0.26</v>
      </c>
      <c r="G616" s="1">
        <v>3080.895</v>
      </c>
      <c r="I616" s="1">
        <v>3080.895</v>
      </c>
    </row>
    <row r="617" spans="1:9" x14ac:dyDescent="0.25">
      <c r="A617" s="1">
        <v>2</v>
      </c>
      <c r="B617" s="1" t="s">
        <v>122</v>
      </c>
      <c r="C617" s="1" t="s">
        <v>95</v>
      </c>
      <c r="D617" s="1" t="s">
        <v>92</v>
      </c>
      <c r="E617" s="1">
        <v>0.24</v>
      </c>
      <c r="G617" s="1">
        <v>3164.462</v>
      </c>
      <c r="I617" s="1">
        <v>3164.462</v>
      </c>
    </row>
    <row r="618" spans="1:9" x14ac:dyDescent="0.25">
      <c r="A618" s="1">
        <v>3</v>
      </c>
      <c r="B618" s="1" t="s">
        <v>123</v>
      </c>
      <c r="C618" s="1" t="s">
        <v>96</v>
      </c>
      <c r="D618" s="1" t="s">
        <v>75</v>
      </c>
      <c r="E618" s="1">
        <v>0.26</v>
      </c>
      <c r="G618" s="1">
        <v>5845.3720000000003</v>
      </c>
      <c r="I618" s="1">
        <v>5845.3720000000003</v>
      </c>
    </row>
    <row r="619" spans="1:9" x14ac:dyDescent="0.25">
      <c r="A619" s="1">
        <v>4</v>
      </c>
      <c r="B619" s="1" t="s">
        <v>124</v>
      </c>
      <c r="C619" s="1" t="s">
        <v>96</v>
      </c>
      <c r="D619" s="1" t="s">
        <v>75</v>
      </c>
      <c r="E619" s="1">
        <v>0.26</v>
      </c>
      <c r="G619" s="1">
        <v>5319.5990000000002</v>
      </c>
      <c r="I619" s="1">
        <v>5319.5990000000002</v>
      </c>
    </row>
    <row r="620" spans="1:9" x14ac:dyDescent="0.25">
      <c r="A620" s="1">
        <v>5</v>
      </c>
      <c r="B620" s="1" t="s">
        <v>125</v>
      </c>
      <c r="C620" s="1" t="s">
        <v>125</v>
      </c>
      <c r="D620" s="1" t="s">
        <v>86</v>
      </c>
      <c r="E620" s="1">
        <v>0.24</v>
      </c>
      <c r="G620" s="1">
        <v>7134.4380000000001</v>
      </c>
      <c r="I620" s="1">
        <v>7134.4380000000001</v>
      </c>
    </row>
    <row r="621" spans="1:9" x14ac:dyDescent="0.25">
      <c r="A621" s="1">
        <v>6</v>
      </c>
      <c r="B621" s="1" t="s">
        <v>126</v>
      </c>
      <c r="C621" s="1" t="s">
        <v>126</v>
      </c>
      <c r="D621" s="1" t="s">
        <v>87</v>
      </c>
      <c r="E621" s="1">
        <v>0.26</v>
      </c>
      <c r="G621" s="1">
        <v>3427.0239999999999</v>
      </c>
      <c r="I621" s="1">
        <v>3427.0239999999999</v>
      </c>
    </row>
    <row r="622" spans="1:9" x14ac:dyDescent="0.25">
      <c r="A622" s="1">
        <v>7</v>
      </c>
      <c r="B622" s="1" t="s">
        <v>127</v>
      </c>
      <c r="C622" s="1" t="s">
        <v>127</v>
      </c>
      <c r="D622" s="1" t="s">
        <v>76</v>
      </c>
      <c r="E622" s="1">
        <v>0.24</v>
      </c>
      <c r="G622" s="1">
        <v>6285.42</v>
      </c>
      <c r="I622" s="1">
        <v>6285.42</v>
      </c>
    </row>
    <row r="623" spans="1:9" x14ac:dyDescent="0.25">
      <c r="A623" s="1">
        <v>8</v>
      </c>
      <c r="B623" s="1" t="s">
        <v>128</v>
      </c>
      <c r="C623" s="1" t="s">
        <v>128</v>
      </c>
      <c r="D623" s="1" t="s">
        <v>77</v>
      </c>
      <c r="E623" s="1">
        <v>0.24</v>
      </c>
      <c r="G623" s="1">
        <v>6043.6170000000002</v>
      </c>
      <c r="I623" s="1">
        <v>6043.6170000000002</v>
      </c>
    </row>
    <row r="624" spans="1:9" x14ac:dyDescent="0.25">
      <c r="A624" s="1">
        <v>9</v>
      </c>
      <c r="B624" s="1" t="s">
        <v>129</v>
      </c>
      <c r="C624" s="1" t="s">
        <v>129</v>
      </c>
      <c r="D624" s="1" t="s">
        <v>93</v>
      </c>
      <c r="E624" s="1">
        <v>0.24</v>
      </c>
      <c r="G624" s="1">
        <v>6587.2759999999998</v>
      </c>
      <c r="I624" s="1">
        <v>6587.2759999999998</v>
      </c>
    </row>
    <row r="625" spans="1:9" x14ac:dyDescent="0.25">
      <c r="A625" s="1">
        <v>10</v>
      </c>
      <c r="B625" s="1" t="s">
        <v>130</v>
      </c>
      <c r="C625" s="1" t="s">
        <v>130</v>
      </c>
      <c r="D625" s="1" t="s">
        <v>78</v>
      </c>
      <c r="E625" s="1">
        <v>0.24</v>
      </c>
      <c r="G625" s="1">
        <v>7096.6289999999999</v>
      </c>
      <c r="I625" s="1">
        <v>7096.6289999999999</v>
      </c>
    </row>
    <row r="626" spans="1:9" x14ac:dyDescent="0.25">
      <c r="A626" s="1">
        <v>11</v>
      </c>
      <c r="B626" s="1" t="s">
        <v>131</v>
      </c>
      <c r="C626" s="1" t="s">
        <v>131</v>
      </c>
      <c r="D626" s="1" t="s">
        <v>79</v>
      </c>
      <c r="E626" s="1">
        <v>0.24</v>
      </c>
      <c r="G626" s="1">
        <v>4994.8239999999996</v>
      </c>
      <c r="I626" s="1">
        <v>4994.8239999999996</v>
      </c>
    </row>
    <row r="627" spans="1:9" x14ac:dyDescent="0.25">
      <c r="A627" s="1">
        <v>12</v>
      </c>
      <c r="B627" s="1" t="s">
        <v>132</v>
      </c>
      <c r="C627" s="1" t="s">
        <v>132</v>
      </c>
      <c r="D627" s="1" t="s">
        <v>80</v>
      </c>
      <c r="E627" s="1">
        <v>0.26</v>
      </c>
      <c r="G627" s="1">
        <v>5633.7650000000003</v>
      </c>
      <c r="I627" s="1">
        <v>5633.7650000000003</v>
      </c>
    </row>
    <row r="628" spans="1:9" x14ac:dyDescent="0.25">
      <c r="A628" s="1">
        <v>13</v>
      </c>
      <c r="B628" s="1" t="s">
        <v>133</v>
      </c>
      <c r="C628" s="1" t="s">
        <v>133</v>
      </c>
      <c r="D628" s="1" t="s">
        <v>81</v>
      </c>
      <c r="E628" s="1">
        <v>0.24</v>
      </c>
      <c r="G628" s="1">
        <v>4824.3019999999997</v>
      </c>
      <c r="I628" s="1">
        <v>4824.3019999999997</v>
      </c>
    </row>
    <row r="629" spans="1:9" x14ac:dyDescent="0.25">
      <c r="A629" s="1">
        <v>14</v>
      </c>
      <c r="B629" s="1" t="s">
        <v>134</v>
      </c>
      <c r="C629" s="1" t="s">
        <v>134</v>
      </c>
      <c r="D629" s="1" t="s">
        <v>82</v>
      </c>
      <c r="E629" s="1">
        <v>0.26</v>
      </c>
      <c r="G629" s="1">
        <v>4150.1419999999998</v>
      </c>
      <c r="I629" s="1">
        <v>4150.1419999999998</v>
      </c>
    </row>
    <row r="630" spans="1:9" x14ac:dyDescent="0.25">
      <c r="A630" s="1">
        <v>15</v>
      </c>
      <c r="B630" s="1" t="s">
        <v>135</v>
      </c>
      <c r="C630" s="1" t="s">
        <v>135</v>
      </c>
      <c r="D630" s="1" t="s">
        <v>83</v>
      </c>
      <c r="E630" s="1">
        <v>0.26</v>
      </c>
      <c r="G630" s="1">
        <v>7188.3530000000001</v>
      </c>
      <c r="I630" s="1">
        <v>7188.3530000000001</v>
      </c>
    </row>
    <row r="631" spans="1:9" x14ac:dyDescent="0.25">
      <c r="A631" s="1">
        <v>16</v>
      </c>
      <c r="B631" s="1" t="s">
        <v>136</v>
      </c>
      <c r="C631" s="1" t="s">
        <v>125</v>
      </c>
      <c r="D631" s="1" t="s">
        <v>86</v>
      </c>
      <c r="E631" s="1">
        <v>0.26</v>
      </c>
      <c r="G631" s="1">
        <v>4548.2060000000001</v>
      </c>
      <c r="I631" s="1">
        <v>4548.2060000000001</v>
      </c>
    </row>
    <row r="632" spans="1:9" x14ac:dyDescent="0.25">
      <c r="A632" s="1">
        <v>17</v>
      </c>
      <c r="B632" s="1" t="s">
        <v>137</v>
      </c>
      <c r="C632" s="1" t="s">
        <v>126</v>
      </c>
      <c r="D632" s="1" t="s">
        <v>87</v>
      </c>
      <c r="E632" s="1">
        <v>0.24</v>
      </c>
      <c r="G632" s="1">
        <v>3656.105</v>
      </c>
      <c r="I632" s="1">
        <v>3656.105</v>
      </c>
    </row>
    <row r="633" spans="1:9" x14ac:dyDescent="0.25">
      <c r="A633" s="1">
        <v>18</v>
      </c>
      <c r="B633" s="1" t="s">
        <v>138</v>
      </c>
      <c r="C633" s="1" t="s">
        <v>127</v>
      </c>
      <c r="D633" s="1" t="s">
        <v>76</v>
      </c>
      <c r="E633" s="1">
        <v>0.24</v>
      </c>
      <c r="G633" s="1">
        <v>5893.7610000000004</v>
      </c>
      <c r="I633" s="1">
        <v>5893.7610000000004</v>
      </c>
    </row>
    <row r="634" spans="1:9" x14ac:dyDescent="0.25">
      <c r="A634" s="1">
        <v>19</v>
      </c>
      <c r="B634" s="1" t="s">
        <v>139</v>
      </c>
      <c r="C634" s="1" t="s">
        <v>128</v>
      </c>
      <c r="D634" s="1" t="s">
        <v>77</v>
      </c>
      <c r="E634" s="1">
        <v>0.24</v>
      </c>
      <c r="G634" s="1">
        <v>6221.7860000000001</v>
      </c>
      <c r="I634" s="1">
        <v>6221.7860000000001</v>
      </c>
    </row>
    <row r="635" spans="1:9" x14ac:dyDescent="0.25">
      <c r="A635" s="1">
        <v>20</v>
      </c>
      <c r="B635" s="1" t="s">
        <v>140</v>
      </c>
      <c r="C635" s="1" t="s">
        <v>129</v>
      </c>
      <c r="D635" s="1" t="s">
        <v>93</v>
      </c>
      <c r="E635" s="1">
        <v>0.24</v>
      </c>
      <c r="G635" s="1">
        <v>7110.9489999999996</v>
      </c>
      <c r="I635" s="1">
        <v>7110.9489999999996</v>
      </c>
    </row>
    <row r="636" spans="1:9" x14ac:dyDescent="0.25">
      <c r="A636" s="1">
        <v>21</v>
      </c>
      <c r="B636" s="1" t="s">
        <v>141</v>
      </c>
      <c r="C636" s="1" t="s">
        <v>130</v>
      </c>
      <c r="D636" s="1" t="s">
        <v>78</v>
      </c>
      <c r="E636" s="1">
        <v>0.24</v>
      </c>
      <c r="G636" s="1">
        <v>6939.0609999999997</v>
      </c>
      <c r="I636" s="1">
        <v>6939.0609999999997</v>
      </c>
    </row>
    <row r="637" spans="1:9" x14ac:dyDescent="0.25">
      <c r="A637" s="1">
        <v>22</v>
      </c>
      <c r="B637" s="1" t="s">
        <v>142</v>
      </c>
      <c r="C637" s="1" t="s">
        <v>131</v>
      </c>
      <c r="D637" s="1" t="s">
        <v>79</v>
      </c>
      <c r="E637" s="1">
        <v>0.26</v>
      </c>
      <c r="G637" s="1">
        <v>5853.3220000000001</v>
      </c>
      <c r="I637" s="1">
        <v>5853.3220000000001</v>
      </c>
    </row>
    <row r="638" spans="1:9" x14ac:dyDescent="0.25">
      <c r="A638" s="1">
        <v>23</v>
      </c>
      <c r="B638" s="1" t="s">
        <v>143</v>
      </c>
      <c r="C638" s="1" t="s">
        <v>132</v>
      </c>
      <c r="D638" s="1" t="s">
        <v>80</v>
      </c>
      <c r="E638" s="1">
        <v>0.26</v>
      </c>
      <c r="G638" s="1">
        <v>6455.357</v>
      </c>
      <c r="I638" s="1">
        <v>6455.357</v>
      </c>
    </row>
    <row r="639" spans="1:9" x14ac:dyDescent="0.25">
      <c r="A639" s="1">
        <v>24</v>
      </c>
      <c r="B639" s="1" t="s">
        <v>144</v>
      </c>
      <c r="C639" s="1" t="s">
        <v>133</v>
      </c>
      <c r="D639" s="1" t="s">
        <v>81</v>
      </c>
      <c r="E639" s="1">
        <v>0.24</v>
      </c>
      <c r="G639" s="1">
        <v>5418.1109999999999</v>
      </c>
      <c r="I639" s="1">
        <v>5418.1109999999999</v>
      </c>
    </row>
    <row r="640" spans="1:9" x14ac:dyDescent="0.25">
      <c r="A640" s="1">
        <v>25</v>
      </c>
      <c r="B640" s="1" t="s">
        <v>145</v>
      </c>
      <c r="C640" s="1" t="s">
        <v>134</v>
      </c>
      <c r="D640" s="1" t="s">
        <v>82</v>
      </c>
      <c r="E640" s="1">
        <v>0.26</v>
      </c>
      <c r="G640" s="1">
        <v>4801.9160000000002</v>
      </c>
      <c r="I640" s="1">
        <v>4801.9160000000002</v>
      </c>
    </row>
    <row r="641" spans="1:9" x14ac:dyDescent="0.25">
      <c r="A641" s="1">
        <v>26</v>
      </c>
      <c r="B641" s="1" t="s">
        <v>146</v>
      </c>
      <c r="C641" s="1" t="s">
        <v>135</v>
      </c>
      <c r="D641" s="1" t="s">
        <v>83</v>
      </c>
      <c r="E641" s="1">
        <v>0.24</v>
      </c>
      <c r="G641" s="1">
        <v>8062.2659999999996</v>
      </c>
      <c r="I641" s="1">
        <v>8062.2659999999996</v>
      </c>
    </row>
    <row r="642" spans="1:9" x14ac:dyDescent="0.25">
      <c r="A642" s="1">
        <v>27</v>
      </c>
      <c r="B642" s="1" t="s">
        <v>147</v>
      </c>
      <c r="C642" s="1" t="s">
        <v>147</v>
      </c>
      <c r="D642" s="1" t="s">
        <v>84</v>
      </c>
      <c r="E642" s="1">
        <v>0.24</v>
      </c>
      <c r="G642" s="1">
        <v>1889.86</v>
      </c>
      <c r="I642" s="1">
        <v>1889.86</v>
      </c>
    </row>
    <row r="643" spans="1:9" x14ac:dyDescent="0.25">
      <c r="A643" s="1">
        <v>28</v>
      </c>
      <c r="B643" s="1" t="s">
        <v>148</v>
      </c>
      <c r="C643" s="1" t="s">
        <v>148</v>
      </c>
      <c r="D643" s="1" t="s">
        <v>84</v>
      </c>
    </row>
    <row r="645" spans="1:9" x14ac:dyDescent="0.25">
      <c r="A645" s="1" t="s">
        <v>67</v>
      </c>
    </row>
    <row r="647" spans="1:9" x14ac:dyDescent="0.25">
      <c r="B647" s="1" t="s">
        <v>1</v>
      </c>
      <c r="C647" s="1" t="s">
        <v>2</v>
      </c>
      <c r="D647" s="1" t="s">
        <v>3</v>
      </c>
      <c r="E647" s="1" t="s">
        <v>4</v>
      </c>
      <c r="F647" s="1" t="s">
        <v>5</v>
      </c>
      <c r="G647" s="1" t="s">
        <v>6</v>
      </c>
      <c r="H647" s="1" t="s">
        <v>7</v>
      </c>
      <c r="I647" s="1" t="s">
        <v>8</v>
      </c>
    </row>
    <row r="648" spans="1:9" x14ac:dyDescent="0.25">
      <c r="A648" s="1">
        <v>1</v>
      </c>
      <c r="B648" s="1" t="s">
        <v>121</v>
      </c>
      <c r="C648" s="1" t="s">
        <v>95</v>
      </c>
      <c r="D648" s="1" t="s">
        <v>92</v>
      </c>
      <c r="E648" s="1">
        <v>0.24</v>
      </c>
      <c r="G648" s="1">
        <v>8030.2839999999997</v>
      </c>
      <c r="I648" s="1">
        <v>8030.2839999999997</v>
      </c>
    </row>
    <row r="649" spans="1:9" x14ac:dyDescent="0.25">
      <c r="A649" s="1">
        <v>2</v>
      </c>
      <c r="B649" s="1" t="s">
        <v>122</v>
      </c>
      <c r="C649" s="1" t="s">
        <v>95</v>
      </c>
      <c r="D649" s="1" t="s">
        <v>92</v>
      </c>
      <c r="E649" s="1">
        <v>0.24</v>
      </c>
      <c r="G649" s="1">
        <v>7631.183</v>
      </c>
      <c r="I649" s="1">
        <v>7631.183</v>
      </c>
    </row>
    <row r="650" spans="1:9" x14ac:dyDescent="0.25">
      <c r="A650" s="1">
        <v>3</v>
      </c>
      <c r="B650" s="1" t="s">
        <v>123</v>
      </c>
      <c r="C650" s="1" t="s">
        <v>96</v>
      </c>
      <c r="D650" s="1" t="s">
        <v>75</v>
      </c>
      <c r="E650" s="1">
        <v>0.24</v>
      </c>
      <c r="G650" s="1">
        <v>13997.796</v>
      </c>
      <c r="I650" s="1">
        <v>13997.796</v>
      </c>
    </row>
    <row r="651" spans="1:9" x14ac:dyDescent="0.25">
      <c r="A651" s="1">
        <v>4</v>
      </c>
      <c r="B651" s="1" t="s">
        <v>124</v>
      </c>
      <c r="C651" s="1" t="s">
        <v>96</v>
      </c>
      <c r="D651" s="1" t="s">
        <v>75</v>
      </c>
      <c r="E651" s="1">
        <v>0.24</v>
      </c>
      <c r="G651" s="1">
        <v>12143.034</v>
      </c>
      <c r="I651" s="1">
        <v>12143.034</v>
      </c>
    </row>
    <row r="652" spans="1:9" x14ac:dyDescent="0.25">
      <c r="A652" s="1">
        <v>5</v>
      </c>
      <c r="B652" s="1" t="s">
        <v>125</v>
      </c>
      <c r="C652" s="1" t="s">
        <v>125</v>
      </c>
      <c r="D652" s="1" t="s">
        <v>86</v>
      </c>
      <c r="E652" s="1">
        <v>0.24</v>
      </c>
      <c r="G652" s="1">
        <v>12790.785</v>
      </c>
      <c r="I652" s="1">
        <v>12790.785</v>
      </c>
    </row>
    <row r="653" spans="1:9" x14ac:dyDescent="0.25">
      <c r="A653" s="1">
        <v>6</v>
      </c>
      <c r="B653" s="1" t="s">
        <v>126</v>
      </c>
      <c r="C653" s="1" t="s">
        <v>126</v>
      </c>
      <c r="D653" s="1" t="s">
        <v>87</v>
      </c>
      <c r="E653" s="1">
        <v>0.24</v>
      </c>
      <c r="G653" s="1">
        <v>10500.861999999999</v>
      </c>
      <c r="I653" s="1">
        <v>10500.861999999999</v>
      </c>
    </row>
    <row r="654" spans="1:9" x14ac:dyDescent="0.25">
      <c r="A654" s="1">
        <v>7</v>
      </c>
      <c r="B654" s="1" t="s">
        <v>127</v>
      </c>
      <c r="C654" s="1" t="s">
        <v>127</v>
      </c>
      <c r="D654" s="1" t="s">
        <v>76</v>
      </c>
      <c r="E654" s="1">
        <v>0.24</v>
      </c>
      <c r="G654" s="1">
        <v>13905.099</v>
      </c>
      <c r="I654" s="1">
        <v>13905.099</v>
      </c>
    </row>
    <row r="655" spans="1:9" x14ac:dyDescent="0.25">
      <c r="A655" s="1">
        <v>8</v>
      </c>
      <c r="B655" s="1" t="s">
        <v>128</v>
      </c>
      <c r="C655" s="1" t="s">
        <v>128</v>
      </c>
      <c r="D655" s="1" t="s">
        <v>77</v>
      </c>
      <c r="E655" s="1">
        <v>0.24</v>
      </c>
      <c r="G655" s="1">
        <v>14748.366</v>
      </c>
      <c r="I655" s="1">
        <v>14748.366</v>
      </c>
    </row>
    <row r="656" spans="1:9" x14ac:dyDescent="0.25">
      <c r="A656" s="1">
        <v>9</v>
      </c>
      <c r="B656" s="1" t="s">
        <v>129</v>
      </c>
      <c r="C656" s="1" t="s">
        <v>129</v>
      </c>
      <c r="D656" s="1" t="s">
        <v>93</v>
      </c>
      <c r="E656" s="1">
        <v>0.24</v>
      </c>
      <c r="G656" s="1">
        <v>11341.771000000001</v>
      </c>
      <c r="I656" s="1">
        <v>11341.771000000001</v>
      </c>
    </row>
    <row r="657" spans="1:9" x14ac:dyDescent="0.25">
      <c r="A657" s="1">
        <v>10</v>
      </c>
      <c r="B657" s="1" t="s">
        <v>130</v>
      </c>
      <c r="C657" s="1" t="s">
        <v>130</v>
      </c>
      <c r="D657" s="1" t="s">
        <v>78</v>
      </c>
      <c r="E657" s="1">
        <v>0.24</v>
      </c>
      <c r="G657" s="1">
        <v>14348.210999999999</v>
      </c>
      <c r="I657" s="1">
        <v>14348.210999999999</v>
      </c>
    </row>
    <row r="658" spans="1:9" x14ac:dyDescent="0.25">
      <c r="A658" s="1">
        <v>11</v>
      </c>
      <c r="B658" s="1" t="s">
        <v>131</v>
      </c>
      <c r="C658" s="1" t="s">
        <v>131</v>
      </c>
      <c r="D658" s="1" t="s">
        <v>79</v>
      </c>
      <c r="E658" s="1">
        <v>0.26</v>
      </c>
      <c r="G658" s="1">
        <v>10145.784</v>
      </c>
      <c r="I658" s="1">
        <v>10145.784</v>
      </c>
    </row>
    <row r="659" spans="1:9" x14ac:dyDescent="0.25">
      <c r="A659" s="1">
        <v>12</v>
      </c>
      <c r="B659" s="1" t="s">
        <v>132</v>
      </c>
      <c r="C659" s="1" t="s">
        <v>132</v>
      </c>
      <c r="D659" s="1" t="s">
        <v>80</v>
      </c>
      <c r="E659" s="1">
        <v>0.24</v>
      </c>
      <c r="G659" s="1">
        <v>13227.262000000001</v>
      </c>
      <c r="I659" s="1">
        <v>13227.262000000001</v>
      </c>
    </row>
    <row r="660" spans="1:9" x14ac:dyDescent="0.25">
      <c r="A660" s="1">
        <v>13</v>
      </c>
      <c r="B660" s="1" t="s">
        <v>133</v>
      </c>
      <c r="C660" s="1" t="s">
        <v>133</v>
      </c>
      <c r="D660" s="1" t="s">
        <v>81</v>
      </c>
      <c r="E660" s="1">
        <v>0.24</v>
      </c>
      <c r="G660" s="1">
        <v>11620.782999999999</v>
      </c>
      <c r="I660" s="1">
        <v>11620.782999999999</v>
      </c>
    </row>
    <row r="661" spans="1:9" x14ac:dyDescent="0.25">
      <c r="A661" s="1">
        <v>14</v>
      </c>
      <c r="B661" s="1" t="s">
        <v>134</v>
      </c>
      <c r="C661" s="1" t="s">
        <v>134</v>
      </c>
      <c r="D661" s="1" t="s">
        <v>82</v>
      </c>
      <c r="E661" s="1">
        <v>0.24</v>
      </c>
      <c r="G661" s="1">
        <v>11655.844999999999</v>
      </c>
      <c r="I661" s="1">
        <v>11655.844999999999</v>
      </c>
    </row>
    <row r="662" spans="1:9" x14ac:dyDescent="0.25">
      <c r="A662" s="1">
        <v>15</v>
      </c>
      <c r="B662" s="1" t="s">
        <v>135</v>
      </c>
      <c r="C662" s="1" t="s">
        <v>135</v>
      </c>
      <c r="D662" s="1" t="s">
        <v>83</v>
      </c>
      <c r="E662" s="1">
        <v>0.24</v>
      </c>
      <c r="G662" s="1">
        <v>15662.302</v>
      </c>
      <c r="I662" s="1">
        <v>15662.302</v>
      </c>
    </row>
    <row r="663" spans="1:9" x14ac:dyDescent="0.25">
      <c r="A663" s="1">
        <v>16</v>
      </c>
      <c r="B663" s="1" t="s">
        <v>136</v>
      </c>
      <c r="C663" s="1" t="s">
        <v>125</v>
      </c>
      <c r="D663" s="1" t="s">
        <v>86</v>
      </c>
      <c r="E663" s="1">
        <v>0.26</v>
      </c>
      <c r="G663" s="1">
        <v>9095.3269999999993</v>
      </c>
      <c r="I663" s="1">
        <v>9095.3269999999993</v>
      </c>
    </row>
    <row r="664" spans="1:9" x14ac:dyDescent="0.25">
      <c r="A664" s="1">
        <v>17</v>
      </c>
      <c r="B664" s="1" t="s">
        <v>137</v>
      </c>
      <c r="C664" s="1" t="s">
        <v>126</v>
      </c>
      <c r="D664" s="1" t="s">
        <v>87</v>
      </c>
      <c r="E664" s="1">
        <v>0.24</v>
      </c>
      <c r="G664" s="1">
        <v>10350.727999999999</v>
      </c>
      <c r="I664" s="1">
        <v>10350.727999999999</v>
      </c>
    </row>
    <row r="665" spans="1:9" x14ac:dyDescent="0.25">
      <c r="A665" s="1">
        <v>18</v>
      </c>
      <c r="B665" s="1" t="s">
        <v>138</v>
      </c>
      <c r="C665" s="1" t="s">
        <v>127</v>
      </c>
      <c r="D665" s="1" t="s">
        <v>76</v>
      </c>
      <c r="E665" s="1">
        <v>0.24</v>
      </c>
      <c r="G665" s="1">
        <v>14116.166999999999</v>
      </c>
      <c r="I665" s="1">
        <v>14116.166999999999</v>
      </c>
    </row>
    <row r="666" spans="1:9" x14ac:dyDescent="0.25">
      <c r="A666" s="1">
        <v>19</v>
      </c>
      <c r="B666" s="1" t="s">
        <v>139</v>
      </c>
      <c r="C666" s="1" t="s">
        <v>128</v>
      </c>
      <c r="D666" s="1" t="s">
        <v>77</v>
      </c>
      <c r="E666" s="1">
        <v>0.24</v>
      </c>
      <c r="G666" s="1">
        <v>15120.303</v>
      </c>
      <c r="I666" s="1">
        <v>15120.303</v>
      </c>
    </row>
    <row r="667" spans="1:9" x14ac:dyDescent="0.25">
      <c r="A667" s="1">
        <v>20</v>
      </c>
      <c r="B667" s="1" t="s">
        <v>140</v>
      </c>
      <c r="C667" s="1" t="s">
        <v>129</v>
      </c>
      <c r="D667" s="1" t="s">
        <v>93</v>
      </c>
      <c r="E667" s="1">
        <v>0.24</v>
      </c>
      <c r="G667" s="1">
        <v>12493.236999999999</v>
      </c>
      <c r="I667" s="1">
        <v>12493.236999999999</v>
      </c>
    </row>
    <row r="668" spans="1:9" x14ac:dyDescent="0.25">
      <c r="A668" s="1">
        <v>21</v>
      </c>
      <c r="B668" s="1" t="s">
        <v>141</v>
      </c>
      <c r="C668" s="1" t="s">
        <v>130</v>
      </c>
      <c r="D668" s="1" t="s">
        <v>78</v>
      </c>
      <c r="E668" s="1">
        <v>0.24</v>
      </c>
      <c r="G668" s="1">
        <v>15107.013000000001</v>
      </c>
      <c r="I668" s="1">
        <v>15107.013000000001</v>
      </c>
    </row>
    <row r="669" spans="1:9" x14ac:dyDescent="0.25">
      <c r="A669" s="1">
        <v>22</v>
      </c>
      <c r="B669" s="1" t="s">
        <v>142</v>
      </c>
      <c r="C669" s="1" t="s">
        <v>131</v>
      </c>
      <c r="D669" s="1" t="s">
        <v>79</v>
      </c>
      <c r="E669" s="1">
        <v>0.24</v>
      </c>
      <c r="G669" s="1">
        <v>11767.91</v>
      </c>
      <c r="I669" s="1">
        <v>11767.91</v>
      </c>
    </row>
    <row r="670" spans="1:9" x14ac:dyDescent="0.25">
      <c r="A670" s="1">
        <v>23</v>
      </c>
      <c r="B670" s="1" t="s">
        <v>143</v>
      </c>
      <c r="C670" s="1" t="s">
        <v>132</v>
      </c>
      <c r="D670" s="1" t="s">
        <v>80</v>
      </c>
      <c r="E670" s="1">
        <v>0.24</v>
      </c>
      <c r="G670" s="1">
        <v>15567.486999999999</v>
      </c>
      <c r="I670" s="1">
        <v>15567.486999999999</v>
      </c>
    </row>
    <row r="671" spans="1:9" x14ac:dyDescent="0.25">
      <c r="A671" s="1">
        <v>24</v>
      </c>
      <c r="B671" s="1" t="s">
        <v>144</v>
      </c>
      <c r="C671" s="1" t="s">
        <v>133</v>
      </c>
      <c r="D671" s="1" t="s">
        <v>81</v>
      </c>
      <c r="E671" s="1">
        <v>0.24</v>
      </c>
      <c r="G671" s="1">
        <v>12906.563</v>
      </c>
      <c r="I671" s="1">
        <v>12906.563</v>
      </c>
    </row>
    <row r="672" spans="1:9" x14ac:dyDescent="0.25">
      <c r="A672" s="1">
        <v>25</v>
      </c>
      <c r="B672" s="1" t="s">
        <v>145</v>
      </c>
      <c r="C672" s="1" t="s">
        <v>134</v>
      </c>
      <c r="D672" s="1" t="s">
        <v>82</v>
      </c>
      <c r="E672" s="1">
        <v>0.26</v>
      </c>
      <c r="G672" s="1">
        <v>11543.646000000001</v>
      </c>
      <c r="I672" s="1">
        <v>11543.646000000001</v>
      </c>
    </row>
    <row r="673" spans="1:9" x14ac:dyDescent="0.25">
      <c r="A673" s="1">
        <v>26</v>
      </c>
      <c r="B673" s="1" t="s">
        <v>146</v>
      </c>
      <c r="C673" s="1" t="s">
        <v>135</v>
      </c>
      <c r="D673" s="1" t="s">
        <v>83</v>
      </c>
      <c r="E673" s="1">
        <v>0.24</v>
      </c>
      <c r="G673" s="1">
        <v>19146.634999999998</v>
      </c>
      <c r="I673" s="1">
        <v>19146.634999999998</v>
      </c>
    </row>
    <row r="674" spans="1:9" x14ac:dyDescent="0.25">
      <c r="A674" s="1">
        <v>27</v>
      </c>
      <c r="B674" s="1" t="s">
        <v>147</v>
      </c>
      <c r="C674" s="1" t="s">
        <v>147</v>
      </c>
      <c r="D674" s="1" t="s">
        <v>84</v>
      </c>
      <c r="E674" s="1">
        <v>0.24</v>
      </c>
      <c r="G674" s="1">
        <v>2812.1660000000002</v>
      </c>
      <c r="I674" s="1">
        <v>2812.1660000000002</v>
      </c>
    </row>
    <row r="675" spans="1:9" x14ac:dyDescent="0.25">
      <c r="A675" s="1">
        <v>28</v>
      </c>
      <c r="B675" s="1" t="s">
        <v>148</v>
      </c>
      <c r="C675" s="1" t="s">
        <v>148</v>
      </c>
      <c r="D675" s="1" t="s">
        <v>84</v>
      </c>
    </row>
    <row r="677" spans="1:9" x14ac:dyDescent="0.25">
      <c r="A677" s="1" t="s">
        <v>68</v>
      </c>
    </row>
    <row r="679" spans="1:9" x14ac:dyDescent="0.25">
      <c r="B679" s="1" t="s">
        <v>1</v>
      </c>
      <c r="C679" s="1" t="s">
        <v>2</v>
      </c>
      <c r="D679" s="1" t="s">
        <v>3</v>
      </c>
      <c r="E679" s="1" t="s">
        <v>4</v>
      </c>
      <c r="F679" s="1" t="s">
        <v>5</v>
      </c>
      <c r="G679" s="1" t="s">
        <v>6</v>
      </c>
      <c r="H679" s="1" t="s">
        <v>7</v>
      </c>
      <c r="I679" s="1" t="s">
        <v>8</v>
      </c>
    </row>
    <row r="680" spans="1:9" x14ac:dyDescent="0.25">
      <c r="A680" s="1">
        <v>1</v>
      </c>
      <c r="B680" s="1" t="s">
        <v>121</v>
      </c>
      <c r="C680" s="1" t="s">
        <v>95</v>
      </c>
      <c r="D680" s="1" t="s">
        <v>92</v>
      </c>
      <c r="E680" s="1">
        <v>0.24</v>
      </c>
      <c r="G680" s="1">
        <v>2464.346</v>
      </c>
      <c r="I680" s="1">
        <v>2464.346</v>
      </c>
    </row>
    <row r="681" spans="1:9" x14ac:dyDescent="0.25">
      <c r="A681" s="1">
        <v>2</v>
      </c>
      <c r="B681" s="1" t="s">
        <v>122</v>
      </c>
      <c r="C681" s="1" t="s">
        <v>95</v>
      </c>
      <c r="D681" s="1" t="s">
        <v>92</v>
      </c>
      <c r="E681" s="1">
        <v>0.24</v>
      </c>
      <c r="G681" s="1">
        <v>3002.529</v>
      </c>
      <c r="I681" s="1">
        <v>3002.529</v>
      </c>
    </row>
    <row r="682" spans="1:9" x14ac:dyDescent="0.25">
      <c r="A682" s="1">
        <v>3</v>
      </c>
      <c r="B682" s="1" t="s">
        <v>123</v>
      </c>
      <c r="C682" s="1" t="s">
        <v>96</v>
      </c>
      <c r="D682" s="1" t="s">
        <v>75</v>
      </c>
      <c r="E682" s="1">
        <v>0.24</v>
      </c>
      <c r="G682" s="1">
        <v>4111.6469999999999</v>
      </c>
      <c r="I682" s="1">
        <v>4111.6469999999999</v>
      </c>
    </row>
    <row r="683" spans="1:9" x14ac:dyDescent="0.25">
      <c r="A683" s="1">
        <v>4</v>
      </c>
      <c r="B683" s="1" t="s">
        <v>124</v>
      </c>
      <c r="C683" s="1" t="s">
        <v>96</v>
      </c>
      <c r="D683" s="1" t="s">
        <v>75</v>
      </c>
      <c r="E683" s="1">
        <v>0.26</v>
      </c>
      <c r="G683" s="1">
        <v>3143.7719999999999</v>
      </c>
      <c r="I683" s="1">
        <v>3143.7719999999999</v>
      </c>
    </row>
    <row r="684" spans="1:9" x14ac:dyDescent="0.25">
      <c r="A684" s="1">
        <v>5</v>
      </c>
      <c r="B684" s="1" t="s">
        <v>125</v>
      </c>
      <c r="C684" s="1" t="s">
        <v>125</v>
      </c>
      <c r="D684" s="1" t="s">
        <v>86</v>
      </c>
      <c r="E684" s="1">
        <v>0.26</v>
      </c>
      <c r="G684" s="1">
        <v>3977.1120000000001</v>
      </c>
      <c r="I684" s="1">
        <v>3977.1120000000001</v>
      </c>
    </row>
    <row r="685" spans="1:9" x14ac:dyDescent="0.25">
      <c r="A685" s="1">
        <v>6</v>
      </c>
      <c r="B685" s="1" t="s">
        <v>126</v>
      </c>
      <c r="C685" s="1" t="s">
        <v>126</v>
      </c>
      <c r="D685" s="1" t="s">
        <v>87</v>
      </c>
      <c r="E685" s="1">
        <v>0.24</v>
      </c>
      <c r="G685" s="1">
        <v>2936.922</v>
      </c>
      <c r="I685" s="1">
        <v>2936.922</v>
      </c>
    </row>
    <row r="686" spans="1:9" x14ac:dyDescent="0.25">
      <c r="A686" s="1">
        <v>7</v>
      </c>
      <c r="B686" s="1" t="s">
        <v>127</v>
      </c>
      <c r="C686" s="1" t="s">
        <v>127</v>
      </c>
      <c r="D686" s="1" t="s">
        <v>76</v>
      </c>
      <c r="E686" s="1">
        <v>0.26</v>
      </c>
      <c r="G686" s="1">
        <v>3980.7959999999998</v>
      </c>
      <c r="I686" s="1">
        <v>3980.7959999999998</v>
      </c>
    </row>
    <row r="687" spans="1:9" x14ac:dyDescent="0.25">
      <c r="A687" s="1">
        <v>8</v>
      </c>
      <c r="B687" s="1" t="s">
        <v>128</v>
      </c>
      <c r="C687" s="1" t="s">
        <v>128</v>
      </c>
      <c r="D687" s="1" t="s">
        <v>77</v>
      </c>
      <c r="E687" s="1">
        <v>0.24</v>
      </c>
      <c r="G687" s="1">
        <v>4842.6729999999998</v>
      </c>
      <c r="I687" s="1">
        <v>4842.6729999999998</v>
      </c>
    </row>
    <row r="688" spans="1:9" x14ac:dyDescent="0.25">
      <c r="A688" s="1">
        <v>9</v>
      </c>
      <c r="B688" s="1" t="s">
        <v>129</v>
      </c>
      <c r="C688" s="1" t="s">
        <v>129</v>
      </c>
      <c r="D688" s="1" t="s">
        <v>93</v>
      </c>
      <c r="E688" s="1">
        <v>0.24</v>
      </c>
      <c r="G688" s="1">
        <v>4766.6499999999996</v>
      </c>
      <c r="I688" s="1">
        <v>4766.6499999999996</v>
      </c>
    </row>
    <row r="689" spans="1:9" x14ac:dyDescent="0.25">
      <c r="A689" s="1">
        <v>10</v>
      </c>
      <c r="B689" s="1" t="s">
        <v>130</v>
      </c>
      <c r="C689" s="1" t="s">
        <v>130</v>
      </c>
      <c r="D689" s="1" t="s">
        <v>78</v>
      </c>
      <c r="E689" s="1">
        <v>0.24</v>
      </c>
      <c r="G689" s="1">
        <v>5735.2719999999999</v>
      </c>
      <c r="I689" s="1">
        <v>5735.2719999999999</v>
      </c>
    </row>
    <row r="690" spans="1:9" x14ac:dyDescent="0.25">
      <c r="A690" s="1">
        <v>11</v>
      </c>
      <c r="B690" s="1" t="s">
        <v>131</v>
      </c>
      <c r="C690" s="1" t="s">
        <v>131</v>
      </c>
      <c r="D690" s="1" t="s">
        <v>79</v>
      </c>
      <c r="E690" s="1">
        <v>0.26</v>
      </c>
      <c r="G690" s="1">
        <v>2921.2809999999999</v>
      </c>
      <c r="I690" s="1">
        <v>2921.2809999999999</v>
      </c>
    </row>
    <row r="691" spans="1:9" x14ac:dyDescent="0.25">
      <c r="A691" s="1">
        <v>12</v>
      </c>
      <c r="B691" s="1" t="s">
        <v>132</v>
      </c>
      <c r="C691" s="1" t="s">
        <v>132</v>
      </c>
      <c r="D691" s="1" t="s">
        <v>80</v>
      </c>
      <c r="E691" s="1">
        <v>0.26</v>
      </c>
      <c r="G691" s="1">
        <v>4102.8230000000003</v>
      </c>
      <c r="I691" s="1">
        <v>4102.8230000000003</v>
      </c>
    </row>
    <row r="692" spans="1:9" x14ac:dyDescent="0.25">
      <c r="A692" s="1">
        <v>13</v>
      </c>
      <c r="B692" s="1" t="s">
        <v>133</v>
      </c>
      <c r="C692" s="1" t="s">
        <v>133</v>
      </c>
      <c r="D692" s="1" t="s">
        <v>81</v>
      </c>
      <c r="E692" s="1">
        <v>0.24</v>
      </c>
      <c r="G692" s="1">
        <v>3749.7310000000002</v>
      </c>
      <c r="I692" s="1">
        <v>3749.7310000000002</v>
      </c>
    </row>
    <row r="693" spans="1:9" x14ac:dyDescent="0.25">
      <c r="A693" s="1">
        <v>14</v>
      </c>
      <c r="B693" s="1" t="s">
        <v>134</v>
      </c>
      <c r="C693" s="1" t="s">
        <v>134</v>
      </c>
      <c r="D693" s="1" t="s">
        <v>82</v>
      </c>
      <c r="E693" s="1">
        <v>0.26</v>
      </c>
      <c r="G693" s="1">
        <v>806.70799999999997</v>
      </c>
      <c r="I693" s="1">
        <v>806.70799999999997</v>
      </c>
    </row>
    <row r="694" spans="1:9" x14ac:dyDescent="0.25">
      <c r="A694" s="1">
        <v>15</v>
      </c>
      <c r="B694" s="1" t="s">
        <v>135</v>
      </c>
      <c r="C694" s="1" t="s">
        <v>135</v>
      </c>
      <c r="D694" s="1" t="s">
        <v>83</v>
      </c>
      <c r="E694" s="1">
        <v>0.24</v>
      </c>
      <c r="G694" s="1">
        <v>4525.2879999999996</v>
      </c>
      <c r="I694" s="1">
        <v>4525.2879999999996</v>
      </c>
    </row>
    <row r="695" spans="1:9" x14ac:dyDescent="0.25">
      <c r="A695" s="1">
        <v>16</v>
      </c>
      <c r="B695" s="1" t="s">
        <v>136</v>
      </c>
      <c r="C695" s="1" t="s">
        <v>125</v>
      </c>
      <c r="D695" s="1" t="s">
        <v>86</v>
      </c>
      <c r="E695" s="1">
        <v>0.24</v>
      </c>
      <c r="G695" s="1">
        <v>4192.4709999999995</v>
      </c>
      <c r="I695" s="1">
        <v>4192.4709999999995</v>
      </c>
    </row>
    <row r="696" spans="1:9" x14ac:dyDescent="0.25">
      <c r="A696" s="1">
        <v>17</v>
      </c>
      <c r="B696" s="1" t="s">
        <v>137</v>
      </c>
      <c r="C696" s="1" t="s">
        <v>126</v>
      </c>
      <c r="D696" s="1" t="s">
        <v>87</v>
      </c>
      <c r="E696" s="1">
        <v>0.24</v>
      </c>
      <c r="G696" s="1">
        <v>3061.6509999999998</v>
      </c>
      <c r="I696" s="1">
        <v>3061.6509999999998</v>
      </c>
    </row>
    <row r="697" spans="1:9" x14ac:dyDescent="0.25">
      <c r="A697" s="1">
        <v>18</v>
      </c>
      <c r="B697" s="1" t="s">
        <v>138</v>
      </c>
      <c r="C697" s="1" t="s">
        <v>127</v>
      </c>
      <c r="D697" s="1" t="s">
        <v>76</v>
      </c>
      <c r="E697" s="1">
        <v>0.26</v>
      </c>
      <c r="G697" s="1">
        <v>3740.6559999999999</v>
      </c>
      <c r="I697" s="1">
        <v>3740.6559999999999</v>
      </c>
    </row>
    <row r="698" spans="1:9" x14ac:dyDescent="0.25">
      <c r="A698" s="1">
        <v>19</v>
      </c>
      <c r="B698" s="1" t="s">
        <v>139</v>
      </c>
      <c r="C698" s="1" t="s">
        <v>128</v>
      </c>
      <c r="D698" s="1" t="s">
        <v>77</v>
      </c>
      <c r="E698" s="1">
        <v>0.26</v>
      </c>
      <c r="G698" s="1">
        <v>4046.2240000000002</v>
      </c>
      <c r="I698" s="1">
        <v>4046.2240000000002</v>
      </c>
    </row>
    <row r="699" spans="1:9" x14ac:dyDescent="0.25">
      <c r="A699" s="1">
        <v>20</v>
      </c>
      <c r="B699" s="1" t="s">
        <v>140</v>
      </c>
      <c r="C699" s="1" t="s">
        <v>129</v>
      </c>
      <c r="D699" s="1" t="s">
        <v>93</v>
      </c>
      <c r="E699" s="1">
        <v>0.24</v>
      </c>
      <c r="G699" s="1">
        <v>4795.2809999999999</v>
      </c>
      <c r="I699" s="1">
        <v>4795.2809999999999</v>
      </c>
    </row>
    <row r="700" spans="1:9" x14ac:dyDescent="0.25">
      <c r="A700" s="1">
        <v>21</v>
      </c>
      <c r="B700" s="1" t="s">
        <v>141</v>
      </c>
      <c r="C700" s="1" t="s">
        <v>130</v>
      </c>
      <c r="D700" s="1" t="s">
        <v>78</v>
      </c>
      <c r="E700" s="1">
        <v>0.26</v>
      </c>
      <c r="G700" s="1">
        <v>4663.835</v>
      </c>
      <c r="I700" s="1">
        <v>4663.835</v>
      </c>
    </row>
    <row r="701" spans="1:9" x14ac:dyDescent="0.25">
      <c r="A701" s="1">
        <v>22</v>
      </c>
      <c r="B701" s="1" t="s">
        <v>142</v>
      </c>
      <c r="C701" s="1" t="s">
        <v>131</v>
      </c>
      <c r="D701" s="1" t="s">
        <v>79</v>
      </c>
      <c r="E701" s="1">
        <v>0.26</v>
      </c>
      <c r="G701" s="1">
        <v>3258.5070000000001</v>
      </c>
      <c r="I701" s="1">
        <v>3258.5070000000001</v>
      </c>
    </row>
    <row r="702" spans="1:9" x14ac:dyDescent="0.25">
      <c r="A702" s="1">
        <v>23</v>
      </c>
      <c r="B702" s="1" t="s">
        <v>143</v>
      </c>
      <c r="C702" s="1" t="s">
        <v>132</v>
      </c>
      <c r="D702" s="1" t="s">
        <v>80</v>
      </c>
      <c r="E702" s="1">
        <v>0.26</v>
      </c>
      <c r="G702" s="1">
        <v>4320.7920000000004</v>
      </c>
      <c r="I702" s="1">
        <v>4320.7920000000004</v>
      </c>
    </row>
    <row r="703" spans="1:9" x14ac:dyDescent="0.25">
      <c r="A703" s="1">
        <v>24</v>
      </c>
      <c r="B703" s="1" t="s">
        <v>144</v>
      </c>
      <c r="C703" s="1" t="s">
        <v>133</v>
      </c>
      <c r="D703" s="1" t="s">
        <v>81</v>
      </c>
      <c r="E703" s="1">
        <v>0.24</v>
      </c>
      <c r="G703" s="1">
        <v>4408.5959999999995</v>
      </c>
      <c r="I703" s="1">
        <v>4408.5959999999995</v>
      </c>
    </row>
    <row r="704" spans="1:9" x14ac:dyDescent="0.25">
      <c r="A704" s="1">
        <v>25</v>
      </c>
      <c r="B704" s="1" t="s">
        <v>145</v>
      </c>
      <c r="C704" s="1" t="s">
        <v>134</v>
      </c>
      <c r="D704" s="1" t="s">
        <v>82</v>
      </c>
      <c r="E704" s="1">
        <v>0.24</v>
      </c>
      <c r="G704" s="1">
        <v>1099.251</v>
      </c>
      <c r="I704" s="1">
        <v>1099.251</v>
      </c>
    </row>
    <row r="705" spans="1:9" x14ac:dyDescent="0.25">
      <c r="A705" s="1">
        <v>26</v>
      </c>
      <c r="B705" s="1" t="s">
        <v>146</v>
      </c>
      <c r="C705" s="1" t="s">
        <v>135</v>
      </c>
      <c r="D705" s="1" t="s">
        <v>83</v>
      </c>
      <c r="E705" s="1">
        <v>0.24</v>
      </c>
      <c r="G705" s="1">
        <v>5725.5039999999999</v>
      </c>
      <c r="I705" s="1">
        <v>5725.5039999999999</v>
      </c>
    </row>
    <row r="706" spans="1:9" x14ac:dyDescent="0.25">
      <c r="A706" s="1">
        <v>27</v>
      </c>
      <c r="B706" s="1" t="s">
        <v>147</v>
      </c>
      <c r="C706" s="1" t="s">
        <v>147</v>
      </c>
      <c r="D706" s="1" t="s">
        <v>84</v>
      </c>
      <c r="E706" s="1">
        <v>0.24</v>
      </c>
      <c r="G706" s="1">
        <v>1477.8430000000001</v>
      </c>
      <c r="I706" s="1">
        <v>1477.8430000000001</v>
      </c>
    </row>
    <row r="707" spans="1:9" x14ac:dyDescent="0.25">
      <c r="A707" s="1">
        <v>28</v>
      </c>
      <c r="B707" s="1" t="s">
        <v>148</v>
      </c>
      <c r="C707" s="1" t="s">
        <v>148</v>
      </c>
      <c r="D707" s="1" t="s">
        <v>84</v>
      </c>
    </row>
    <row r="709" spans="1:9" x14ac:dyDescent="0.25">
      <c r="A709" s="1" t="s">
        <v>69</v>
      </c>
    </row>
    <row r="711" spans="1:9" x14ac:dyDescent="0.25">
      <c r="B711" s="1" t="s">
        <v>1</v>
      </c>
      <c r="C711" s="1" t="s">
        <v>2</v>
      </c>
      <c r="D711" s="1" t="s">
        <v>3</v>
      </c>
      <c r="E711" s="1" t="s">
        <v>4</v>
      </c>
      <c r="F711" s="1" t="s">
        <v>5</v>
      </c>
      <c r="G711" s="1" t="s">
        <v>6</v>
      </c>
      <c r="H711" s="1" t="s">
        <v>7</v>
      </c>
      <c r="I711" s="1" t="s">
        <v>8</v>
      </c>
    </row>
    <row r="712" spans="1:9" x14ac:dyDescent="0.25">
      <c r="A712" s="1">
        <v>1</v>
      </c>
      <c r="B712" s="1" t="s">
        <v>121</v>
      </c>
      <c r="C712" s="1" t="s">
        <v>95</v>
      </c>
      <c r="D712" s="1" t="s">
        <v>92</v>
      </c>
      <c r="E712" s="1">
        <v>0.24</v>
      </c>
      <c r="G712" s="1">
        <v>856.66200000000003</v>
      </c>
      <c r="I712" s="1">
        <v>856.66200000000003</v>
      </c>
    </row>
    <row r="713" spans="1:9" x14ac:dyDescent="0.25">
      <c r="A713" s="1">
        <v>2</v>
      </c>
      <c r="B713" s="1" t="s">
        <v>122</v>
      </c>
      <c r="C713" s="1" t="s">
        <v>95</v>
      </c>
      <c r="D713" s="1" t="s">
        <v>92</v>
      </c>
      <c r="E713" s="1">
        <v>0.24</v>
      </c>
      <c r="G713" s="1">
        <v>883.51900000000001</v>
      </c>
      <c r="I713" s="1">
        <v>883.51900000000001</v>
      </c>
    </row>
    <row r="714" spans="1:9" x14ac:dyDescent="0.25">
      <c r="A714" s="1">
        <v>3</v>
      </c>
      <c r="B714" s="1" t="s">
        <v>123</v>
      </c>
      <c r="C714" s="1" t="s">
        <v>96</v>
      </c>
      <c r="D714" s="1" t="s">
        <v>75</v>
      </c>
      <c r="E714" s="1">
        <v>0.24</v>
      </c>
      <c r="G714" s="1">
        <v>1437.3710000000001</v>
      </c>
      <c r="I714" s="1">
        <v>1437.3710000000001</v>
      </c>
    </row>
    <row r="715" spans="1:9" x14ac:dyDescent="0.25">
      <c r="A715" s="1">
        <v>4</v>
      </c>
      <c r="B715" s="1" t="s">
        <v>124</v>
      </c>
      <c r="C715" s="1" t="s">
        <v>96</v>
      </c>
      <c r="D715" s="1" t="s">
        <v>75</v>
      </c>
      <c r="E715" s="1">
        <v>0.24</v>
      </c>
      <c r="G715" s="1">
        <v>1267.7380000000001</v>
      </c>
      <c r="I715" s="1">
        <v>1267.7380000000001</v>
      </c>
    </row>
    <row r="716" spans="1:9" x14ac:dyDescent="0.25">
      <c r="A716" s="1">
        <v>5</v>
      </c>
      <c r="B716" s="1" t="s">
        <v>125</v>
      </c>
      <c r="C716" s="1" t="s">
        <v>125</v>
      </c>
      <c r="D716" s="1" t="s">
        <v>86</v>
      </c>
      <c r="E716" s="1">
        <v>0.28000000000000003</v>
      </c>
      <c r="G716" s="1">
        <v>1253.1980000000001</v>
      </c>
      <c r="I716" s="1">
        <v>1253.1980000000001</v>
      </c>
    </row>
    <row r="717" spans="1:9" x14ac:dyDescent="0.25">
      <c r="A717" s="1">
        <v>6</v>
      </c>
      <c r="B717" s="1" t="s">
        <v>126</v>
      </c>
      <c r="C717" s="1" t="s">
        <v>126</v>
      </c>
      <c r="D717" s="1" t="s">
        <v>87</v>
      </c>
      <c r="E717" s="1">
        <v>0.24</v>
      </c>
      <c r="G717" s="1">
        <v>521.53899999999999</v>
      </c>
      <c r="I717" s="1">
        <v>521.53899999999999</v>
      </c>
    </row>
    <row r="718" spans="1:9" x14ac:dyDescent="0.25">
      <c r="A718" s="1">
        <v>7</v>
      </c>
      <c r="B718" s="1" t="s">
        <v>127</v>
      </c>
      <c r="C718" s="1" t="s">
        <v>127</v>
      </c>
      <c r="D718" s="1" t="s">
        <v>76</v>
      </c>
      <c r="E718" s="1">
        <v>0.24</v>
      </c>
      <c r="G718" s="1">
        <v>1131.942</v>
      </c>
      <c r="I718" s="1">
        <v>1131.942</v>
      </c>
    </row>
    <row r="719" spans="1:9" x14ac:dyDescent="0.25">
      <c r="A719" s="1">
        <v>8</v>
      </c>
      <c r="B719" s="1" t="s">
        <v>128</v>
      </c>
      <c r="C719" s="1" t="s">
        <v>128</v>
      </c>
      <c r="D719" s="1" t="s">
        <v>77</v>
      </c>
      <c r="E719" s="1">
        <v>0.24</v>
      </c>
      <c r="G719" s="1">
        <v>1161.443</v>
      </c>
      <c r="I719" s="1">
        <v>1161.443</v>
      </c>
    </row>
    <row r="720" spans="1:9" x14ac:dyDescent="0.25">
      <c r="A720" s="1">
        <v>9</v>
      </c>
      <c r="B720" s="1" t="s">
        <v>129</v>
      </c>
      <c r="C720" s="1" t="s">
        <v>129</v>
      </c>
      <c r="D720" s="1" t="s">
        <v>93</v>
      </c>
      <c r="E720" s="1">
        <v>0.24</v>
      </c>
      <c r="G720" s="1">
        <v>1145.2349999999999</v>
      </c>
      <c r="I720" s="1">
        <v>1145.2349999999999</v>
      </c>
    </row>
    <row r="721" spans="1:9" x14ac:dyDescent="0.25">
      <c r="A721" s="1">
        <v>10</v>
      </c>
      <c r="B721" s="1" t="s">
        <v>130</v>
      </c>
      <c r="C721" s="1" t="s">
        <v>130</v>
      </c>
      <c r="D721" s="1" t="s">
        <v>78</v>
      </c>
      <c r="E721" s="1">
        <v>0.24</v>
      </c>
      <c r="G721" s="1">
        <v>1622.346</v>
      </c>
      <c r="I721" s="1">
        <v>1622.346</v>
      </c>
    </row>
    <row r="722" spans="1:9" x14ac:dyDescent="0.25">
      <c r="A722" s="1">
        <v>11</v>
      </c>
      <c r="B722" s="1" t="s">
        <v>131</v>
      </c>
      <c r="C722" s="1" t="s">
        <v>131</v>
      </c>
      <c r="D722" s="1" t="s">
        <v>79</v>
      </c>
      <c r="E722" s="1">
        <v>0.24</v>
      </c>
      <c r="G722" s="1">
        <v>903.20299999999997</v>
      </c>
      <c r="I722" s="1">
        <v>903.20299999999997</v>
      </c>
    </row>
    <row r="723" spans="1:9" x14ac:dyDescent="0.25">
      <c r="A723" s="1">
        <v>12</v>
      </c>
      <c r="B723" s="1" t="s">
        <v>132</v>
      </c>
      <c r="C723" s="1" t="s">
        <v>132</v>
      </c>
      <c r="D723" s="1" t="s">
        <v>80</v>
      </c>
      <c r="E723" s="1">
        <v>0.24</v>
      </c>
      <c r="G723" s="1">
        <v>1145.251</v>
      </c>
      <c r="I723" s="1">
        <v>1145.251</v>
      </c>
    </row>
    <row r="724" spans="1:9" x14ac:dyDescent="0.25">
      <c r="A724" s="1">
        <v>13</v>
      </c>
      <c r="B724" s="1" t="s">
        <v>133</v>
      </c>
      <c r="C724" s="1" t="s">
        <v>133</v>
      </c>
      <c r="D724" s="1" t="s">
        <v>81</v>
      </c>
      <c r="E724" s="1">
        <v>0.24</v>
      </c>
      <c r="G724" s="1">
        <v>1185.2619999999999</v>
      </c>
      <c r="I724" s="1">
        <v>1185.2619999999999</v>
      </c>
    </row>
    <row r="725" spans="1:9" x14ac:dyDescent="0.25">
      <c r="A725" s="1">
        <v>14</v>
      </c>
      <c r="B725" s="1" t="s">
        <v>134</v>
      </c>
      <c r="C725" s="1" t="s">
        <v>134</v>
      </c>
      <c r="D725" s="1" t="s">
        <v>82</v>
      </c>
      <c r="E725" s="1">
        <v>0.24</v>
      </c>
      <c r="G725" s="1">
        <v>933.45100000000002</v>
      </c>
      <c r="I725" s="1">
        <v>933.45100000000002</v>
      </c>
    </row>
    <row r="726" spans="1:9" x14ac:dyDescent="0.25">
      <c r="A726" s="1">
        <v>15</v>
      </c>
      <c r="B726" s="1" t="s">
        <v>135</v>
      </c>
      <c r="C726" s="1" t="s">
        <v>135</v>
      </c>
      <c r="D726" s="1" t="s">
        <v>83</v>
      </c>
      <c r="E726" s="1">
        <v>0.26</v>
      </c>
      <c r="G726" s="1">
        <v>1109.5619999999999</v>
      </c>
      <c r="I726" s="1">
        <v>1109.5619999999999</v>
      </c>
    </row>
    <row r="727" spans="1:9" x14ac:dyDescent="0.25">
      <c r="A727" s="1">
        <v>16</v>
      </c>
      <c r="B727" s="1" t="s">
        <v>136</v>
      </c>
      <c r="C727" s="1" t="s">
        <v>125</v>
      </c>
      <c r="D727" s="1" t="s">
        <v>86</v>
      </c>
      <c r="E727" s="1">
        <v>0.26</v>
      </c>
      <c r="G727" s="1">
        <v>1048.1320000000001</v>
      </c>
      <c r="I727" s="1">
        <v>1048.1320000000001</v>
      </c>
    </row>
    <row r="728" spans="1:9" x14ac:dyDescent="0.25">
      <c r="A728" s="1">
        <v>17</v>
      </c>
      <c r="B728" s="1" t="s">
        <v>137</v>
      </c>
      <c r="C728" s="1" t="s">
        <v>126</v>
      </c>
      <c r="D728" s="1" t="s">
        <v>87</v>
      </c>
      <c r="E728" s="1">
        <v>0.24</v>
      </c>
      <c r="G728" s="1">
        <v>836.89300000000003</v>
      </c>
      <c r="I728" s="1">
        <v>836.89300000000003</v>
      </c>
    </row>
    <row r="729" spans="1:9" x14ac:dyDescent="0.25">
      <c r="A729" s="1">
        <v>18</v>
      </c>
      <c r="B729" s="1" t="s">
        <v>138</v>
      </c>
      <c r="C729" s="1" t="s">
        <v>127</v>
      </c>
      <c r="D729" s="1" t="s">
        <v>76</v>
      </c>
      <c r="E729" s="1">
        <v>0.24</v>
      </c>
      <c r="G729" s="1">
        <v>804.15800000000002</v>
      </c>
      <c r="I729" s="1">
        <v>804.15800000000002</v>
      </c>
    </row>
    <row r="730" spans="1:9" x14ac:dyDescent="0.25">
      <c r="A730" s="1">
        <v>19</v>
      </c>
      <c r="B730" s="1" t="s">
        <v>139</v>
      </c>
      <c r="C730" s="1" t="s">
        <v>128</v>
      </c>
      <c r="D730" s="1" t="s">
        <v>77</v>
      </c>
      <c r="E730" s="1">
        <v>0.24</v>
      </c>
      <c r="G730" s="1">
        <v>1105.5260000000001</v>
      </c>
      <c r="I730" s="1">
        <v>1105.5260000000001</v>
      </c>
    </row>
    <row r="731" spans="1:9" x14ac:dyDescent="0.25">
      <c r="A731" s="1">
        <v>20</v>
      </c>
      <c r="B731" s="1" t="s">
        <v>140</v>
      </c>
      <c r="C731" s="1" t="s">
        <v>129</v>
      </c>
      <c r="D731" s="1" t="s">
        <v>93</v>
      </c>
      <c r="E731" s="1">
        <v>0.24</v>
      </c>
      <c r="G731" s="1">
        <v>1026.8679999999999</v>
      </c>
      <c r="I731" s="1">
        <v>1026.8679999999999</v>
      </c>
    </row>
    <row r="732" spans="1:9" x14ac:dyDescent="0.25">
      <c r="A732" s="1">
        <v>21</v>
      </c>
      <c r="B732" s="1" t="s">
        <v>141</v>
      </c>
      <c r="C732" s="1" t="s">
        <v>130</v>
      </c>
      <c r="D732" s="1" t="s">
        <v>78</v>
      </c>
      <c r="E732" s="1">
        <v>0.24</v>
      </c>
      <c r="G732" s="1">
        <v>1734.9069999999999</v>
      </c>
      <c r="I732" s="1">
        <v>1734.9069999999999</v>
      </c>
    </row>
    <row r="733" spans="1:9" x14ac:dyDescent="0.25">
      <c r="A733" s="1">
        <v>22</v>
      </c>
      <c r="B733" s="1" t="s">
        <v>142</v>
      </c>
      <c r="C733" s="1" t="s">
        <v>131</v>
      </c>
      <c r="D733" s="1" t="s">
        <v>79</v>
      </c>
      <c r="E733" s="1">
        <v>0.24</v>
      </c>
      <c r="G733" s="1">
        <v>872.22299999999996</v>
      </c>
      <c r="I733" s="1">
        <v>872.22299999999996</v>
      </c>
    </row>
    <row r="734" spans="1:9" x14ac:dyDescent="0.25">
      <c r="A734" s="1">
        <v>23</v>
      </c>
      <c r="B734" s="1" t="s">
        <v>143</v>
      </c>
      <c r="C734" s="1" t="s">
        <v>132</v>
      </c>
      <c r="D734" s="1" t="s">
        <v>80</v>
      </c>
      <c r="E734" s="1">
        <v>0.24</v>
      </c>
      <c r="G734" s="1">
        <v>1425.2719999999999</v>
      </c>
      <c r="I734" s="1">
        <v>1425.2719999999999</v>
      </c>
    </row>
    <row r="735" spans="1:9" x14ac:dyDescent="0.25">
      <c r="A735" s="1">
        <v>24</v>
      </c>
      <c r="B735" s="1" t="s">
        <v>144</v>
      </c>
      <c r="C735" s="1" t="s">
        <v>133</v>
      </c>
      <c r="D735" s="1" t="s">
        <v>81</v>
      </c>
      <c r="E735" s="1">
        <v>0.28000000000000003</v>
      </c>
      <c r="G735" s="1">
        <v>890.47299999999996</v>
      </c>
      <c r="I735" s="1">
        <v>890.47299999999996</v>
      </c>
    </row>
    <row r="736" spans="1:9" x14ac:dyDescent="0.25">
      <c r="A736" s="1">
        <v>25</v>
      </c>
      <c r="B736" s="1" t="s">
        <v>145</v>
      </c>
      <c r="C736" s="1" t="s">
        <v>134</v>
      </c>
      <c r="D736" s="1" t="s">
        <v>82</v>
      </c>
      <c r="E736" s="1">
        <v>0.24</v>
      </c>
      <c r="G736" s="1">
        <v>624.71799999999996</v>
      </c>
      <c r="I736" s="1">
        <v>624.71799999999996</v>
      </c>
    </row>
    <row r="737" spans="1:9" x14ac:dyDescent="0.25">
      <c r="A737" s="1">
        <v>26</v>
      </c>
      <c r="B737" s="1" t="s">
        <v>146</v>
      </c>
      <c r="C737" s="1" t="s">
        <v>135</v>
      </c>
      <c r="D737" s="1" t="s">
        <v>83</v>
      </c>
      <c r="E737" s="1">
        <v>0.26</v>
      </c>
      <c r="G737" s="1">
        <v>1097.877</v>
      </c>
      <c r="I737" s="1">
        <v>1097.877</v>
      </c>
    </row>
    <row r="738" spans="1:9" x14ac:dyDescent="0.25">
      <c r="A738" s="1">
        <v>27</v>
      </c>
      <c r="B738" s="1" t="s">
        <v>147</v>
      </c>
      <c r="C738" s="1" t="s">
        <v>147</v>
      </c>
      <c r="D738" s="1" t="s">
        <v>84</v>
      </c>
      <c r="E738" s="1">
        <v>0.24</v>
      </c>
      <c r="G738" s="1">
        <v>723.83399999999995</v>
      </c>
      <c r="I738" s="1">
        <v>723.83399999999995</v>
      </c>
    </row>
    <row r="739" spans="1:9" x14ac:dyDescent="0.25">
      <c r="A739" s="1">
        <v>28</v>
      </c>
      <c r="B739" s="1" t="s">
        <v>148</v>
      </c>
      <c r="C739" s="1" t="s">
        <v>148</v>
      </c>
      <c r="D739" s="1" t="s">
        <v>84</v>
      </c>
      <c r="E739" s="1">
        <v>0.2</v>
      </c>
      <c r="G739" s="1">
        <v>20.088000000000001</v>
      </c>
      <c r="I739" s="1">
        <v>20.088000000000001</v>
      </c>
    </row>
    <row r="741" spans="1:9" x14ac:dyDescent="0.25">
      <c r="A741" s="1" t="s">
        <v>70</v>
      </c>
    </row>
    <row r="743" spans="1:9" x14ac:dyDescent="0.25">
      <c r="B743" s="1" t="s">
        <v>1</v>
      </c>
      <c r="C743" s="1" t="s">
        <v>2</v>
      </c>
      <c r="D743" s="1" t="s">
        <v>3</v>
      </c>
      <c r="E743" s="1" t="s">
        <v>4</v>
      </c>
      <c r="F743" s="1" t="s">
        <v>5</v>
      </c>
      <c r="G743" s="1" t="s">
        <v>6</v>
      </c>
      <c r="H743" s="1" t="s">
        <v>7</v>
      </c>
      <c r="I743" s="1" t="s">
        <v>8</v>
      </c>
    </row>
    <row r="744" spans="1:9" x14ac:dyDescent="0.25">
      <c r="A744" s="1">
        <v>1</v>
      </c>
      <c r="B744" s="1" t="s">
        <v>121</v>
      </c>
      <c r="C744" s="1" t="s">
        <v>95</v>
      </c>
      <c r="D744" s="1" t="s">
        <v>92</v>
      </c>
      <c r="E744" s="1">
        <v>0.24</v>
      </c>
      <c r="G744" s="1">
        <v>6209.7629999999999</v>
      </c>
      <c r="I744" s="1">
        <v>6209.7629999999999</v>
      </c>
    </row>
    <row r="745" spans="1:9" x14ac:dyDescent="0.25">
      <c r="A745" s="1">
        <v>2</v>
      </c>
      <c r="B745" s="1" t="s">
        <v>122</v>
      </c>
      <c r="C745" s="1" t="s">
        <v>95</v>
      </c>
      <c r="D745" s="1" t="s">
        <v>92</v>
      </c>
      <c r="E745" s="1">
        <v>0.24</v>
      </c>
      <c r="G745" s="1">
        <v>5407.652</v>
      </c>
      <c r="I745" s="1">
        <v>5407.652</v>
      </c>
    </row>
    <row r="746" spans="1:9" x14ac:dyDescent="0.25">
      <c r="A746" s="1">
        <v>3</v>
      </c>
      <c r="B746" s="1" t="s">
        <v>123</v>
      </c>
      <c r="C746" s="1" t="s">
        <v>96</v>
      </c>
      <c r="D746" s="1" t="s">
        <v>75</v>
      </c>
      <c r="E746" s="1">
        <v>0.24</v>
      </c>
      <c r="G746" s="1">
        <v>9880.0879999999997</v>
      </c>
      <c r="I746" s="1">
        <v>9880.0879999999997</v>
      </c>
    </row>
    <row r="747" spans="1:9" x14ac:dyDescent="0.25">
      <c r="A747" s="1">
        <v>4</v>
      </c>
      <c r="B747" s="1" t="s">
        <v>124</v>
      </c>
      <c r="C747" s="1" t="s">
        <v>96</v>
      </c>
      <c r="D747" s="1" t="s">
        <v>75</v>
      </c>
      <c r="E747" s="1">
        <v>0.26</v>
      </c>
      <c r="G747" s="1">
        <v>8567.0509999999995</v>
      </c>
      <c r="I747" s="1">
        <v>8567.0509999999995</v>
      </c>
    </row>
    <row r="748" spans="1:9" x14ac:dyDescent="0.25">
      <c r="A748" s="1">
        <v>5</v>
      </c>
      <c r="B748" s="1" t="s">
        <v>125</v>
      </c>
      <c r="C748" s="1" t="s">
        <v>125</v>
      </c>
      <c r="D748" s="1" t="s">
        <v>86</v>
      </c>
      <c r="E748" s="1">
        <v>0.24</v>
      </c>
      <c r="G748" s="1">
        <v>9887.0319999999992</v>
      </c>
      <c r="I748" s="1">
        <v>9887.0319999999992</v>
      </c>
    </row>
    <row r="749" spans="1:9" x14ac:dyDescent="0.25">
      <c r="A749" s="1">
        <v>6</v>
      </c>
      <c r="B749" s="1" t="s">
        <v>126</v>
      </c>
      <c r="C749" s="1" t="s">
        <v>126</v>
      </c>
      <c r="D749" s="1" t="s">
        <v>87</v>
      </c>
      <c r="E749" s="1">
        <v>0.24</v>
      </c>
      <c r="G749" s="1">
        <v>8445.2039999999997</v>
      </c>
      <c r="I749" s="1">
        <v>8445.2039999999997</v>
      </c>
    </row>
    <row r="750" spans="1:9" x14ac:dyDescent="0.25">
      <c r="A750" s="1">
        <v>7</v>
      </c>
      <c r="B750" s="1" t="s">
        <v>127</v>
      </c>
      <c r="C750" s="1" t="s">
        <v>127</v>
      </c>
      <c r="D750" s="1" t="s">
        <v>76</v>
      </c>
      <c r="E750" s="1">
        <v>0.24</v>
      </c>
      <c r="G750" s="1">
        <v>11552.188</v>
      </c>
      <c r="I750" s="1">
        <v>11552.188</v>
      </c>
    </row>
    <row r="751" spans="1:9" x14ac:dyDescent="0.25">
      <c r="A751" s="1">
        <v>8</v>
      </c>
      <c r="B751" s="1" t="s">
        <v>128</v>
      </c>
      <c r="C751" s="1" t="s">
        <v>128</v>
      </c>
      <c r="D751" s="1" t="s">
        <v>77</v>
      </c>
      <c r="E751" s="1">
        <v>0.26</v>
      </c>
      <c r="G751" s="1">
        <v>9578.7199999999993</v>
      </c>
      <c r="I751" s="1">
        <v>9578.7199999999993</v>
      </c>
    </row>
    <row r="752" spans="1:9" x14ac:dyDescent="0.25">
      <c r="A752" s="1">
        <v>9</v>
      </c>
      <c r="B752" s="1" t="s">
        <v>129</v>
      </c>
      <c r="C752" s="1" t="s">
        <v>129</v>
      </c>
      <c r="D752" s="1" t="s">
        <v>93</v>
      </c>
      <c r="E752" s="1">
        <v>0.24</v>
      </c>
      <c r="G752" s="1">
        <v>10978.365</v>
      </c>
      <c r="I752" s="1">
        <v>10978.365</v>
      </c>
    </row>
    <row r="753" spans="1:9" x14ac:dyDescent="0.25">
      <c r="A753" s="1">
        <v>10</v>
      </c>
      <c r="B753" s="1" t="s">
        <v>130</v>
      </c>
      <c r="C753" s="1" t="s">
        <v>130</v>
      </c>
      <c r="D753" s="1" t="s">
        <v>78</v>
      </c>
      <c r="E753" s="1">
        <v>0.24</v>
      </c>
      <c r="G753" s="1">
        <v>14527.387000000001</v>
      </c>
      <c r="I753" s="1">
        <v>14527.387000000001</v>
      </c>
    </row>
    <row r="754" spans="1:9" x14ac:dyDescent="0.25">
      <c r="A754" s="1">
        <v>11</v>
      </c>
      <c r="B754" s="1" t="s">
        <v>131</v>
      </c>
      <c r="C754" s="1" t="s">
        <v>131</v>
      </c>
      <c r="D754" s="1" t="s">
        <v>79</v>
      </c>
      <c r="E754" s="1">
        <v>0.24</v>
      </c>
      <c r="G754" s="1">
        <v>9706.8649999999998</v>
      </c>
      <c r="I754" s="1">
        <v>9706.8649999999998</v>
      </c>
    </row>
    <row r="755" spans="1:9" x14ac:dyDescent="0.25">
      <c r="A755" s="1">
        <v>12</v>
      </c>
      <c r="B755" s="1" t="s">
        <v>132</v>
      </c>
      <c r="C755" s="1" t="s">
        <v>132</v>
      </c>
      <c r="D755" s="1" t="s">
        <v>80</v>
      </c>
      <c r="E755" s="1">
        <v>0.24</v>
      </c>
      <c r="G755" s="1">
        <v>14522.33</v>
      </c>
      <c r="I755" s="1">
        <v>14522.33</v>
      </c>
    </row>
    <row r="756" spans="1:9" x14ac:dyDescent="0.25">
      <c r="A756" s="1">
        <v>13</v>
      </c>
      <c r="B756" s="1" t="s">
        <v>133</v>
      </c>
      <c r="C756" s="1" t="s">
        <v>133</v>
      </c>
      <c r="D756" s="1" t="s">
        <v>81</v>
      </c>
      <c r="E756" s="1">
        <v>0.24</v>
      </c>
      <c r="G756" s="1">
        <v>9494.0210000000006</v>
      </c>
      <c r="I756" s="1">
        <v>9494.0210000000006</v>
      </c>
    </row>
    <row r="757" spans="1:9" x14ac:dyDescent="0.25">
      <c r="A757" s="1">
        <v>14</v>
      </c>
      <c r="B757" s="1" t="s">
        <v>134</v>
      </c>
      <c r="C757" s="1" t="s">
        <v>134</v>
      </c>
      <c r="D757" s="1" t="s">
        <v>82</v>
      </c>
      <c r="E757" s="1">
        <v>0.24</v>
      </c>
      <c r="G757" s="1">
        <v>8645.2199999999993</v>
      </c>
      <c r="I757" s="1">
        <v>8645.2199999999993</v>
      </c>
    </row>
    <row r="758" spans="1:9" x14ac:dyDescent="0.25">
      <c r="A758" s="1">
        <v>15</v>
      </c>
      <c r="B758" s="1" t="s">
        <v>135</v>
      </c>
      <c r="C758" s="1" t="s">
        <v>135</v>
      </c>
      <c r="D758" s="1" t="s">
        <v>83</v>
      </c>
      <c r="E758" s="1">
        <v>0.24</v>
      </c>
      <c r="G758" s="1">
        <v>10850.646000000001</v>
      </c>
      <c r="I758" s="1">
        <v>10850.646000000001</v>
      </c>
    </row>
    <row r="759" spans="1:9" x14ac:dyDescent="0.25">
      <c r="A759" s="1">
        <v>16</v>
      </c>
      <c r="B759" s="1" t="s">
        <v>136</v>
      </c>
      <c r="C759" s="1" t="s">
        <v>125</v>
      </c>
      <c r="D759" s="1" t="s">
        <v>86</v>
      </c>
      <c r="E759" s="1">
        <v>0.26</v>
      </c>
      <c r="G759" s="1">
        <v>7850.9129999999996</v>
      </c>
      <c r="I759" s="1">
        <v>7850.9129999999996</v>
      </c>
    </row>
    <row r="760" spans="1:9" x14ac:dyDescent="0.25">
      <c r="A760" s="1">
        <v>17</v>
      </c>
      <c r="B760" s="1" t="s">
        <v>137</v>
      </c>
      <c r="C760" s="1" t="s">
        <v>126</v>
      </c>
      <c r="D760" s="1" t="s">
        <v>87</v>
      </c>
      <c r="E760" s="1">
        <v>0.24</v>
      </c>
      <c r="G760" s="1">
        <v>8096.7470000000003</v>
      </c>
      <c r="I760" s="1">
        <v>8096.7470000000003</v>
      </c>
    </row>
    <row r="761" spans="1:9" x14ac:dyDescent="0.25">
      <c r="A761" s="1">
        <v>18</v>
      </c>
      <c r="B761" s="1" t="s">
        <v>138</v>
      </c>
      <c r="C761" s="1" t="s">
        <v>127</v>
      </c>
      <c r="D761" s="1" t="s">
        <v>76</v>
      </c>
      <c r="E761" s="1">
        <v>0.24</v>
      </c>
      <c r="G761" s="1">
        <v>10912.705</v>
      </c>
      <c r="I761" s="1">
        <v>10912.705</v>
      </c>
    </row>
    <row r="762" spans="1:9" x14ac:dyDescent="0.25">
      <c r="A762" s="1">
        <v>19</v>
      </c>
      <c r="B762" s="1" t="s">
        <v>139</v>
      </c>
      <c r="C762" s="1" t="s">
        <v>128</v>
      </c>
      <c r="D762" s="1" t="s">
        <v>77</v>
      </c>
      <c r="E762" s="1">
        <v>0.24</v>
      </c>
      <c r="G762" s="1">
        <v>12083.478999999999</v>
      </c>
      <c r="I762" s="1">
        <v>12083.478999999999</v>
      </c>
    </row>
    <row r="763" spans="1:9" x14ac:dyDescent="0.25">
      <c r="A763" s="1">
        <v>20</v>
      </c>
      <c r="B763" s="1" t="s">
        <v>140</v>
      </c>
      <c r="C763" s="1" t="s">
        <v>129</v>
      </c>
      <c r="D763" s="1" t="s">
        <v>93</v>
      </c>
      <c r="E763" s="1">
        <v>0.26</v>
      </c>
      <c r="G763" s="1">
        <v>12460.822</v>
      </c>
      <c r="I763" s="1">
        <v>12460.822</v>
      </c>
    </row>
    <row r="764" spans="1:9" x14ac:dyDescent="0.25">
      <c r="A764" s="1">
        <v>21</v>
      </c>
      <c r="B764" s="1" t="s">
        <v>141</v>
      </c>
      <c r="C764" s="1" t="s">
        <v>130</v>
      </c>
      <c r="D764" s="1" t="s">
        <v>78</v>
      </c>
      <c r="E764" s="1">
        <v>0.26</v>
      </c>
      <c r="G764" s="1">
        <v>13773.772000000001</v>
      </c>
      <c r="I764" s="1">
        <v>13773.772000000001</v>
      </c>
    </row>
    <row r="765" spans="1:9" x14ac:dyDescent="0.25">
      <c r="A765" s="1">
        <v>22</v>
      </c>
      <c r="B765" s="1" t="s">
        <v>142</v>
      </c>
      <c r="C765" s="1" t="s">
        <v>131</v>
      </c>
      <c r="D765" s="1" t="s">
        <v>79</v>
      </c>
      <c r="E765" s="1">
        <v>0.24</v>
      </c>
      <c r="G765" s="1">
        <v>12647.728999999999</v>
      </c>
      <c r="I765" s="1">
        <v>12647.728999999999</v>
      </c>
    </row>
    <row r="766" spans="1:9" x14ac:dyDescent="0.25">
      <c r="A766" s="1">
        <v>23</v>
      </c>
      <c r="B766" s="1" t="s">
        <v>143</v>
      </c>
      <c r="C766" s="1" t="s">
        <v>132</v>
      </c>
      <c r="D766" s="1" t="s">
        <v>80</v>
      </c>
      <c r="E766" s="1">
        <v>0.26</v>
      </c>
      <c r="G766" s="1">
        <v>17039.388999999999</v>
      </c>
      <c r="I766" s="1">
        <v>17039.388999999999</v>
      </c>
    </row>
    <row r="767" spans="1:9" x14ac:dyDescent="0.25">
      <c r="A767" s="1">
        <v>24</v>
      </c>
      <c r="B767" s="1" t="s">
        <v>144</v>
      </c>
      <c r="C767" s="1" t="s">
        <v>133</v>
      </c>
      <c r="D767" s="1" t="s">
        <v>81</v>
      </c>
      <c r="E767" s="1">
        <v>0.24</v>
      </c>
      <c r="G767" s="1">
        <v>13899.115</v>
      </c>
      <c r="I767" s="1">
        <v>13899.115</v>
      </c>
    </row>
    <row r="768" spans="1:9" x14ac:dyDescent="0.25">
      <c r="A768" s="1">
        <v>25</v>
      </c>
      <c r="B768" s="1" t="s">
        <v>145</v>
      </c>
      <c r="C768" s="1" t="s">
        <v>134</v>
      </c>
      <c r="D768" s="1" t="s">
        <v>82</v>
      </c>
      <c r="E768" s="1">
        <v>0.24</v>
      </c>
      <c r="G768" s="1">
        <v>9017.3960000000006</v>
      </c>
      <c r="I768" s="1">
        <v>9017.3960000000006</v>
      </c>
    </row>
    <row r="769" spans="1:9" x14ac:dyDescent="0.25">
      <c r="A769" s="1">
        <v>26</v>
      </c>
      <c r="B769" s="1" t="s">
        <v>146</v>
      </c>
      <c r="C769" s="1" t="s">
        <v>135</v>
      </c>
      <c r="D769" s="1" t="s">
        <v>83</v>
      </c>
      <c r="E769" s="1">
        <v>0.24</v>
      </c>
      <c r="G769" s="1">
        <v>13963.550999999999</v>
      </c>
      <c r="I769" s="1">
        <v>13963.550999999999</v>
      </c>
    </row>
    <row r="770" spans="1:9" x14ac:dyDescent="0.25">
      <c r="A770" s="1">
        <v>27</v>
      </c>
      <c r="B770" s="1" t="s">
        <v>147</v>
      </c>
      <c r="C770" s="1" t="s">
        <v>147</v>
      </c>
      <c r="D770" s="1" t="s">
        <v>84</v>
      </c>
      <c r="E770" s="1">
        <v>0.24</v>
      </c>
      <c r="G770" s="1">
        <v>1567.925</v>
      </c>
      <c r="I770" s="1">
        <v>1567.925</v>
      </c>
    </row>
    <row r="771" spans="1:9" x14ac:dyDescent="0.25">
      <c r="A771" s="1">
        <v>28</v>
      </c>
      <c r="B771" s="1" t="s">
        <v>148</v>
      </c>
      <c r="C771" s="1" t="s">
        <v>148</v>
      </c>
      <c r="D771" s="1" t="s">
        <v>84</v>
      </c>
    </row>
    <row r="773" spans="1:9" x14ac:dyDescent="0.25">
      <c r="A773" s="1" t="s">
        <v>71</v>
      </c>
    </row>
    <row r="775" spans="1:9" x14ac:dyDescent="0.25">
      <c r="B775" s="1" t="s">
        <v>1</v>
      </c>
      <c r="C775" s="1" t="s">
        <v>2</v>
      </c>
      <c r="D775" s="1" t="s">
        <v>3</v>
      </c>
      <c r="E775" s="1" t="s">
        <v>4</v>
      </c>
      <c r="F775" s="1" t="s">
        <v>5</v>
      </c>
      <c r="G775" s="1" t="s">
        <v>6</v>
      </c>
      <c r="H775" s="1" t="s">
        <v>7</v>
      </c>
      <c r="I775" s="1" t="s">
        <v>8</v>
      </c>
    </row>
    <row r="776" spans="1:9" x14ac:dyDescent="0.25">
      <c r="A776" s="1">
        <v>1</v>
      </c>
      <c r="B776" s="1" t="s">
        <v>121</v>
      </c>
      <c r="C776" s="1" t="s">
        <v>95</v>
      </c>
      <c r="D776" s="1" t="s">
        <v>92</v>
      </c>
      <c r="E776" s="1">
        <v>0.24</v>
      </c>
      <c r="G776" s="1">
        <v>2904.49</v>
      </c>
      <c r="I776" s="1">
        <v>2904.49</v>
      </c>
    </row>
    <row r="777" spans="1:9" x14ac:dyDescent="0.25">
      <c r="A777" s="1">
        <v>2</v>
      </c>
      <c r="B777" s="1" t="s">
        <v>122</v>
      </c>
      <c r="C777" s="1" t="s">
        <v>95</v>
      </c>
      <c r="D777" s="1" t="s">
        <v>92</v>
      </c>
      <c r="E777" s="1">
        <v>0.26</v>
      </c>
      <c r="G777" s="1">
        <v>2431.7350000000001</v>
      </c>
      <c r="I777" s="1">
        <v>2431.7350000000001</v>
      </c>
    </row>
    <row r="778" spans="1:9" x14ac:dyDescent="0.25">
      <c r="A778" s="1">
        <v>3</v>
      </c>
      <c r="B778" s="1" t="s">
        <v>123</v>
      </c>
      <c r="C778" s="1" t="s">
        <v>96</v>
      </c>
      <c r="D778" s="1" t="s">
        <v>75</v>
      </c>
      <c r="E778" s="1">
        <v>0.24</v>
      </c>
      <c r="G778" s="1">
        <v>4671.2479999999996</v>
      </c>
      <c r="I778" s="1">
        <v>4671.2479999999996</v>
      </c>
    </row>
    <row r="779" spans="1:9" x14ac:dyDescent="0.25">
      <c r="A779" s="1">
        <v>4</v>
      </c>
      <c r="B779" s="1" t="s">
        <v>124</v>
      </c>
      <c r="C779" s="1" t="s">
        <v>96</v>
      </c>
      <c r="D779" s="1" t="s">
        <v>75</v>
      </c>
      <c r="E779" s="1">
        <v>0.26</v>
      </c>
      <c r="G779" s="1">
        <v>4045.8119999999999</v>
      </c>
      <c r="I779" s="1">
        <v>4045.8119999999999</v>
      </c>
    </row>
    <row r="780" spans="1:9" x14ac:dyDescent="0.25">
      <c r="A780" s="1">
        <v>5</v>
      </c>
      <c r="B780" s="1" t="s">
        <v>125</v>
      </c>
      <c r="C780" s="1" t="s">
        <v>125</v>
      </c>
      <c r="D780" s="1" t="s">
        <v>86</v>
      </c>
      <c r="E780" s="1">
        <v>0.24</v>
      </c>
      <c r="G780" s="1">
        <v>3761.317</v>
      </c>
      <c r="I780" s="1">
        <v>3761.317</v>
      </c>
    </row>
    <row r="781" spans="1:9" x14ac:dyDescent="0.25">
      <c r="A781" s="1">
        <v>6</v>
      </c>
      <c r="B781" s="1" t="s">
        <v>126</v>
      </c>
      <c r="C781" s="1" t="s">
        <v>126</v>
      </c>
      <c r="D781" s="1" t="s">
        <v>87</v>
      </c>
      <c r="E781" s="1">
        <v>0.24</v>
      </c>
      <c r="G781" s="1">
        <v>3065.0010000000002</v>
      </c>
      <c r="I781" s="1">
        <v>3065.0010000000002</v>
      </c>
    </row>
    <row r="782" spans="1:9" x14ac:dyDescent="0.25">
      <c r="A782" s="1">
        <v>7</v>
      </c>
      <c r="B782" s="1" t="s">
        <v>127</v>
      </c>
      <c r="C782" s="1" t="s">
        <v>127</v>
      </c>
      <c r="D782" s="1" t="s">
        <v>76</v>
      </c>
      <c r="E782" s="1">
        <v>0.24</v>
      </c>
      <c r="G782" s="1">
        <v>4755.7359999999999</v>
      </c>
      <c r="I782" s="1">
        <v>4755.7359999999999</v>
      </c>
    </row>
    <row r="783" spans="1:9" x14ac:dyDescent="0.25">
      <c r="A783" s="1">
        <v>8</v>
      </c>
      <c r="B783" s="1" t="s">
        <v>128</v>
      </c>
      <c r="C783" s="1" t="s">
        <v>128</v>
      </c>
      <c r="D783" s="1" t="s">
        <v>77</v>
      </c>
      <c r="E783" s="1">
        <v>0.26</v>
      </c>
      <c r="G783" s="1">
        <v>3945.6849999999999</v>
      </c>
      <c r="I783" s="1">
        <v>3945.6849999999999</v>
      </c>
    </row>
    <row r="784" spans="1:9" x14ac:dyDescent="0.25">
      <c r="A784" s="1">
        <v>9</v>
      </c>
      <c r="B784" s="1" t="s">
        <v>129</v>
      </c>
      <c r="C784" s="1" t="s">
        <v>129</v>
      </c>
      <c r="D784" s="1" t="s">
        <v>93</v>
      </c>
      <c r="E784" s="1">
        <v>0.26</v>
      </c>
      <c r="G784" s="1">
        <v>3210.1149999999998</v>
      </c>
      <c r="I784" s="1">
        <v>3210.1149999999998</v>
      </c>
    </row>
    <row r="785" spans="1:9" x14ac:dyDescent="0.25">
      <c r="A785" s="1">
        <v>10</v>
      </c>
      <c r="B785" s="1" t="s">
        <v>130</v>
      </c>
      <c r="C785" s="1" t="s">
        <v>130</v>
      </c>
      <c r="D785" s="1" t="s">
        <v>78</v>
      </c>
      <c r="E785" s="1">
        <v>0.24</v>
      </c>
      <c r="G785" s="1">
        <v>4559.7849999999999</v>
      </c>
      <c r="I785" s="1">
        <v>4559.7849999999999</v>
      </c>
    </row>
    <row r="786" spans="1:9" x14ac:dyDescent="0.25">
      <c r="A786" s="1">
        <v>11</v>
      </c>
      <c r="B786" s="1" t="s">
        <v>131</v>
      </c>
      <c r="C786" s="1" t="s">
        <v>131</v>
      </c>
      <c r="D786" s="1" t="s">
        <v>79</v>
      </c>
      <c r="E786" s="1">
        <v>0.26</v>
      </c>
      <c r="G786" s="1">
        <v>2940.2460000000001</v>
      </c>
      <c r="I786" s="1">
        <v>2940.2460000000001</v>
      </c>
    </row>
    <row r="787" spans="1:9" x14ac:dyDescent="0.25">
      <c r="A787" s="1">
        <v>12</v>
      </c>
      <c r="B787" s="1" t="s">
        <v>132</v>
      </c>
      <c r="C787" s="1" t="s">
        <v>132</v>
      </c>
      <c r="D787" s="1" t="s">
        <v>80</v>
      </c>
      <c r="E787" s="1">
        <v>0.26</v>
      </c>
      <c r="G787" s="1">
        <v>3577.5790000000002</v>
      </c>
      <c r="I787" s="1">
        <v>3577.5790000000002</v>
      </c>
    </row>
    <row r="788" spans="1:9" x14ac:dyDescent="0.25">
      <c r="A788" s="1">
        <v>13</v>
      </c>
      <c r="B788" s="1" t="s">
        <v>133</v>
      </c>
      <c r="C788" s="1" t="s">
        <v>133</v>
      </c>
      <c r="D788" s="1" t="s">
        <v>81</v>
      </c>
      <c r="E788" s="1">
        <v>0.24</v>
      </c>
      <c r="G788" s="1">
        <v>3278.011</v>
      </c>
      <c r="I788" s="1">
        <v>3278.011</v>
      </c>
    </row>
    <row r="789" spans="1:9" x14ac:dyDescent="0.25">
      <c r="A789" s="1">
        <v>14</v>
      </c>
      <c r="B789" s="1" t="s">
        <v>134</v>
      </c>
      <c r="C789" s="1" t="s">
        <v>134</v>
      </c>
      <c r="D789" s="1" t="s">
        <v>82</v>
      </c>
      <c r="E789" s="1">
        <v>0.24</v>
      </c>
      <c r="G789" s="1">
        <v>3887.0010000000002</v>
      </c>
      <c r="I789" s="1">
        <v>3887.0010000000002</v>
      </c>
    </row>
    <row r="790" spans="1:9" x14ac:dyDescent="0.25">
      <c r="A790" s="1">
        <v>15</v>
      </c>
      <c r="B790" s="1" t="s">
        <v>135</v>
      </c>
      <c r="C790" s="1" t="s">
        <v>135</v>
      </c>
      <c r="D790" s="1" t="s">
        <v>83</v>
      </c>
      <c r="E790" s="1">
        <v>0.24</v>
      </c>
      <c r="G790" s="1">
        <v>5004.0039999999999</v>
      </c>
      <c r="I790" s="1">
        <v>5004.0039999999999</v>
      </c>
    </row>
    <row r="791" spans="1:9" x14ac:dyDescent="0.25">
      <c r="A791" s="1">
        <v>16</v>
      </c>
      <c r="B791" s="1" t="s">
        <v>136</v>
      </c>
      <c r="C791" s="1" t="s">
        <v>125</v>
      </c>
      <c r="D791" s="1" t="s">
        <v>86</v>
      </c>
      <c r="E791" s="1">
        <v>0.24</v>
      </c>
      <c r="G791" s="1">
        <v>5361.4250000000002</v>
      </c>
      <c r="I791" s="1">
        <v>5361.4250000000002</v>
      </c>
    </row>
    <row r="792" spans="1:9" x14ac:dyDescent="0.25">
      <c r="A792" s="1">
        <v>17</v>
      </c>
      <c r="B792" s="1" t="s">
        <v>137</v>
      </c>
      <c r="C792" s="1" t="s">
        <v>126</v>
      </c>
      <c r="D792" s="1" t="s">
        <v>87</v>
      </c>
      <c r="E792" s="1">
        <v>0.24</v>
      </c>
      <c r="G792" s="1">
        <v>3670.5419999999999</v>
      </c>
      <c r="I792" s="1">
        <v>3670.5419999999999</v>
      </c>
    </row>
    <row r="793" spans="1:9" x14ac:dyDescent="0.25">
      <c r="A793" s="1">
        <v>18</v>
      </c>
      <c r="B793" s="1" t="s">
        <v>138</v>
      </c>
      <c r="C793" s="1" t="s">
        <v>127</v>
      </c>
      <c r="D793" s="1" t="s">
        <v>76</v>
      </c>
      <c r="E793" s="1">
        <v>0.24</v>
      </c>
      <c r="G793" s="1">
        <v>4226.5860000000002</v>
      </c>
      <c r="I793" s="1">
        <v>4226.5860000000002</v>
      </c>
    </row>
    <row r="794" spans="1:9" x14ac:dyDescent="0.25">
      <c r="A794" s="1">
        <v>19</v>
      </c>
      <c r="B794" s="1" t="s">
        <v>139</v>
      </c>
      <c r="C794" s="1" t="s">
        <v>128</v>
      </c>
      <c r="D794" s="1" t="s">
        <v>77</v>
      </c>
      <c r="E794" s="1">
        <v>0.24</v>
      </c>
      <c r="G794" s="1">
        <v>4911.9279999999999</v>
      </c>
      <c r="I794" s="1">
        <v>4911.9279999999999</v>
      </c>
    </row>
    <row r="795" spans="1:9" x14ac:dyDescent="0.25">
      <c r="A795" s="1">
        <v>20</v>
      </c>
      <c r="B795" s="1" t="s">
        <v>140</v>
      </c>
      <c r="C795" s="1" t="s">
        <v>129</v>
      </c>
      <c r="D795" s="1" t="s">
        <v>93</v>
      </c>
      <c r="E795" s="1">
        <v>0.26</v>
      </c>
      <c r="G795" s="1">
        <v>3559.8220000000001</v>
      </c>
      <c r="I795" s="1">
        <v>3559.8220000000001</v>
      </c>
    </row>
    <row r="796" spans="1:9" x14ac:dyDescent="0.25">
      <c r="A796" s="1">
        <v>21</v>
      </c>
      <c r="B796" s="1" t="s">
        <v>141</v>
      </c>
      <c r="C796" s="1" t="s">
        <v>130</v>
      </c>
      <c r="D796" s="1" t="s">
        <v>78</v>
      </c>
      <c r="E796" s="1">
        <v>0.26</v>
      </c>
      <c r="G796" s="1">
        <v>4336.7550000000001</v>
      </c>
      <c r="I796" s="1">
        <v>4336.7550000000001</v>
      </c>
    </row>
    <row r="797" spans="1:9" x14ac:dyDescent="0.25">
      <c r="A797" s="1">
        <v>22</v>
      </c>
      <c r="B797" s="1" t="s">
        <v>142</v>
      </c>
      <c r="C797" s="1" t="s">
        <v>131</v>
      </c>
      <c r="D797" s="1" t="s">
        <v>79</v>
      </c>
      <c r="E797" s="1">
        <v>0.24</v>
      </c>
      <c r="G797" s="1">
        <v>3679.6880000000001</v>
      </c>
      <c r="I797" s="1">
        <v>3679.6880000000001</v>
      </c>
    </row>
    <row r="798" spans="1:9" x14ac:dyDescent="0.25">
      <c r="A798" s="1">
        <v>23</v>
      </c>
      <c r="B798" s="1" t="s">
        <v>143</v>
      </c>
      <c r="C798" s="1" t="s">
        <v>132</v>
      </c>
      <c r="D798" s="1" t="s">
        <v>80</v>
      </c>
      <c r="E798" s="1">
        <v>0.26</v>
      </c>
      <c r="G798" s="1">
        <v>4876.0230000000001</v>
      </c>
      <c r="I798" s="1">
        <v>4876.0230000000001</v>
      </c>
    </row>
    <row r="799" spans="1:9" x14ac:dyDescent="0.25">
      <c r="A799" s="1">
        <v>24</v>
      </c>
      <c r="B799" s="1" t="s">
        <v>144</v>
      </c>
      <c r="C799" s="1" t="s">
        <v>133</v>
      </c>
      <c r="D799" s="1" t="s">
        <v>81</v>
      </c>
      <c r="E799" s="1">
        <v>0.24</v>
      </c>
      <c r="G799" s="1">
        <v>3185.701</v>
      </c>
      <c r="I799" s="1">
        <v>3185.701</v>
      </c>
    </row>
    <row r="800" spans="1:9" x14ac:dyDescent="0.25">
      <c r="A800" s="1">
        <v>25</v>
      </c>
      <c r="B800" s="1" t="s">
        <v>145</v>
      </c>
      <c r="C800" s="1" t="s">
        <v>134</v>
      </c>
      <c r="D800" s="1" t="s">
        <v>82</v>
      </c>
      <c r="E800" s="1">
        <v>0.26</v>
      </c>
      <c r="G800" s="1">
        <v>3702.3879999999999</v>
      </c>
      <c r="I800" s="1">
        <v>3702.3879999999999</v>
      </c>
    </row>
    <row r="801" spans="1:9" x14ac:dyDescent="0.25">
      <c r="A801" s="1">
        <v>26</v>
      </c>
      <c r="B801" s="1" t="s">
        <v>146</v>
      </c>
      <c r="C801" s="1" t="s">
        <v>135</v>
      </c>
      <c r="D801" s="1" t="s">
        <v>83</v>
      </c>
      <c r="E801" s="1">
        <v>0.24</v>
      </c>
      <c r="G801" s="1">
        <v>4836.2460000000001</v>
      </c>
      <c r="I801" s="1">
        <v>4836.2460000000001</v>
      </c>
    </row>
    <row r="802" spans="1:9" x14ac:dyDescent="0.25">
      <c r="A802" s="1">
        <v>27</v>
      </c>
      <c r="B802" s="1" t="s">
        <v>147</v>
      </c>
      <c r="C802" s="1" t="s">
        <v>147</v>
      </c>
      <c r="D802" s="1" t="s">
        <v>84</v>
      </c>
      <c r="E802" s="1">
        <v>0.24</v>
      </c>
      <c r="G802" s="1">
        <v>3158.433</v>
      </c>
      <c r="I802" s="1">
        <v>3158.433</v>
      </c>
    </row>
    <row r="803" spans="1:9" x14ac:dyDescent="0.25">
      <c r="A803" s="1">
        <v>28</v>
      </c>
      <c r="B803" s="1" t="s">
        <v>148</v>
      </c>
      <c r="C803" s="1" t="s">
        <v>148</v>
      </c>
      <c r="D803" s="1" t="s">
        <v>84</v>
      </c>
      <c r="E803" s="1">
        <v>0.15</v>
      </c>
      <c r="G803" s="1">
        <v>45.210999999999999</v>
      </c>
      <c r="I803" s="1">
        <v>45.210999999999999</v>
      </c>
    </row>
    <row r="805" spans="1:9" x14ac:dyDescent="0.25">
      <c r="A805" s="1" t="s">
        <v>72</v>
      </c>
    </row>
    <row r="807" spans="1:9" x14ac:dyDescent="0.25">
      <c r="B807" s="1" t="s">
        <v>1</v>
      </c>
      <c r="C807" s="1" t="s">
        <v>2</v>
      </c>
      <c r="D807" s="1" t="s">
        <v>3</v>
      </c>
      <c r="E807" s="1" t="s">
        <v>4</v>
      </c>
      <c r="F807" s="1" t="s">
        <v>5</v>
      </c>
      <c r="G807" s="1" t="s">
        <v>6</v>
      </c>
      <c r="H807" s="1" t="s">
        <v>7</v>
      </c>
      <c r="I807" s="1" t="s">
        <v>8</v>
      </c>
    </row>
    <row r="808" spans="1:9" x14ac:dyDescent="0.25">
      <c r="A808" s="1">
        <v>1</v>
      </c>
      <c r="B808" s="1" t="s">
        <v>121</v>
      </c>
      <c r="C808" s="1" t="s">
        <v>95</v>
      </c>
      <c r="D808" s="1" t="s">
        <v>92</v>
      </c>
      <c r="E808" s="1">
        <v>0.26</v>
      </c>
      <c r="G808" s="1">
        <v>1591.992</v>
      </c>
      <c r="I808" s="1">
        <v>1591.992</v>
      </c>
    </row>
    <row r="809" spans="1:9" x14ac:dyDescent="0.25">
      <c r="A809" s="1">
        <v>2</v>
      </c>
      <c r="B809" s="1" t="s">
        <v>122</v>
      </c>
      <c r="C809" s="1" t="s">
        <v>95</v>
      </c>
      <c r="D809" s="1" t="s">
        <v>92</v>
      </c>
      <c r="E809" s="1">
        <v>0.28999999999999998</v>
      </c>
      <c r="G809" s="1">
        <v>1217.2380000000001</v>
      </c>
      <c r="I809" s="1">
        <v>1217.2380000000001</v>
      </c>
    </row>
    <row r="810" spans="1:9" x14ac:dyDescent="0.25">
      <c r="A810" s="1">
        <v>3</v>
      </c>
      <c r="B810" s="1" t="s">
        <v>123</v>
      </c>
      <c r="C810" s="1" t="s">
        <v>96</v>
      </c>
      <c r="D810" s="1" t="s">
        <v>75</v>
      </c>
      <c r="E810" s="1">
        <v>0.26</v>
      </c>
      <c r="G810" s="1">
        <v>2253.08</v>
      </c>
      <c r="I810" s="1">
        <v>2253.08</v>
      </c>
    </row>
    <row r="811" spans="1:9" x14ac:dyDescent="0.25">
      <c r="A811" s="1">
        <v>4</v>
      </c>
      <c r="B811" s="1" t="s">
        <v>124</v>
      </c>
      <c r="C811" s="1" t="s">
        <v>96</v>
      </c>
      <c r="D811" s="1" t="s">
        <v>75</v>
      </c>
      <c r="E811" s="1">
        <v>0.28000000000000003</v>
      </c>
      <c r="G811" s="1">
        <v>2193.91</v>
      </c>
      <c r="I811" s="1">
        <v>2193.91</v>
      </c>
    </row>
    <row r="812" spans="1:9" x14ac:dyDescent="0.25">
      <c r="A812" s="1">
        <v>5</v>
      </c>
      <c r="B812" s="1" t="s">
        <v>125</v>
      </c>
      <c r="C812" s="1" t="s">
        <v>125</v>
      </c>
      <c r="D812" s="1" t="s">
        <v>86</v>
      </c>
      <c r="E812" s="1">
        <v>0.26</v>
      </c>
      <c r="G812" s="1">
        <v>2187.2080000000001</v>
      </c>
      <c r="I812" s="1">
        <v>2187.2080000000001</v>
      </c>
    </row>
    <row r="813" spans="1:9" x14ac:dyDescent="0.25">
      <c r="A813" s="1">
        <v>6</v>
      </c>
      <c r="B813" s="1" t="s">
        <v>126</v>
      </c>
      <c r="C813" s="1" t="s">
        <v>126</v>
      </c>
      <c r="D813" s="1" t="s">
        <v>87</v>
      </c>
      <c r="E813" s="1">
        <v>0.24</v>
      </c>
      <c r="G813" s="1">
        <v>2735.3739999999998</v>
      </c>
      <c r="I813" s="1">
        <v>2735.3739999999998</v>
      </c>
    </row>
    <row r="814" spans="1:9" x14ac:dyDescent="0.25">
      <c r="A814" s="1">
        <v>7</v>
      </c>
      <c r="B814" s="1" t="s">
        <v>127</v>
      </c>
      <c r="C814" s="1" t="s">
        <v>127</v>
      </c>
      <c r="D814" s="1" t="s">
        <v>76</v>
      </c>
      <c r="E814" s="1">
        <v>0.24</v>
      </c>
      <c r="G814" s="1">
        <v>3173.5630000000001</v>
      </c>
      <c r="I814" s="1">
        <v>3173.5630000000001</v>
      </c>
    </row>
    <row r="815" spans="1:9" x14ac:dyDescent="0.25">
      <c r="A815" s="1">
        <v>8</v>
      </c>
      <c r="B815" s="1" t="s">
        <v>128</v>
      </c>
      <c r="C815" s="1" t="s">
        <v>128</v>
      </c>
      <c r="D815" s="1" t="s">
        <v>77</v>
      </c>
      <c r="E815" s="1">
        <v>0.24</v>
      </c>
      <c r="G815" s="1">
        <v>2409.154</v>
      </c>
      <c r="I815" s="1">
        <v>2409.154</v>
      </c>
    </row>
    <row r="816" spans="1:9" x14ac:dyDescent="0.25">
      <c r="A816" s="1">
        <v>9</v>
      </c>
      <c r="B816" s="1" t="s">
        <v>129</v>
      </c>
      <c r="C816" s="1" t="s">
        <v>129</v>
      </c>
      <c r="D816" s="1" t="s">
        <v>93</v>
      </c>
      <c r="E816" s="1">
        <v>0.24</v>
      </c>
      <c r="G816" s="1">
        <v>2369.8969999999999</v>
      </c>
      <c r="I816" s="1">
        <v>2369.8969999999999</v>
      </c>
    </row>
    <row r="817" spans="1:9" x14ac:dyDescent="0.25">
      <c r="A817" s="1">
        <v>10</v>
      </c>
      <c r="B817" s="1" t="s">
        <v>130</v>
      </c>
      <c r="C817" s="1" t="s">
        <v>130</v>
      </c>
      <c r="D817" s="1" t="s">
        <v>78</v>
      </c>
      <c r="E817" s="1">
        <v>0.24</v>
      </c>
      <c r="G817" s="1">
        <v>3261.5909999999999</v>
      </c>
      <c r="I817" s="1">
        <v>3261.5909999999999</v>
      </c>
    </row>
    <row r="818" spans="1:9" x14ac:dyDescent="0.25">
      <c r="A818" s="1">
        <v>11</v>
      </c>
      <c r="B818" s="1" t="s">
        <v>131</v>
      </c>
      <c r="C818" s="1" t="s">
        <v>131</v>
      </c>
      <c r="D818" s="1" t="s">
        <v>79</v>
      </c>
      <c r="E818" s="1">
        <v>0.24</v>
      </c>
      <c r="G818" s="1">
        <v>2598.1</v>
      </c>
      <c r="I818" s="1">
        <v>2598.1</v>
      </c>
    </row>
    <row r="819" spans="1:9" x14ac:dyDescent="0.25">
      <c r="A819" s="1">
        <v>12</v>
      </c>
      <c r="B819" s="1" t="s">
        <v>132</v>
      </c>
      <c r="C819" s="1" t="s">
        <v>132</v>
      </c>
      <c r="D819" s="1" t="s">
        <v>80</v>
      </c>
      <c r="E819" s="1">
        <v>0.26</v>
      </c>
      <c r="G819" s="1">
        <v>1774.7260000000001</v>
      </c>
      <c r="I819" s="1">
        <v>1774.7260000000001</v>
      </c>
    </row>
    <row r="820" spans="1:9" x14ac:dyDescent="0.25">
      <c r="A820" s="1">
        <v>13</v>
      </c>
      <c r="B820" s="1" t="s">
        <v>133</v>
      </c>
      <c r="C820" s="1" t="s">
        <v>133</v>
      </c>
      <c r="D820" s="1" t="s">
        <v>81</v>
      </c>
      <c r="E820" s="1">
        <v>0.26</v>
      </c>
      <c r="G820" s="1">
        <v>1946.173</v>
      </c>
      <c r="I820" s="1">
        <v>1946.173</v>
      </c>
    </row>
    <row r="821" spans="1:9" x14ac:dyDescent="0.25">
      <c r="A821" s="1">
        <v>14</v>
      </c>
      <c r="B821" s="1" t="s">
        <v>134</v>
      </c>
      <c r="C821" s="1" t="s">
        <v>134</v>
      </c>
      <c r="D821" s="1" t="s">
        <v>82</v>
      </c>
      <c r="E821" s="1">
        <v>0.26</v>
      </c>
      <c r="G821" s="1">
        <v>1917.021</v>
      </c>
      <c r="I821" s="1">
        <v>1917.021</v>
      </c>
    </row>
    <row r="822" spans="1:9" x14ac:dyDescent="0.25">
      <c r="A822" s="1">
        <v>15</v>
      </c>
      <c r="B822" s="1" t="s">
        <v>135</v>
      </c>
      <c r="C822" s="1" t="s">
        <v>135</v>
      </c>
      <c r="D822" s="1" t="s">
        <v>83</v>
      </c>
      <c r="E822" s="1">
        <v>0.24</v>
      </c>
      <c r="G822" s="1">
        <v>3107.86</v>
      </c>
      <c r="I822" s="1">
        <v>3107.86</v>
      </c>
    </row>
    <row r="823" spans="1:9" x14ac:dyDescent="0.25">
      <c r="A823" s="1">
        <v>16</v>
      </c>
      <c r="B823" s="1" t="s">
        <v>136</v>
      </c>
      <c r="C823" s="1" t="s">
        <v>125</v>
      </c>
      <c r="D823" s="1" t="s">
        <v>86</v>
      </c>
      <c r="E823" s="1">
        <v>0.24</v>
      </c>
      <c r="G823" s="1">
        <v>1844.655</v>
      </c>
      <c r="I823" s="1">
        <v>1844.655</v>
      </c>
    </row>
    <row r="824" spans="1:9" x14ac:dyDescent="0.25">
      <c r="A824" s="1">
        <v>17</v>
      </c>
      <c r="B824" s="1" t="s">
        <v>137</v>
      </c>
      <c r="C824" s="1" t="s">
        <v>126</v>
      </c>
      <c r="D824" s="1" t="s">
        <v>87</v>
      </c>
      <c r="E824" s="1">
        <v>0.24</v>
      </c>
      <c r="G824" s="1">
        <v>1579.502</v>
      </c>
      <c r="I824" s="1">
        <v>1579.502</v>
      </c>
    </row>
    <row r="825" spans="1:9" x14ac:dyDescent="0.25">
      <c r="A825" s="1">
        <v>18</v>
      </c>
      <c r="B825" s="1" t="s">
        <v>138</v>
      </c>
      <c r="C825" s="1" t="s">
        <v>127</v>
      </c>
      <c r="D825" s="1" t="s">
        <v>76</v>
      </c>
      <c r="E825" s="1">
        <v>0.26</v>
      </c>
      <c r="G825" s="1">
        <v>2283.0929999999998</v>
      </c>
      <c r="I825" s="1">
        <v>2283.0929999999998</v>
      </c>
    </row>
    <row r="826" spans="1:9" x14ac:dyDescent="0.25">
      <c r="A826" s="1">
        <v>19</v>
      </c>
      <c r="B826" s="1" t="s">
        <v>139</v>
      </c>
      <c r="C826" s="1" t="s">
        <v>128</v>
      </c>
      <c r="D826" s="1" t="s">
        <v>77</v>
      </c>
      <c r="E826" s="1">
        <v>0.24</v>
      </c>
      <c r="G826" s="1">
        <v>2543.058</v>
      </c>
      <c r="I826" s="1">
        <v>2543.058</v>
      </c>
    </row>
    <row r="827" spans="1:9" x14ac:dyDescent="0.25">
      <c r="A827" s="1">
        <v>20</v>
      </c>
      <c r="B827" s="1" t="s">
        <v>140</v>
      </c>
      <c r="C827" s="1" t="s">
        <v>129</v>
      </c>
      <c r="D827" s="1" t="s">
        <v>93</v>
      </c>
      <c r="E827" s="1">
        <v>0.24</v>
      </c>
      <c r="G827" s="1">
        <v>2709.2829999999999</v>
      </c>
      <c r="I827" s="1">
        <v>2709.2829999999999</v>
      </c>
    </row>
    <row r="828" spans="1:9" x14ac:dyDescent="0.25">
      <c r="A828" s="1">
        <v>21</v>
      </c>
      <c r="B828" s="1" t="s">
        <v>141</v>
      </c>
      <c r="C828" s="1" t="s">
        <v>130</v>
      </c>
      <c r="D828" s="1" t="s">
        <v>78</v>
      </c>
      <c r="E828" s="1">
        <v>0.26</v>
      </c>
      <c r="G828" s="1">
        <v>2402.1460000000002</v>
      </c>
      <c r="I828" s="1">
        <v>2402.1460000000002</v>
      </c>
    </row>
    <row r="829" spans="1:9" x14ac:dyDescent="0.25">
      <c r="A829" s="1">
        <v>22</v>
      </c>
      <c r="B829" s="1" t="s">
        <v>142</v>
      </c>
      <c r="C829" s="1" t="s">
        <v>131</v>
      </c>
      <c r="D829" s="1" t="s">
        <v>79</v>
      </c>
      <c r="E829" s="1">
        <v>0.24</v>
      </c>
      <c r="G829" s="1">
        <v>2532.3449999999998</v>
      </c>
      <c r="I829" s="1">
        <v>2532.3449999999998</v>
      </c>
    </row>
    <row r="830" spans="1:9" x14ac:dyDescent="0.25">
      <c r="A830" s="1">
        <v>23</v>
      </c>
      <c r="B830" s="1" t="s">
        <v>143</v>
      </c>
      <c r="C830" s="1" t="s">
        <v>132</v>
      </c>
      <c r="D830" s="1" t="s">
        <v>80</v>
      </c>
      <c r="E830" s="1">
        <v>0.26</v>
      </c>
      <c r="G830" s="1">
        <v>2738.7750000000001</v>
      </c>
      <c r="I830" s="1">
        <v>2738.7750000000001</v>
      </c>
    </row>
    <row r="831" spans="1:9" x14ac:dyDescent="0.25">
      <c r="A831" s="1">
        <v>24</v>
      </c>
      <c r="B831" s="1" t="s">
        <v>144</v>
      </c>
      <c r="C831" s="1" t="s">
        <v>133</v>
      </c>
      <c r="D831" s="1" t="s">
        <v>81</v>
      </c>
      <c r="E831" s="1">
        <v>0.24</v>
      </c>
      <c r="G831" s="1">
        <v>1912.048</v>
      </c>
      <c r="I831" s="1">
        <v>1912.048</v>
      </c>
    </row>
    <row r="832" spans="1:9" x14ac:dyDescent="0.25">
      <c r="A832" s="1">
        <v>25</v>
      </c>
      <c r="B832" s="1" t="s">
        <v>145</v>
      </c>
      <c r="C832" s="1" t="s">
        <v>134</v>
      </c>
      <c r="D832" s="1" t="s">
        <v>82</v>
      </c>
      <c r="E832" s="1">
        <v>0.24</v>
      </c>
      <c r="G832" s="1">
        <v>2540.9110000000001</v>
      </c>
      <c r="I832" s="1">
        <v>2540.9110000000001</v>
      </c>
    </row>
    <row r="833" spans="1:9" x14ac:dyDescent="0.25">
      <c r="A833" s="1">
        <v>26</v>
      </c>
      <c r="B833" s="1" t="s">
        <v>146</v>
      </c>
      <c r="C833" s="1" t="s">
        <v>135</v>
      </c>
      <c r="D833" s="1" t="s">
        <v>83</v>
      </c>
      <c r="E833" s="1">
        <v>0.24</v>
      </c>
      <c r="G833" s="1">
        <v>3294.8339999999998</v>
      </c>
      <c r="I833" s="1">
        <v>3294.8339999999998</v>
      </c>
    </row>
    <row r="834" spans="1:9" x14ac:dyDescent="0.25">
      <c r="A834" s="1">
        <v>27</v>
      </c>
      <c r="B834" s="1" t="s">
        <v>147</v>
      </c>
      <c r="C834" s="1" t="s">
        <v>147</v>
      </c>
      <c r="D834" s="1" t="s">
        <v>84</v>
      </c>
      <c r="E834" s="1">
        <v>0.24</v>
      </c>
      <c r="G834" s="1">
        <v>526.78</v>
      </c>
      <c r="I834" s="1">
        <v>526.78</v>
      </c>
    </row>
    <row r="835" spans="1:9" x14ac:dyDescent="0.25">
      <c r="A835" s="1">
        <v>28</v>
      </c>
      <c r="B835" s="1" t="s">
        <v>148</v>
      </c>
      <c r="C835" s="1" t="s">
        <v>148</v>
      </c>
      <c r="D835" s="1" t="s">
        <v>84</v>
      </c>
    </row>
    <row r="837" spans="1:9" x14ac:dyDescent="0.25">
      <c r="A837" s="1" t="s">
        <v>73</v>
      </c>
    </row>
    <row r="839" spans="1:9" x14ac:dyDescent="0.25">
      <c r="B839" s="1" t="s">
        <v>1</v>
      </c>
      <c r="C839" s="1" t="s">
        <v>2</v>
      </c>
      <c r="D839" s="1" t="s">
        <v>3</v>
      </c>
      <c r="E839" s="1" t="s">
        <v>4</v>
      </c>
      <c r="F839" s="1" t="s">
        <v>5</v>
      </c>
      <c r="G839" s="1" t="s">
        <v>6</v>
      </c>
      <c r="H839" s="1" t="s">
        <v>7</v>
      </c>
      <c r="I839" s="1" t="s">
        <v>8</v>
      </c>
    </row>
    <row r="840" spans="1:9" x14ac:dyDescent="0.25">
      <c r="A840" s="1">
        <v>1</v>
      </c>
      <c r="B840" s="1" t="s">
        <v>121</v>
      </c>
      <c r="C840" s="1" t="s">
        <v>95</v>
      </c>
      <c r="D840" s="1" t="s">
        <v>92</v>
      </c>
      <c r="E840" s="1">
        <v>0.24</v>
      </c>
      <c r="G840" s="1">
        <v>2021.1610000000001</v>
      </c>
      <c r="I840" s="1">
        <v>2021.1610000000001</v>
      </c>
    </row>
    <row r="841" spans="1:9" x14ac:dyDescent="0.25">
      <c r="A841" s="1">
        <v>2</v>
      </c>
      <c r="B841" s="1" t="s">
        <v>122</v>
      </c>
      <c r="C841" s="1" t="s">
        <v>95</v>
      </c>
      <c r="D841" s="1" t="s">
        <v>92</v>
      </c>
      <c r="E841" s="1">
        <v>0.24</v>
      </c>
      <c r="G841" s="1">
        <v>2229.7539999999999</v>
      </c>
      <c r="I841" s="1">
        <v>2229.7539999999999</v>
      </c>
    </row>
    <row r="842" spans="1:9" x14ac:dyDescent="0.25">
      <c r="A842" s="1">
        <v>3</v>
      </c>
      <c r="B842" s="1" t="s">
        <v>123</v>
      </c>
      <c r="C842" s="1" t="s">
        <v>96</v>
      </c>
      <c r="D842" s="1" t="s">
        <v>75</v>
      </c>
      <c r="E842" s="1">
        <v>0.24</v>
      </c>
      <c r="G842" s="1">
        <v>2834.587</v>
      </c>
      <c r="I842" s="1">
        <v>2834.587</v>
      </c>
    </row>
    <row r="843" spans="1:9" x14ac:dyDescent="0.25">
      <c r="A843" s="1">
        <v>4</v>
      </c>
      <c r="B843" s="1" t="s">
        <v>124</v>
      </c>
      <c r="C843" s="1" t="s">
        <v>96</v>
      </c>
      <c r="D843" s="1" t="s">
        <v>75</v>
      </c>
      <c r="E843" s="1">
        <v>0.24</v>
      </c>
      <c r="G843" s="1">
        <v>2687.848</v>
      </c>
      <c r="I843" s="1">
        <v>2687.848</v>
      </c>
    </row>
    <row r="844" spans="1:9" x14ac:dyDescent="0.25">
      <c r="A844" s="1">
        <v>5</v>
      </c>
      <c r="B844" s="1" t="s">
        <v>125</v>
      </c>
      <c r="C844" s="1" t="s">
        <v>125</v>
      </c>
      <c r="D844" s="1" t="s">
        <v>86</v>
      </c>
      <c r="E844" s="1">
        <v>0.24</v>
      </c>
      <c r="G844" s="1">
        <v>3329.7939999999999</v>
      </c>
      <c r="I844" s="1">
        <v>3329.7939999999999</v>
      </c>
    </row>
    <row r="845" spans="1:9" x14ac:dyDescent="0.25">
      <c r="A845" s="1">
        <v>6</v>
      </c>
      <c r="B845" s="1" t="s">
        <v>126</v>
      </c>
      <c r="C845" s="1" t="s">
        <v>126</v>
      </c>
      <c r="D845" s="1" t="s">
        <v>87</v>
      </c>
      <c r="E845" s="1">
        <v>0.26</v>
      </c>
      <c r="G845" s="1">
        <v>1954.0160000000001</v>
      </c>
      <c r="I845" s="1">
        <v>1954.0160000000001</v>
      </c>
    </row>
    <row r="846" spans="1:9" x14ac:dyDescent="0.25">
      <c r="A846" s="1">
        <v>7</v>
      </c>
      <c r="B846" s="1" t="s">
        <v>127</v>
      </c>
      <c r="C846" s="1" t="s">
        <v>127</v>
      </c>
      <c r="D846" s="1" t="s">
        <v>76</v>
      </c>
      <c r="E846" s="1">
        <v>0.24</v>
      </c>
      <c r="G846" s="1">
        <v>3420.8870000000002</v>
      </c>
      <c r="I846" s="1">
        <v>3420.8870000000002</v>
      </c>
    </row>
    <row r="847" spans="1:9" x14ac:dyDescent="0.25">
      <c r="A847" s="1">
        <v>8</v>
      </c>
      <c r="B847" s="1" t="s">
        <v>128</v>
      </c>
      <c r="C847" s="1" t="s">
        <v>128</v>
      </c>
      <c r="D847" s="1" t="s">
        <v>77</v>
      </c>
      <c r="E847" s="1">
        <v>0.26</v>
      </c>
      <c r="G847" s="1">
        <v>2802.5880000000002</v>
      </c>
      <c r="I847" s="1">
        <v>2802.5880000000002</v>
      </c>
    </row>
    <row r="848" spans="1:9" x14ac:dyDescent="0.25">
      <c r="A848" s="1">
        <v>9</v>
      </c>
      <c r="B848" s="1" t="s">
        <v>129</v>
      </c>
      <c r="C848" s="1" t="s">
        <v>129</v>
      </c>
      <c r="D848" s="1" t="s">
        <v>93</v>
      </c>
      <c r="E848" s="1">
        <v>0.26</v>
      </c>
      <c r="G848" s="1">
        <v>2559.9899999999998</v>
      </c>
      <c r="I848" s="1">
        <v>2559.9899999999998</v>
      </c>
    </row>
    <row r="849" spans="1:9" x14ac:dyDescent="0.25">
      <c r="A849" s="1">
        <v>10</v>
      </c>
      <c r="B849" s="1" t="s">
        <v>130</v>
      </c>
      <c r="C849" s="1" t="s">
        <v>130</v>
      </c>
      <c r="D849" s="1" t="s">
        <v>78</v>
      </c>
      <c r="E849" s="1">
        <v>0.26</v>
      </c>
      <c r="G849" s="1">
        <v>3378.0050000000001</v>
      </c>
      <c r="I849" s="1">
        <v>3378.0050000000001</v>
      </c>
    </row>
    <row r="850" spans="1:9" x14ac:dyDescent="0.25">
      <c r="A850" s="1">
        <v>11</v>
      </c>
      <c r="B850" s="1" t="s">
        <v>131</v>
      </c>
      <c r="C850" s="1" t="s">
        <v>131</v>
      </c>
      <c r="D850" s="1" t="s">
        <v>79</v>
      </c>
      <c r="E850" s="1">
        <v>0.24</v>
      </c>
      <c r="G850" s="1">
        <v>3238.5990000000002</v>
      </c>
      <c r="I850" s="1">
        <v>3238.5990000000002</v>
      </c>
    </row>
    <row r="851" spans="1:9" x14ac:dyDescent="0.25">
      <c r="A851" s="1">
        <v>12</v>
      </c>
      <c r="B851" s="1" t="s">
        <v>132</v>
      </c>
      <c r="C851" s="1" t="s">
        <v>132</v>
      </c>
      <c r="D851" s="1" t="s">
        <v>80</v>
      </c>
      <c r="E851" s="1">
        <v>0.24</v>
      </c>
      <c r="G851" s="1">
        <v>3807.5909999999999</v>
      </c>
      <c r="I851" s="1">
        <v>3807.5909999999999</v>
      </c>
    </row>
    <row r="852" spans="1:9" x14ac:dyDescent="0.25">
      <c r="A852" s="1">
        <v>13</v>
      </c>
      <c r="B852" s="1" t="s">
        <v>133</v>
      </c>
      <c r="C852" s="1" t="s">
        <v>133</v>
      </c>
      <c r="D852" s="1" t="s">
        <v>81</v>
      </c>
      <c r="E852" s="1">
        <v>0.26</v>
      </c>
      <c r="G852" s="1">
        <v>2127.96</v>
      </c>
      <c r="I852" s="1">
        <v>2127.96</v>
      </c>
    </row>
    <row r="853" spans="1:9" x14ac:dyDescent="0.25">
      <c r="A853" s="1">
        <v>14</v>
      </c>
      <c r="B853" s="1" t="s">
        <v>134</v>
      </c>
      <c r="C853" s="1" t="s">
        <v>134</v>
      </c>
      <c r="D853" s="1" t="s">
        <v>82</v>
      </c>
      <c r="E853" s="1">
        <v>0.24</v>
      </c>
      <c r="G853" s="1">
        <v>3100.248</v>
      </c>
      <c r="I853" s="1">
        <v>3100.248</v>
      </c>
    </row>
    <row r="854" spans="1:9" x14ac:dyDescent="0.25">
      <c r="A854" s="1">
        <v>15</v>
      </c>
      <c r="B854" s="1" t="s">
        <v>135</v>
      </c>
      <c r="C854" s="1" t="s">
        <v>135</v>
      </c>
      <c r="D854" s="1" t="s">
        <v>83</v>
      </c>
      <c r="E854" s="1">
        <v>0.24</v>
      </c>
      <c r="G854" s="1">
        <v>4535.7719999999999</v>
      </c>
      <c r="I854" s="1">
        <v>4535.7719999999999</v>
      </c>
    </row>
    <row r="855" spans="1:9" x14ac:dyDescent="0.25">
      <c r="A855" s="1">
        <v>16</v>
      </c>
      <c r="B855" s="1" t="s">
        <v>136</v>
      </c>
      <c r="C855" s="1" t="s">
        <v>125</v>
      </c>
      <c r="D855" s="1" t="s">
        <v>86</v>
      </c>
      <c r="E855" s="1">
        <v>0.24</v>
      </c>
      <c r="G855" s="1">
        <v>2829.9679999999998</v>
      </c>
      <c r="I855" s="1">
        <v>2829.9679999999998</v>
      </c>
    </row>
    <row r="856" spans="1:9" x14ac:dyDescent="0.25">
      <c r="A856" s="1">
        <v>17</v>
      </c>
      <c r="B856" s="1" t="s">
        <v>137</v>
      </c>
      <c r="C856" s="1" t="s">
        <v>126</v>
      </c>
      <c r="D856" s="1" t="s">
        <v>87</v>
      </c>
      <c r="E856" s="1">
        <v>0.24</v>
      </c>
      <c r="G856" s="1">
        <v>1957.347</v>
      </c>
      <c r="I856" s="1">
        <v>1957.347</v>
      </c>
    </row>
    <row r="857" spans="1:9" x14ac:dyDescent="0.25">
      <c r="A857" s="1">
        <v>18</v>
      </c>
      <c r="B857" s="1" t="s">
        <v>138</v>
      </c>
      <c r="C857" s="1" t="s">
        <v>127</v>
      </c>
      <c r="D857" s="1" t="s">
        <v>76</v>
      </c>
      <c r="E857" s="1">
        <v>0.24</v>
      </c>
      <c r="G857" s="1">
        <v>3190.7930000000001</v>
      </c>
      <c r="I857" s="1">
        <v>3190.7930000000001</v>
      </c>
    </row>
    <row r="858" spans="1:9" x14ac:dyDescent="0.25">
      <c r="A858" s="1">
        <v>19</v>
      </c>
      <c r="B858" s="1" t="s">
        <v>139</v>
      </c>
      <c r="C858" s="1" t="s">
        <v>128</v>
      </c>
      <c r="D858" s="1" t="s">
        <v>77</v>
      </c>
      <c r="E858" s="1">
        <v>0.26</v>
      </c>
      <c r="G858" s="1">
        <v>3185.4490000000001</v>
      </c>
      <c r="I858" s="1">
        <v>3185.4490000000001</v>
      </c>
    </row>
    <row r="859" spans="1:9" x14ac:dyDescent="0.25">
      <c r="A859" s="1">
        <v>20</v>
      </c>
      <c r="B859" s="1" t="s">
        <v>140</v>
      </c>
      <c r="C859" s="1" t="s">
        <v>129</v>
      </c>
      <c r="D859" s="1" t="s">
        <v>93</v>
      </c>
      <c r="E859" s="1">
        <v>0.24</v>
      </c>
      <c r="G859" s="1">
        <v>3115.7069999999999</v>
      </c>
      <c r="I859" s="1">
        <v>3115.7069999999999</v>
      </c>
    </row>
    <row r="860" spans="1:9" x14ac:dyDescent="0.25">
      <c r="A860" s="1">
        <v>21</v>
      </c>
      <c r="B860" s="1" t="s">
        <v>141</v>
      </c>
      <c r="C860" s="1" t="s">
        <v>130</v>
      </c>
      <c r="D860" s="1" t="s">
        <v>78</v>
      </c>
      <c r="E860" s="1">
        <v>0.26</v>
      </c>
      <c r="G860" s="1">
        <v>3138.2689999999998</v>
      </c>
      <c r="I860" s="1">
        <v>3138.2689999999998</v>
      </c>
    </row>
    <row r="861" spans="1:9" x14ac:dyDescent="0.25">
      <c r="A861" s="1">
        <v>22</v>
      </c>
      <c r="B861" s="1" t="s">
        <v>142</v>
      </c>
      <c r="C861" s="1" t="s">
        <v>131</v>
      </c>
      <c r="D861" s="1" t="s">
        <v>79</v>
      </c>
      <c r="E861" s="1">
        <v>0.24</v>
      </c>
      <c r="G861" s="1">
        <v>3594.7530000000002</v>
      </c>
      <c r="I861" s="1">
        <v>3594.7530000000002</v>
      </c>
    </row>
    <row r="862" spans="1:9" x14ac:dyDescent="0.25">
      <c r="A862" s="1">
        <v>23</v>
      </c>
      <c r="B862" s="1" t="s">
        <v>143</v>
      </c>
      <c r="C862" s="1" t="s">
        <v>132</v>
      </c>
      <c r="D862" s="1" t="s">
        <v>80</v>
      </c>
      <c r="E862" s="1">
        <v>0.24</v>
      </c>
      <c r="G862" s="1">
        <v>4279.2860000000001</v>
      </c>
      <c r="I862" s="1">
        <v>4279.2860000000001</v>
      </c>
    </row>
    <row r="863" spans="1:9" x14ac:dyDescent="0.25">
      <c r="A863" s="1">
        <v>24</v>
      </c>
      <c r="B863" s="1" t="s">
        <v>144</v>
      </c>
      <c r="C863" s="1" t="s">
        <v>133</v>
      </c>
      <c r="D863" s="1" t="s">
        <v>81</v>
      </c>
      <c r="E863" s="1">
        <v>0.26</v>
      </c>
      <c r="G863" s="1">
        <v>3112.317</v>
      </c>
      <c r="I863" s="1">
        <v>3112.317</v>
      </c>
    </row>
    <row r="864" spans="1:9" x14ac:dyDescent="0.25">
      <c r="A864" s="1">
        <v>25</v>
      </c>
      <c r="B864" s="1" t="s">
        <v>145</v>
      </c>
      <c r="C864" s="1" t="s">
        <v>134</v>
      </c>
      <c r="D864" s="1" t="s">
        <v>82</v>
      </c>
      <c r="E864" s="1">
        <v>0.24</v>
      </c>
      <c r="G864" s="1">
        <v>2742.1379999999999</v>
      </c>
      <c r="I864" s="1">
        <v>2742.1379999999999</v>
      </c>
    </row>
    <row r="865" spans="1:9" x14ac:dyDescent="0.25">
      <c r="A865" s="1">
        <v>26</v>
      </c>
      <c r="B865" s="1" t="s">
        <v>146</v>
      </c>
      <c r="C865" s="1" t="s">
        <v>135</v>
      </c>
      <c r="D865" s="1" t="s">
        <v>83</v>
      </c>
      <c r="E865" s="1">
        <v>0.24</v>
      </c>
      <c r="G865" s="1">
        <v>4983.6459999999997</v>
      </c>
      <c r="I865" s="1">
        <v>4983.6459999999997</v>
      </c>
    </row>
    <row r="866" spans="1:9" x14ac:dyDescent="0.25">
      <c r="A866" s="1">
        <v>27</v>
      </c>
      <c r="B866" s="1" t="s">
        <v>147</v>
      </c>
      <c r="C866" s="1" t="s">
        <v>147</v>
      </c>
      <c r="D866" s="1" t="s">
        <v>84</v>
      </c>
      <c r="E866" s="1">
        <v>0.24</v>
      </c>
      <c r="G866" s="1">
        <v>598.26099999999997</v>
      </c>
      <c r="I866" s="1">
        <v>598.26099999999997</v>
      </c>
    </row>
    <row r="867" spans="1:9" x14ac:dyDescent="0.25">
      <c r="A867" s="1">
        <v>28</v>
      </c>
      <c r="B867" s="1" t="s">
        <v>148</v>
      </c>
      <c r="C867" s="1" t="s">
        <v>148</v>
      </c>
      <c r="D867" s="1" t="s">
        <v>84</v>
      </c>
    </row>
    <row r="869" spans="1:9" x14ac:dyDescent="0.25">
      <c r="A869" s="1" t="s">
        <v>74</v>
      </c>
    </row>
    <row r="871" spans="1:9" x14ac:dyDescent="0.25">
      <c r="B871" s="1" t="s">
        <v>1</v>
      </c>
      <c r="C871" s="1" t="s">
        <v>2</v>
      </c>
      <c r="D871" s="1" t="s">
        <v>3</v>
      </c>
      <c r="E871" s="1" t="s">
        <v>4</v>
      </c>
      <c r="F871" s="1" t="s">
        <v>5</v>
      </c>
      <c r="G871" s="1" t="s">
        <v>6</v>
      </c>
      <c r="H871" s="1" t="s">
        <v>7</v>
      </c>
      <c r="I871" s="1" t="s">
        <v>8</v>
      </c>
    </row>
    <row r="872" spans="1:9" x14ac:dyDescent="0.25">
      <c r="A872" s="1">
        <v>1</v>
      </c>
      <c r="B872" s="1" t="s">
        <v>121</v>
      </c>
      <c r="D872" s="1" t="s">
        <v>92</v>
      </c>
    </row>
    <row r="873" spans="1:9" x14ac:dyDescent="0.25">
      <c r="A873" s="1">
        <v>2</v>
      </c>
      <c r="B873" s="1" t="s">
        <v>122</v>
      </c>
      <c r="D873" s="1" t="s">
        <v>92</v>
      </c>
    </row>
    <row r="874" spans="1:9" x14ac:dyDescent="0.25">
      <c r="A874" s="1">
        <v>3</v>
      </c>
      <c r="B874" s="1" t="s">
        <v>123</v>
      </c>
      <c r="D874" s="1" t="s">
        <v>75</v>
      </c>
    </row>
    <row r="875" spans="1:9" x14ac:dyDescent="0.25">
      <c r="A875" s="1">
        <v>4</v>
      </c>
      <c r="B875" s="1" t="s">
        <v>124</v>
      </c>
      <c r="D875" s="1" t="s">
        <v>75</v>
      </c>
    </row>
    <row r="876" spans="1:9" x14ac:dyDescent="0.25">
      <c r="A876" s="1">
        <v>5</v>
      </c>
      <c r="B876" s="1" t="s">
        <v>125</v>
      </c>
      <c r="D876" s="1" t="s">
        <v>86</v>
      </c>
    </row>
    <row r="877" spans="1:9" x14ac:dyDescent="0.25">
      <c r="A877" s="1">
        <v>6</v>
      </c>
      <c r="B877" s="1" t="s">
        <v>126</v>
      </c>
      <c r="D877" s="1" t="s">
        <v>87</v>
      </c>
    </row>
    <row r="878" spans="1:9" x14ac:dyDescent="0.25">
      <c r="A878" s="1">
        <v>7</v>
      </c>
      <c r="B878" s="1" t="s">
        <v>127</v>
      </c>
      <c r="D878" s="1" t="s">
        <v>76</v>
      </c>
    </row>
    <row r="879" spans="1:9" x14ac:dyDescent="0.25">
      <c r="A879" s="1">
        <v>8</v>
      </c>
      <c r="B879" s="1" t="s">
        <v>128</v>
      </c>
      <c r="D879" s="1" t="s">
        <v>77</v>
      </c>
    </row>
    <row r="880" spans="1:9" x14ac:dyDescent="0.25">
      <c r="A880" s="1">
        <v>9</v>
      </c>
      <c r="B880" s="1" t="s">
        <v>129</v>
      </c>
      <c r="D880" s="1" t="s">
        <v>93</v>
      </c>
    </row>
    <row r="881" spans="1:4" x14ac:dyDescent="0.25">
      <c r="A881" s="1">
        <v>10</v>
      </c>
      <c r="B881" s="1" t="s">
        <v>130</v>
      </c>
      <c r="D881" s="1" t="s">
        <v>78</v>
      </c>
    </row>
    <row r="882" spans="1:4" x14ac:dyDescent="0.25">
      <c r="A882" s="1">
        <v>11</v>
      </c>
      <c r="B882" s="1" t="s">
        <v>131</v>
      </c>
      <c r="D882" s="1" t="s">
        <v>79</v>
      </c>
    </row>
    <row r="883" spans="1:4" x14ac:dyDescent="0.25">
      <c r="A883" s="1">
        <v>12</v>
      </c>
      <c r="B883" s="1" t="s">
        <v>132</v>
      </c>
      <c r="D883" s="1" t="s">
        <v>80</v>
      </c>
    </row>
    <row r="884" spans="1:4" x14ac:dyDescent="0.25">
      <c r="A884" s="1">
        <v>13</v>
      </c>
      <c r="B884" s="1" t="s">
        <v>133</v>
      </c>
      <c r="D884" s="1" t="s">
        <v>81</v>
      </c>
    </row>
    <row r="885" spans="1:4" x14ac:dyDescent="0.25">
      <c r="A885" s="1">
        <v>14</v>
      </c>
      <c r="B885" s="1" t="s">
        <v>134</v>
      </c>
      <c r="D885" s="1" t="s">
        <v>82</v>
      </c>
    </row>
    <row r="886" spans="1:4" x14ac:dyDescent="0.25">
      <c r="A886" s="1">
        <v>15</v>
      </c>
      <c r="B886" s="1" t="s">
        <v>135</v>
      </c>
      <c r="D886" s="1" t="s">
        <v>83</v>
      </c>
    </row>
    <row r="887" spans="1:4" x14ac:dyDescent="0.25">
      <c r="A887" s="1">
        <v>16</v>
      </c>
      <c r="B887" s="1" t="s">
        <v>136</v>
      </c>
      <c r="D887" s="1" t="s">
        <v>86</v>
      </c>
    </row>
    <row r="888" spans="1:4" x14ac:dyDescent="0.25">
      <c r="A888" s="1">
        <v>17</v>
      </c>
      <c r="B888" s="1" t="s">
        <v>137</v>
      </c>
      <c r="D888" s="1" t="s">
        <v>87</v>
      </c>
    </row>
    <row r="889" spans="1:4" x14ac:dyDescent="0.25">
      <c r="A889" s="1">
        <v>18</v>
      </c>
      <c r="B889" s="1" t="s">
        <v>138</v>
      </c>
      <c r="D889" s="1" t="s">
        <v>76</v>
      </c>
    </row>
    <row r="890" spans="1:4" x14ac:dyDescent="0.25">
      <c r="A890" s="1">
        <v>19</v>
      </c>
      <c r="B890" s="1" t="s">
        <v>139</v>
      </c>
      <c r="D890" s="1" t="s">
        <v>77</v>
      </c>
    </row>
    <row r="891" spans="1:4" x14ac:dyDescent="0.25">
      <c r="A891" s="1">
        <v>20</v>
      </c>
      <c r="B891" s="1" t="s">
        <v>140</v>
      </c>
      <c r="D891" s="1" t="s">
        <v>93</v>
      </c>
    </row>
    <row r="892" spans="1:4" x14ac:dyDescent="0.25">
      <c r="A892" s="1">
        <v>21</v>
      </c>
      <c r="B892" s="1" t="s">
        <v>141</v>
      </c>
      <c r="D892" s="1" t="s">
        <v>78</v>
      </c>
    </row>
    <row r="893" spans="1:4" x14ac:dyDescent="0.25">
      <c r="A893" s="1">
        <v>22</v>
      </c>
      <c r="B893" s="1" t="s">
        <v>142</v>
      </c>
      <c r="D893" s="1" t="s">
        <v>79</v>
      </c>
    </row>
    <row r="894" spans="1:4" x14ac:dyDescent="0.25">
      <c r="A894" s="1">
        <v>23</v>
      </c>
      <c r="B894" s="1" t="s">
        <v>143</v>
      </c>
      <c r="D894" s="1" t="s">
        <v>80</v>
      </c>
    </row>
    <row r="895" spans="1:4" x14ac:dyDescent="0.25">
      <c r="A895" s="1">
        <v>24</v>
      </c>
      <c r="B895" s="1" t="s">
        <v>144</v>
      </c>
      <c r="D895" s="1" t="s">
        <v>81</v>
      </c>
    </row>
    <row r="896" spans="1:4" x14ac:dyDescent="0.25">
      <c r="A896" s="1">
        <v>25</v>
      </c>
      <c r="B896" s="1" t="s">
        <v>145</v>
      </c>
      <c r="D896" s="1" t="s">
        <v>82</v>
      </c>
    </row>
    <row r="897" spans="1:4" x14ac:dyDescent="0.25">
      <c r="A897" s="1">
        <v>26</v>
      </c>
      <c r="B897" s="1" t="s">
        <v>146</v>
      </c>
      <c r="D897" s="1" t="s">
        <v>83</v>
      </c>
    </row>
    <row r="898" spans="1:4" x14ac:dyDescent="0.25">
      <c r="A898" s="1">
        <v>27</v>
      </c>
      <c r="B898" s="1" t="s">
        <v>147</v>
      </c>
      <c r="D898" s="1" t="s">
        <v>84</v>
      </c>
    </row>
    <row r="899" spans="1:4" x14ac:dyDescent="0.25">
      <c r="A899" s="1">
        <v>28</v>
      </c>
      <c r="B899" s="1" t="s">
        <v>148</v>
      </c>
      <c r="D899" s="1" t="s">
        <v>84</v>
      </c>
    </row>
  </sheetData>
  <conditionalFormatting sqref="C7">
    <cfRule type="cellIs" dxfId="158" priority="42" operator="between">
      <formula>$C$9</formula>
      <formula>$C$10</formula>
    </cfRule>
    <cfRule type="cellIs" dxfId="157" priority="49" operator="between">
      <formula>$C$9</formula>
      <formula>$C$10</formula>
    </cfRule>
    <cfRule type="cellIs" dxfId="156" priority="50" operator="between">
      <formula>338</formula>
      <formula>702</formula>
    </cfRule>
    <cfRule type="cellIs" dxfId="155" priority="74" operator="between">
      <formula>294</formula>
      <formula>610</formula>
    </cfRule>
  </conditionalFormatting>
  <conditionalFormatting sqref="E7">
    <cfRule type="cellIs" dxfId="154" priority="38" operator="between">
      <formula>$E$9</formula>
      <formula>$E$10</formula>
    </cfRule>
    <cfRule type="cellIs" dxfId="153" priority="47" operator="between">
      <formula>$E$9</formula>
      <formula>$E$10</formula>
    </cfRule>
    <cfRule type="cellIs" dxfId="152" priority="73" operator="between">
      <formula>29</formula>
      <formula>76.4</formula>
    </cfRule>
  </conditionalFormatting>
  <conditionalFormatting sqref="F7">
    <cfRule type="cellIs" dxfId="151" priority="36" operator="between">
      <formula>$F$9</formula>
      <formula>$F$10</formula>
    </cfRule>
    <cfRule type="cellIs" dxfId="150" priority="46" operator="between">
      <formula>$F$9</formula>
      <formula>$F$10</formula>
    </cfRule>
    <cfRule type="cellIs" dxfId="149" priority="72" operator="between">
      <formula>15.5</formula>
      <formula>40.8</formula>
    </cfRule>
  </conditionalFormatting>
  <conditionalFormatting sqref="G7">
    <cfRule type="cellIs" dxfId="148" priority="34" operator="between">
      <formula>$G$9</formula>
      <formula>$G$10</formula>
    </cfRule>
    <cfRule type="cellIs" dxfId="147" priority="45" operator="between">
      <formula>$G$9</formula>
      <formula>$G$10</formula>
    </cfRule>
    <cfRule type="cellIs" dxfId="146" priority="71" operator="between">
      <formula>226</formula>
      <formula>469</formula>
    </cfRule>
  </conditionalFormatting>
  <conditionalFormatting sqref="H7">
    <cfRule type="cellIs" dxfId="145" priority="32" operator="between">
      <formula>$H$9</formula>
      <formula>$H$10</formula>
    </cfRule>
    <cfRule type="cellIs" dxfId="144" priority="44" operator="between">
      <formula>$H$9</formula>
      <formula>$H$10</formula>
    </cfRule>
    <cfRule type="cellIs" dxfId="143" priority="70" operator="between">
      <formula>338</formula>
      <formula>628</formula>
    </cfRule>
  </conditionalFormatting>
  <conditionalFormatting sqref="I7">
    <cfRule type="cellIs" dxfId="142" priority="30" operator="between">
      <formula>$I$9</formula>
      <formula>$I$10</formula>
    </cfRule>
    <cfRule type="cellIs" dxfId="141" priority="43" operator="between">
      <formula>$I$9</formula>
      <formula>$I$10</formula>
    </cfRule>
    <cfRule type="cellIs" dxfId="140" priority="69" operator="between">
      <formula>104</formula>
      <formula>215</formula>
    </cfRule>
  </conditionalFormatting>
  <conditionalFormatting sqref="J7">
    <cfRule type="cellIs" dxfId="139" priority="28" operator="between">
      <formula>$J$9</formula>
      <formula>$J$10</formula>
    </cfRule>
    <cfRule type="cellIs" dxfId="138" priority="68" operator="between">
      <formula>13.9</formula>
      <formula>32.4</formula>
    </cfRule>
  </conditionalFormatting>
  <conditionalFormatting sqref="K7">
    <cfRule type="cellIs" dxfId="137" priority="26" operator="between">
      <formula>$K$9</formula>
      <formula>$K$10</formula>
    </cfRule>
    <cfRule type="cellIs" dxfId="136" priority="67" operator="between">
      <formula>78.7</formula>
      <formula>236</formula>
    </cfRule>
  </conditionalFormatting>
  <conditionalFormatting sqref="L7">
    <cfRule type="cellIs" dxfId="135" priority="25" operator="between">
      <formula>$L$9</formula>
      <formula>$L$10</formula>
    </cfRule>
    <cfRule type="cellIs" dxfId="134" priority="66" operator="between">
      <formula>57</formula>
      <formula>106</formula>
    </cfRule>
  </conditionalFormatting>
  <conditionalFormatting sqref="M7">
    <cfRule type="cellIs" dxfId="133" priority="23" operator="between">
      <formula>$M$9</formula>
      <formula>$M$10</formula>
    </cfRule>
    <cfRule type="cellIs" dxfId="132" priority="65" operator="between">
      <formula>156</formula>
      <formula>290</formula>
    </cfRule>
  </conditionalFormatting>
  <conditionalFormatting sqref="N7">
    <cfRule type="cellIs" dxfId="131" priority="21" operator="between">
      <formula>$N$9</formula>
      <formula>$N$10</formula>
    </cfRule>
    <cfRule type="cellIs" dxfId="130" priority="64" operator="between">
      <formula>47.9</formula>
      <formula>112</formula>
    </cfRule>
  </conditionalFormatting>
  <conditionalFormatting sqref="O7">
    <cfRule type="cellIs" dxfId="129" priority="19" operator="between">
      <formula>$O$9</formula>
      <formula>$O$10</formula>
    </cfRule>
    <cfRule type="cellIs" dxfId="128" priority="63" operator="between">
      <formula>109</formula>
      <formula>225</formula>
    </cfRule>
  </conditionalFormatting>
  <conditionalFormatting sqref="C15">
    <cfRule type="cellIs" dxfId="127" priority="41" operator="between">
      <formula>$C$17</formula>
      <formula>$C$18</formula>
    </cfRule>
    <cfRule type="cellIs" dxfId="126" priority="62" operator="between">
      <formula>777</formula>
      <formula>1438</formula>
    </cfRule>
  </conditionalFormatting>
  <conditionalFormatting sqref="D15">
    <cfRule type="cellIs" dxfId="125" priority="39" operator="between">
      <formula>$D$17</formula>
      <formula>$D$18</formula>
    </cfRule>
    <cfRule type="cellIs" dxfId="124" priority="61" operator="between">
      <formula>55.6</formula>
      <formula>191</formula>
    </cfRule>
  </conditionalFormatting>
  <conditionalFormatting sqref="E15">
    <cfRule type="cellIs" dxfId="123" priority="37" operator="between">
      <formula>$E$17</formula>
      <formula>$E$18</formula>
    </cfRule>
    <cfRule type="cellIs" dxfId="122" priority="60" operator="between">
      <formula>168</formula>
      <formula>443</formula>
    </cfRule>
  </conditionalFormatting>
  <conditionalFormatting sqref="F15">
    <cfRule type="cellIs" dxfId="121" priority="35" operator="between">
      <formula>$F$17</formula>
      <formula>$F$18</formula>
    </cfRule>
    <cfRule type="cellIs" dxfId="120" priority="59" operator="between">
      <formula>138</formula>
      <formula>413</formula>
    </cfRule>
  </conditionalFormatting>
  <conditionalFormatting sqref="G15">
    <cfRule type="cellIs" dxfId="119" priority="33" operator="between">
      <formula>$G$17</formula>
      <formula>$G$18</formula>
    </cfRule>
    <cfRule type="cellIs" dxfId="118" priority="58" operator="between">
      <formula>426</formula>
      <formula>792</formula>
    </cfRule>
  </conditionalFormatting>
  <conditionalFormatting sqref="H15">
    <cfRule type="cellIs" dxfId="117" priority="31" operator="between">
      <formula>$H$17</formula>
      <formula>$H$18</formula>
    </cfRule>
    <cfRule type="cellIs" dxfId="116" priority="57" operator="between">
      <formula>858</formula>
      <formula>1593</formula>
    </cfRule>
  </conditionalFormatting>
  <conditionalFormatting sqref="I15">
    <cfRule type="cellIs" dxfId="115" priority="29" operator="between">
      <formula>$I$17</formula>
      <formula>$I$18</formula>
    </cfRule>
    <cfRule type="cellIs" dxfId="114" priority="56" operator="between">
      <formula>377</formula>
      <formula>782</formula>
    </cfRule>
  </conditionalFormatting>
  <conditionalFormatting sqref="J15">
    <cfRule type="cellIs" dxfId="113" priority="27" operator="between">
      <formula>$J$17</formula>
      <formula>$J$18</formula>
    </cfRule>
    <cfRule type="cellIs" dxfId="112" priority="55" operator="between">
      <formula>245</formula>
      <formula>508</formula>
    </cfRule>
  </conditionalFormatting>
  <conditionalFormatting sqref="L15">
    <cfRule type="cellIs" dxfId="111" priority="24" operator="between">
      <formula>$L$17</formula>
      <formula>$L$18</formula>
    </cfRule>
    <cfRule type="cellIs" dxfId="110" priority="54" operator="between">
      <formula>476</formula>
      <formula>884</formula>
    </cfRule>
  </conditionalFormatting>
  <conditionalFormatting sqref="M15">
    <cfRule type="cellIs" dxfId="109" priority="22" operator="between">
      <formula>$M$17</formula>
      <formula>$M$18</formula>
    </cfRule>
    <cfRule type="cellIs" dxfId="108" priority="53" operator="between">
      <formula>412</formula>
      <formula>766</formula>
    </cfRule>
  </conditionalFormatting>
  <conditionalFormatting sqref="N15">
    <cfRule type="cellIs" dxfId="107" priority="20" operator="between">
      <formula>$N$17</formula>
      <formula>$N$18</formula>
    </cfRule>
    <cfRule type="cellIs" dxfId="106" priority="52" operator="between">
      <formula>392</formula>
      <formula>813</formula>
    </cfRule>
  </conditionalFormatting>
  <conditionalFormatting sqref="O15">
    <cfRule type="cellIs" dxfId="105" priority="18" operator="between">
      <formula>$O$17</formula>
      <formula>$O$18</formula>
    </cfRule>
    <cfRule type="cellIs" dxfId="104" priority="51" operator="between">
      <formula>354</formula>
      <formula>735</formula>
    </cfRule>
  </conditionalFormatting>
  <conditionalFormatting sqref="D7">
    <cfRule type="cellIs" dxfId="103" priority="40" operator="between">
      <formula>$D$9</formula>
      <formula>$D$10</formula>
    </cfRule>
    <cfRule type="cellIs" dxfId="102" priority="48" operator="between">
      <formula>$D$9</formula>
      <formula>$D$10</formula>
    </cfRule>
  </conditionalFormatting>
  <conditionalFormatting sqref="K15">
    <cfRule type="cellIs" dxfId="101" priority="17" operator="between">
      <formula>$K$17</formula>
      <formula>$K$18</formula>
    </cfRule>
  </conditionalFormatting>
  <conditionalFormatting sqref="C75:C86">
    <cfRule type="cellIs" dxfId="100" priority="16" operator="between">
      <formula>103</formula>
      <formula>742</formula>
    </cfRule>
  </conditionalFormatting>
  <conditionalFormatting sqref="C27:C74">
    <cfRule type="cellIs" dxfId="99" priority="15" operator="between">
      <formula>103</formula>
      <formula>742</formula>
    </cfRule>
  </conditionalFormatting>
  <conditionalFormatting sqref="D27:D112">
    <cfRule type="cellIs" dxfId="98" priority="14" operator="between">
      <formula>1</formula>
      <formula>41</formula>
    </cfRule>
  </conditionalFormatting>
  <conditionalFormatting sqref="E66 E27:E63">
    <cfRule type="cellIs" dxfId="97" priority="13" operator="between">
      <formula>10</formula>
      <formula>345</formula>
    </cfRule>
  </conditionalFormatting>
  <conditionalFormatting sqref="F66 F27:F52 F54:F63">
    <cfRule type="cellIs" dxfId="96" priority="12" operator="between">
      <formula>5</formula>
      <formula>43</formula>
    </cfRule>
  </conditionalFormatting>
  <conditionalFormatting sqref="G66 G27:G52 G54:G63">
    <cfRule type="cellIs" dxfId="95" priority="11" operator="between">
      <formula>152</formula>
      <formula>708</formula>
    </cfRule>
  </conditionalFormatting>
  <conditionalFormatting sqref="H66 H27:H63">
    <cfRule type="cellIs" dxfId="94" priority="10" operator="between">
      <formula>0</formula>
      <formula>1142</formula>
    </cfRule>
  </conditionalFormatting>
  <conditionalFormatting sqref="I66 I27:I63">
    <cfRule type="cellIs" dxfId="93" priority="9" operator="between">
      <formula>27</formula>
      <formula>324</formula>
    </cfRule>
  </conditionalFormatting>
  <conditionalFormatting sqref="J66 J27:J63">
    <cfRule type="cellIs" dxfId="92" priority="8" operator="between">
      <formula>5</formula>
      <formula>41</formula>
    </cfRule>
  </conditionalFormatting>
  <conditionalFormatting sqref="K66 K27:K63">
    <cfRule type="cellIs" dxfId="91" priority="7" operator="between">
      <formula>10</formula>
      <formula>263</formula>
    </cfRule>
  </conditionalFormatting>
  <conditionalFormatting sqref="L66 L27:L63">
    <cfRule type="cellIs" dxfId="90" priority="6" operator="between">
      <formula>10</formula>
      <formula>102</formula>
    </cfRule>
  </conditionalFormatting>
  <conditionalFormatting sqref="M66 M27:M63">
    <cfRule type="cellIs" dxfId="89" priority="5" operator="between">
      <formula>87</formula>
      <formula>441</formula>
    </cfRule>
  </conditionalFormatting>
  <conditionalFormatting sqref="N66 N27:N63">
    <cfRule type="cellIs" dxfId="88" priority="4" operator="between">
      <formula>15</formula>
      <formula>259</formula>
    </cfRule>
  </conditionalFormatting>
  <conditionalFormatting sqref="O66 O27:O63">
    <cfRule type="cellIs" dxfId="87" priority="3" operator="between">
      <formula>52</formula>
      <formula>322</formula>
    </cfRule>
  </conditionalFormatting>
  <conditionalFormatting sqref="F53">
    <cfRule type="cellIs" dxfId="86" priority="2" operator="between">
      <formula>5</formula>
      <formula>43</formula>
    </cfRule>
  </conditionalFormatting>
  <conditionalFormatting sqref="G53">
    <cfRule type="cellIs" dxfId="85" priority="1" operator="between">
      <formula>152</formula>
      <formula>708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opLeftCell="A32" zoomScale="85" zoomScaleNormal="85" workbookViewId="0">
      <selection activeCell="C49" sqref="C49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608.44939999999997</v>
      </c>
      <c r="D4" s="1">
        <f>Arg!L5</f>
        <v>15.6364</v>
      </c>
      <c r="E4" s="1">
        <f>Asp!L5</f>
        <v>105.74719999999999</v>
      </c>
      <c r="F4" s="1">
        <f>Cit!L5</f>
        <v>13.6214</v>
      </c>
      <c r="G4" s="1">
        <f>Glu!L5</f>
        <v>580.88419999999996</v>
      </c>
      <c r="H4" s="1">
        <f>Gly!L5</f>
        <v>758.04300000000001</v>
      </c>
      <c r="I4" s="1">
        <f>Leu!L5</f>
        <v>231.2414</v>
      </c>
      <c r="J4" s="1">
        <f>Met!L5</f>
        <v>23.776999999999997</v>
      </c>
      <c r="K4" s="1">
        <f>Orn!L5</f>
        <v>75.602799999999988</v>
      </c>
      <c r="L4" s="1">
        <f>Phe!L5</f>
        <v>113.5654</v>
      </c>
      <c r="M4" s="1">
        <f>Pro!L5</f>
        <v>331.42719999999997</v>
      </c>
      <c r="N4" s="1">
        <f>Tyr!L5</f>
        <v>84.065799999999982</v>
      </c>
      <c r="O4" s="1">
        <f>Val!L5</f>
        <v>264.60979999999995</v>
      </c>
    </row>
    <row r="5" spans="1:15" x14ac:dyDescent="0.25">
      <c r="A5" s="1" t="s">
        <v>11</v>
      </c>
      <c r="C5" s="1">
        <f>Ala!M6</f>
        <v>721.12819999999988</v>
      </c>
      <c r="D5" s="1">
        <f>Arg!L6</f>
        <v>22.970999999999997</v>
      </c>
      <c r="E5" s="1">
        <f>Asp!L6</f>
        <v>122.91499999999998</v>
      </c>
      <c r="F5" s="1">
        <f>Cit!L6</f>
        <v>33.045999999999992</v>
      </c>
      <c r="G5" s="1">
        <f>Glu!L6</f>
        <v>905.70219999999995</v>
      </c>
      <c r="H5" s="1">
        <f>Gly!L6</f>
        <v>695.17500000000007</v>
      </c>
      <c r="I5" s="1">
        <f>Leu!L6</f>
        <v>248.81219999999999</v>
      </c>
      <c r="J5" s="1">
        <f>Met!L6</f>
        <v>19.102199999999996</v>
      </c>
      <c r="K5" s="1">
        <f>Orn!L6</f>
        <v>132.90940000000001</v>
      </c>
      <c r="L5" s="1">
        <f>Phe!L6</f>
        <v>136.69759999999999</v>
      </c>
      <c r="M5" s="1">
        <f>Pro!L6</f>
        <v>334.65119999999996</v>
      </c>
      <c r="N5" s="1">
        <f>Tyr!L6</f>
        <v>156.2834</v>
      </c>
      <c r="O5" s="1">
        <f>Val!L6</f>
        <v>232.20859999999996</v>
      </c>
    </row>
    <row r="7" spans="1:15" x14ac:dyDescent="0.25">
      <c r="A7" s="1" t="s">
        <v>14</v>
      </c>
      <c r="C7" s="1">
        <f>AVERAGE(C4:C5)</f>
        <v>664.78879999999992</v>
      </c>
      <c r="D7" s="1">
        <f t="shared" ref="D7:O7" si="0">AVERAGE(D4:D5)</f>
        <v>19.303699999999999</v>
      </c>
      <c r="E7" s="1">
        <f t="shared" si="0"/>
        <v>114.33109999999999</v>
      </c>
      <c r="F7" s="1">
        <f t="shared" si="0"/>
        <v>23.333699999999997</v>
      </c>
      <c r="G7" s="1">
        <f t="shared" si="0"/>
        <v>743.29319999999996</v>
      </c>
      <c r="H7" s="1">
        <f t="shared" si="0"/>
        <v>726.60900000000004</v>
      </c>
      <c r="I7" s="1">
        <f t="shared" si="0"/>
        <v>240.02679999999998</v>
      </c>
      <c r="J7" s="1">
        <f t="shared" si="0"/>
        <v>21.439599999999999</v>
      </c>
      <c r="K7" s="1">
        <f t="shared" si="0"/>
        <v>104.2561</v>
      </c>
      <c r="L7" s="1">
        <f>AVERAGE(L4:L5)</f>
        <v>125.13149999999999</v>
      </c>
      <c r="M7" s="1">
        <f t="shared" si="0"/>
        <v>333.03919999999994</v>
      </c>
      <c r="N7" s="1">
        <f t="shared" si="0"/>
        <v>120.1746</v>
      </c>
      <c r="O7" s="1">
        <f t="shared" si="0"/>
        <v>248.40919999999994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1725.0817999999997</v>
      </c>
      <c r="D12" s="1">
        <f>Arg!L7</f>
        <v>11.2034</v>
      </c>
      <c r="E12" s="1">
        <f>Asp!L7</f>
        <v>190.6996</v>
      </c>
      <c r="F12" s="1">
        <f>Cit!L7</f>
        <v>232.69219999999999</v>
      </c>
      <c r="G12" s="1">
        <f>Glu!L7</f>
        <v>654.95559999999989</v>
      </c>
      <c r="H12" s="1">
        <f>Gly!L7</f>
        <v>1344.4079999999999</v>
      </c>
      <c r="I12" s="1">
        <f>Leu!L7</f>
        <v>597.56839999999988</v>
      </c>
      <c r="J12" s="1">
        <f>Met!L7</f>
        <v>322.23879999999997</v>
      </c>
      <c r="K12" s="1">
        <f>Orn!L7</f>
        <v>342.3888</v>
      </c>
      <c r="L12" s="1">
        <f>Phe!L7</f>
        <v>796.81159999999988</v>
      </c>
      <c r="M12" s="1">
        <f>Pro!L7</f>
        <v>684.29399999999998</v>
      </c>
      <c r="N12" s="1">
        <f>Tyr!L7</f>
        <v>720.56399999999996</v>
      </c>
      <c r="O12" s="1">
        <f>Val!L7</f>
        <v>591.60399999999993</v>
      </c>
    </row>
    <row r="13" spans="1:15" x14ac:dyDescent="0.25">
      <c r="A13" s="1" t="s">
        <v>12</v>
      </c>
      <c r="C13" s="1">
        <f>Ala!M8</f>
        <v>1202.3101999999999</v>
      </c>
      <c r="D13" s="1">
        <f>Arg!L8</f>
        <v>23.212799999999998</v>
      </c>
      <c r="E13" s="1">
        <f>Asp!L8</f>
        <v>261.30519999999996</v>
      </c>
      <c r="F13" s="1">
        <f>Cit!L8</f>
        <v>298.8648</v>
      </c>
      <c r="G13" s="1">
        <f>Glu!L8</f>
        <v>1072.3024</v>
      </c>
      <c r="H13" s="1">
        <f>Gly!L8</f>
        <v>1445.1579999999999</v>
      </c>
      <c r="I13" s="1">
        <f>Leu!L8</f>
        <v>640.44759999999997</v>
      </c>
      <c r="J13" s="1">
        <f>Met!L8</f>
        <v>447.00759999999997</v>
      </c>
      <c r="K13" s="1">
        <f>Orn!L8</f>
        <v>297.25279999999998</v>
      </c>
      <c r="L13" s="1">
        <f>Phe!L8</f>
        <v>858.79299999999989</v>
      </c>
      <c r="M13" s="1">
        <f>Pro!L8</f>
        <v>693.32119999999998</v>
      </c>
      <c r="N13" s="1">
        <f>Tyr!L8</f>
        <v>708.15159999999992</v>
      </c>
      <c r="O13" s="1">
        <f>Val!L8</f>
        <v>697.35119999999984</v>
      </c>
    </row>
    <row r="15" spans="1:15" x14ac:dyDescent="0.25">
      <c r="A15" s="1" t="s">
        <v>14</v>
      </c>
      <c r="C15" s="1">
        <f>AVERAGE(C12:C13)</f>
        <v>1463.6959999999999</v>
      </c>
      <c r="D15" s="1">
        <f t="shared" ref="D15:N15" si="1">AVERAGE(D12:D13)</f>
        <v>17.208099999999998</v>
      </c>
      <c r="E15" s="1">
        <f t="shared" si="1"/>
        <v>226.00239999999997</v>
      </c>
      <c r="F15" s="1">
        <f t="shared" si="1"/>
        <v>265.77850000000001</v>
      </c>
      <c r="G15" s="1">
        <f>AVERAGE(G12:G13)</f>
        <v>863.62899999999991</v>
      </c>
      <c r="H15" s="1">
        <f t="shared" si="1"/>
        <v>1394.7829999999999</v>
      </c>
      <c r="I15" s="1">
        <f t="shared" si="1"/>
        <v>619.00799999999992</v>
      </c>
      <c r="J15" s="1">
        <f t="shared" si="1"/>
        <v>384.6232</v>
      </c>
      <c r="K15" s="1">
        <f t="shared" si="1"/>
        <v>319.82079999999996</v>
      </c>
      <c r="L15" s="1">
        <f t="shared" si="1"/>
        <v>827.80229999999983</v>
      </c>
      <c r="M15" s="1">
        <f t="shared" si="1"/>
        <v>688.80759999999998</v>
      </c>
      <c r="N15" s="1">
        <f t="shared" si="1"/>
        <v>714.3578</v>
      </c>
      <c r="O15" s="1">
        <f>AVERAGE(O12:O13)</f>
        <v>644.47759999999994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125</v>
      </c>
      <c r="C27" s="1">
        <f>Ala!M9</f>
        <v>251.63319999999996</v>
      </c>
      <c r="D27" s="1">
        <f>Arg!L9</f>
        <v>24.824799999999996</v>
      </c>
      <c r="E27" s="1">
        <f>Asp!L9</f>
        <v>157.8954</v>
      </c>
      <c r="F27" s="1">
        <f>Cit!L9</f>
        <v>13.298999999999999</v>
      </c>
      <c r="G27" s="1">
        <f>Glu!L9</f>
        <v>289.5958</v>
      </c>
      <c r="H27" s="1">
        <f>Gly!L9</f>
        <v>295.399</v>
      </c>
      <c r="I27" s="1">
        <f>Leu!L9</f>
        <v>75.522199999999998</v>
      </c>
      <c r="J27" s="1">
        <f>Met!L9</f>
        <v>16.845399999999998</v>
      </c>
      <c r="K27" s="1">
        <f>Orn!L9</f>
        <v>50.9392</v>
      </c>
      <c r="L27" s="1">
        <f>Phe!L9</f>
        <v>49.085399999999993</v>
      </c>
      <c r="M27" s="1">
        <f>Pro!L9</f>
        <v>219.39319999999998</v>
      </c>
      <c r="N27" s="1">
        <f>Tyr!L9</f>
        <v>81.808999999999983</v>
      </c>
      <c r="O27" s="1">
        <f>Val!L9</f>
        <v>73.748999999999995</v>
      </c>
      <c r="P27" s="1">
        <f>L27/N27</f>
        <v>0.60000000000000009</v>
      </c>
    </row>
    <row r="28" spans="1:16" x14ac:dyDescent="0.25">
      <c r="A28" s="1" t="s">
        <v>126</v>
      </c>
      <c r="C28" s="1">
        <f>Ala!M10</f>
        <v>317.80579999999998</v>
      </c>
      <c r="D28" s="1">
        <f>Arg!L10</f>
        <v>11.364599999999998</v>
      </c>
      <c r="E28" s="1">
        <f>Asp!L10</f>
        <v>56.097599999999993</v>
      </c>
      <c r="F28" s="1">
        <f>Cit!L10</f>
        <v>15.475199999999999</v>
      </c>
      <c r="G28" s="1">
        <f>Glu!L10</f>
        <v>440.47899999999998</v>
      </c>
      <c r="H28" s="1">
        <f>Gly!L10</f>
        <v>274.04000000000002</v>
      </c>
      <c r="I28" s="1">
        <f>Leu!L10</f>
        <v>120.33580000000001</v>
      </c>
      <c r="J28" s="1">
        <f>Met!L10</f>
        <v>27.726399999999995</v>
      </c>
      <c r="K28" s="1">
        <f>Orn!L10</f>
        <v>71.330999999999989</v>
      </c>
      <c r="L28" s="1">
        <f>Phe!L10</f>
        <v>69.5578</v>
      </c>
      <c r="M28" s="1">
        <f>Pro!L10</f>
        <v>269.28460000000001</v>
      </c>
      <c r="N28" s="1">
        <f>Tyr!L10</f>
        <v>92.367599999999982</v>
      </c>
      <c r="O28" s="1">
        <f>Val!L10</f>
        <v>191.90859999999998</v>
      </c>
      <c r="P28" s="1">
        <f t="shared" ref="P28:P49" si="2">L28/N28</f>
        <v>0.75305410122164063</v>
      </c>
    </row>
    <row r="29" spans="1:16" x14ac:dyDescent="0.25">
      <c r="A29" s="1" t="s">
        <v>127</v>
      </c>
      <c r="C29" s="1">
        <f>Ala!M11</f>
        <v>216.65279999999998</v>
      </c>
      <c r="D29" s="1">
        <f>Arg!L11</f>
        <v>21.6008</v>
      </c>
      <c r="E29" s="1">
        <f>Asp!L11</f>
        <v>45.297200000000004</v>
      </c>
      <c r="F29" s="1">
        <f>Cit!L11</f>
        <v>7.8987999999999996</v>
      </c>
      <c r="G29" s="1">
        <f>Glu!L11</f>
        <v>539.21399999999994</v>
      </c>
      <c r="H29" s="1">
        <f>Gly!L11</f>
        <v>374.387</v>
      </c>
      <c r="I29" s="1">
        <f>Leu!L11</f>
        <v>83.018000000000001</v>
      </c>
      <c r="J29" s="1">
        <f>Met!L11</f>
        <v>19.182799999999997</v>
      </c>
      <c r="K29" s="1">
        <f>Orn!L11</f>
        <v>52.9542</v>
      </c>
      <c r="L29" s="1">
        <f>Phe!L11</f>
        <v>55.049799999999998</v>
      </c>
      <c r="M29" s="1">
        <f>Pro!L11</f>
        <v>147.41739999999999</v>
      </c>
      <c r="N29" s="1">
        <f>Tyr!L11</f>
        <v>68.993600000000001</v>
      </c>
      <c r="O29" s="1">
        <f>Val!L11</f>
        <v>78.423799999999986</v>
      </c>
      <c r="P29" s="1">
        <f t="shared" si="2"/>
        <v>0.79789719626168221</v>
      </c>
    </row>
    <row r="30" spans="1:16" x14ac:dyDescent="0.25">
      <c r="A30" s="1" t="s">
        <v>128</v>
      </c>
      <c r="C30" s="1">
        <f>Ala!M12</f>
        <v>344.16199999999992</v>
      </c>
      <c r="D30" s="1">
        <f>Arg!L12</f>
        <v>22.2456</v>
      </c>
      <c r="E30" s="1">
        <f>Asp!L12</f>
        <v>71.411599999999993</v>
      </c>
      <c r="F30" s="1">
        <f>Cit!L12</f>
        <v>42.6374</v>
      </c>
      <c r="G30" s="1">
        <f>Glu!L12</f>
        <v>482.95519999999999</v>
      </c>
      <c r="H30" s="1">
        <f>Gly!L12</f>
        <v>330.46</v>
      </c>
      <c r="I30" s="1">
        <f>Leu!L12</f>
        <v>94.382599999999996</v>
      </c>
      <c r="J30" s="1">
        <f>Met!L12</f>
        <v>15.5558</v>
      </c>
      <c r="K30" s="1">
        <f>Orn!L12</f>
        <v>31.756399999999999</v>
      </c>
      <c r="L30" s="1">
        <f>Phe!L12</f>
        <v>75.119199999999992</v>
      </c>
      <c r="M30" s="1">
        <f>Pro!L12</f>
        <v>267.51139999999998</v>
      </c>
      <c r="N30" s="1">
        <f>Tyr!L12</f>
        <v>138.95439999999999</v>
      </c>
      <c r="O30" s="1">
        <f>Val!L12</f>
        <v>129.2824</v>
      </c>
      <c r="P30" s="1">
        <f t="shared" si="2"/>
        <v>0.54060324825986072</v>
      </c>
    </row>
    <row r="31" spans="1:16" x14ac:dyDescent="0.25">
      <c r="A31" s="1" t="s">
        <v>129</v>
      </c>
      <c r="C31" s="1">
        <f>Ala!M13</f>
        <v>500.84839999999997</v>
      </c>
      <c r="D31" s="1">
        <f>Arg!L13</f>
        <v>10.316799999999999</v>
      </c>
      <c r="E31" s="1">
        <f>Asp!L13</f>
        <v>103.40979999999999</v>
      </c>
      <c r="F31" s="1">
        <f>Cit!L13</f>
        <v>7.5763999999999996</v>
      </c>
      <c r="G31" s="1">
        <f>Glu!L13</f>
        <v>554.85040000000004</v>
      </c>
      <c r="H31" s="1">
        <f>Gly!L13</f>
        <v>340.13200000000001</v>
      </c>
      <c r="I31" s="1">
        <f>Leu!L13</f>
        <v>176.43340000000001</v>
      </c>
      <c r="J31" s="1">
        <f>Met!L13</f>
        <v>19.021599999999999</v>
      </c>
      <c r="K31" s="1">
        <f>Orn!L13</f>
        <v>56.500599999999991</v>
      </c>
      <c r="L31" s="1">
        <f>Phe!L13</f>
        <v>71.895200000000003</v>
      </c>
      <c r="M31" s="1">
        <f>Pro!L13</f>
        <v>260.33799999999997</v>
      </c>
      <c r="N31" s="1">
        <f>Tyr!L13</f>
        <v>64.157600000000002</v>
      </c>
      <c r="O31" s="1">
        <f>Val!L13</f>
        <v>156.52519999999998</v>
      </c>
      <c r="P31" s="1">
        <f t="shared" si="2"/>
        <v>1.120603015075377</v>
      </c>
    </row>
    <row r="32" spans="1:16" x14ac:dyDescent="0.25">
      <c r="A32" s="1" t="s">
        <v>130</v>
      </c>
      <c r="C32" s="1">
        <f>Ala!M14</f>
        <v>235.59379999999999</v>
      </c>
      <c r="D32" s="1">
        <f>Arg!L14</f>
        <v>7.5763999999999996</v>
      </c>
      <c r="E32" s="1">
        <f>Asp!L14</f>
        <v>69.799599999999998</v>
      </c>
      <c r="F32" s="1">
        <f>Cit!L14</f>
        <v>20.311199999999999</v>
      </c>
      <c r="G32" s="1">
        <f>Glu!L14</f>
        <v>472.23539999999997</v>
      </c>
      <c r="H32" s="1">
        <f>Gly!L14</f>
        <v>381.238</v>
      </c>
      <c r="I32" s="1">
        <f>Leu!L14</f>
        <v>124.92999999999999</v>
      </c>
      <c r="J32" s="1">
        <f>Met!L14</f>
        <v>14.104999999999999</v>
      </c>
      <c r="K32" s="1">
        <f>Orn!L14</f>
        <v>61.014199999999995</v>
      </c>
      <c r="L32" s="1">
        <f>Phe!L14</f>
        <v>63.1098</v>
      </c>
      <c r="M32" s="1">
        <f>Pro!L14</f>
        <v>179.81859999999998</v>
      </c>
      <c r="N32" s="1">
        <f>Tyr!L14</f>
        <v>56.822999999999993</v>
      </c>
      <c r="O32" s="1">
        <f>Val!L14</f>
        <v>119.0462</v>
      </c>
      <c r="P32" s="1">
        <f t="shared" si="2"/>
        <v>1.1106382978723406</v>
      </c>
    </row>
    <row r="33" spans="1:16" x14ac:dyDescent="0.25">
      <c r="A33" s="1" t="s">
        <v>131</v>
      </c>
      <c r="C33" s="1">
        <f>Ala!M15</f>
        <v>284.59859999999998</v>
      </c>
      <c r="D33" s="1">
        <f>Arg!L15</f>
        <v>20.149999999999999</v>
      </c>
      <c r="E33" s="1">
        <f>Asp!L15</f>
        <v>122.9956</v>
      </c>
      <c r="F33" s="1">
        <f>Cit!L15</f>
        <v>7.2539999999999996</v>
      </c>
      <c r="G33" s="1">
        <f>Glu!L15</f>
        <v>358.50880000000001</v>
      </c>
      <c r="H33" s="1">
        <f>Gly!L15</f>
        <v>305.07100000000003</v>
      </c>
      <c r="I33" s="1">
        <f>Leu!L15</f>
        <v>119.8522</v>
      </c>
      <c r="J33" s="1">
        <f>Met!L15</f>
        <v>22.164999999999999</v>
      </c>
      <c r="K33" s="1">
        <f>Orn!L15</f>
        <v>90.836199999999991</v>
      </c>
      <c r="L33" s="1">
        <f>Phe!L15</f>
        <v>62.626199999999997</v>
      </c>
      <c r="M33" s="1">
        <f>Pro!L15</f>
        <v>188.60399999999998</v>
      </c>
      <c r="N33" s="1">
        <f>Tyr!L15</f>
        <v>39.494</v>
      </c>
      <c r="O33" s="1">
        <f>Val!L15</f>
        <v>86.242000000000004</v>
      </c>
      <c r="P33" s="1">
        <f t="shared" si="2"/>
        <v>1.5857142857142856</v>
      </c>
    </row>
    <row r="34" spans="1:16" x14ac:dyDescent="0.25">
      <c r="A34" s="1" t="s">
        <v>132</v>
      </c>
      <c r="C34" s="1">
        <f>Ala!M16</f>
        <v>343.35599999999994</v>
      </c>
      <c r="D34" s="1">
        <f>Arg!L16</f>
        <v>9.8331999999999997</v>
      </c>
      <c r="E34" s="1">
        <f>Asp!L16</f>
        <v>62.867999999999995</v>
      </c>
      <c r="F34" s="1">
        <f>Cit!L16</f>
        <v>19.988799999999998</v>
      </c>
      <c r="G34" s="1">
        <f>Glu!L16</f>
        <v>328.28379999999999</v>
      </c>
      <c r="H34" s="1">
        <f>Gly!L16</f>
        <v>467.88300000000004</v>
      </c>
      <c r="I34" s="1">
        <f>Leu!L16</f>
        <v>144.67699999999999</v>
      </c>
      <c r="J34" s="1">
        <f>Met!L16</f>
        <v>29.983199999999997</v>
      </c>
      <c r="K34" s="1">
        <f>Orn!L16</f>
        <v>49.971999999999994</v>
      </c>
      <c r="L34" s="1">
        <f>Phe!L16</f>
        <v>61.578399999999995</v>
      </c>
      <c r="M34" s="1">
        <f>Pro!L16</f>
        <v>235.75499999999997</v>
      </c>
      <c r="N34" s="1">
        <f>Tyr!L16</f>
        <v>113.8878</v>
      </c>
      <c r="O34" s="1">
        <f>Val!L16</f>
        <v>109.21299999999999</v>
      </c>
      <c r="P34" s="1">
        <f t="shared" si="2"/>
        <v>0.54069355980183997</v>
      </c>
    </row>
    <row r="35" spans="1:16" x14ac:dyDescent="0.25">
      <c r="A35" s="1" t="s">
        <v>133</v>
      </c>
      <c r="C35" s="1">
        <f>Ala!M17</f>
        <v>328.6062</v>
      </c>
      <c r="D35" s="1">
        <f>Arg!L17</f>
        <v>9.0271999999999988</v>
      </c>
      <c r="E35" s="1">
        <f>Asp!L17</f>
        <v>73.829599999999999</v>
      </c>
      <c r="F35" s="1">
        <f>Cit!L17</f>
        <v>2.0955999999999997</v>
      </c>
      <c r="G35" s="1">
        <f>Glu!L17</f>
        <v>592.08759999999995</v>
      </c>
      <c r="H35" s="1">
        <f>Gly!L17</f>
        <v>462.24099999999999</v>
      </c>
      <c r="I35" s="1">
        <f>Leu!L17</f>
        <v>128.63759999999999</v>
      </c>
      <c r="J35" s="1">
        <f>Met!L17</f>
        <v>23.615799999999997</v>
      </c>
      <c r="K35" s="1">
        <f>Orn!L17</f>
        <v>19.182799999999997</v>
      </c>
      <c r="L35" s="1">
        <f>Phe!L17</f>
        <v>73.426599999999993</v>
      </c>
      <c r="M35" s="1">
        <f>Pro!L17</f>
        <v>220.03799999999998</v>
      </c>
      <c r="N35" s="1">
        <f>Tyr!L17</f>
        <v>59.966399999999993</v>
      </c>
      <c r="O35" s="1">
        <f>Val!L17</f>
        <v>140.8888</v>
      </c>
      <c r="P35" s="1">
        <f t="shared" si="2"/>
        <v>1.224462365591398</v>
      </c>
    </row>
    <row r="36" spans="1:16" x14ac:dyDescent="0.25">
      <c r="A36" s="1" t="s">
        <v>134</v>
      </c>
      <c r="C36" s="1">
        <f>Ala!M18</f>
        <v>374.14519999999999</v>
      </c>
      <c r="D36" s="1">
        <f>Arg!L18</f>
        <v>35.866999999999997</v>
      </c>
      <c r="E36" s="1">
        <f>Asp!L18</f>
        <v>96.397599999999983</v>
      </c>
      <c r="F36" s="1">
        <f>Cit!L18</f>
        <v>12.492999999999999</v>
      </c>
      <c r="G36" s="1">
        <f>Glu!L18</f>
        <v>332.39439999999996</v>
      </c>
      <c r="H36" s="1">
        <f>Gly!L18</f>
        <v>292.57799999999997</v>
      </c>
      <c r="I36" s="1">
        <f>Leu!L18</f>
        <v>107.27859999999998</v>
      </c>
      <c r="J36" s="1">
        <f>Met!L18</f>
        <v>14.024399999999998</v>
      </c>
      <c r="K36" s="1">
        <f>Orn!L18</f>
        <v>36.753599999999999</v>
      </c>
      <c r="L36" s="1">
        <f>Phe!L18</f>
        <v>47.553999999999995</v>
      </c>
      <c r="M36" s="1">
        <f>Pro!L18</f>
        <v>169.34059999999999</v>
      </c>
      <c r="N36" s="1">
        <f>Tyr!L18</f>
        <v>74.393799999999999</v>
      </c>
      <c r="O36" s="1">
        <f>Val!L18</f>
        <v>102.84559999999999</v>
      </c>
      <c r="P36" s="1">
        <f t="shared" si="2"/>
        <v>0.63921993499458285</v>
      </c>
    </row>
    <row r="37" spans="1:16" x14ac:dyDescent="0.25">
      <c r="A37" s="1" t="s">
        <v>135</v>
      </c>
      <c r="C37" s="1">
        <f>Ala!M19</f>
        <v>251.63319999999996</v>
      </c>
      <c r="D37" s="1">
        <f>Arg!L19</f>
        <v>9.3496000000000006</v>
      </c>
      <c r="E37" s="1">
        <f>Asp!L19</f>
        <v>97.929000000000002</v>
      </c>
      <c r="F37" s="1">
        <f>Cit!L19</f>
        <v>0.24179999999999999</v>
      </c>
      <c r="G37" s="1">
        <f>Glu!L19</f>
        <v>439.35059999999993</v>
      </c>
      <c r="H37" s="1">
        <f>Gly!L19</f>
        <v>334.49</v>
      </c>
      <c r="I37" s="1">
        <f>Leu!L19</f>
        <v>104.69939999999998</v>
      </c>
      <c r="J37" s="1">
        <f>Met!L19</f>
        <v>23.696399999999997</v>
      </c>
      <c r="K37" s="1">
        <f>Orn!L19</f>
        <v>70.605599999999995</v>
      </c>
      <c r="L37" s="1">
        <f>Phe!L19</f>
        <v>67.300999999999988</v>
      </c>
      <c r="M37" s="1">
        <f>Pro!L19</f>
        <v>149.19059999999999</v>
      </c>
      <c r="N37" s="1">
        <f>Tyr!L19</f>
        <v>71.572800000000001</v>
      </c>
      <c r="O37" s="1">
        <f>Val!L19</f>
        <v>110.90559999999998</v>
      </c>
      <c r="P37" s="1">
        <f t="shared" si="2"/>
        <v>0.94031531531531509</v>
      </c>
    </row>
    <row r="38" spans="1:16" x14ac:dyDescent="0.25">
      <c r="A38" s="1" t="s">
        <v>136</v>
      </c>
      <c r="C38" s="1">
        <f>Ala!M20</f>
        <v>291.61079999999998</v>
      </c>
      <c r="D38" s="1">
        <f>Arg!L20</f>
        <v>24.744199999999999</v>
      </c>
      <c r="E38" s="1">
        <f>Asp!L20</f>
        <v>211.172</v>
      </c>
      <c r="F38" s="1">
        <f>Cit!L20</f>
        <v>14.024399999999998</v>
      </c>
      <c r="G38" s="1">
        <f>Glu!L20</f>
        <v>316.35499999999996</v>
      </c>
      <c r="H38" s="1">
        <f>Gly!L20</f>
        <v>381.64099999999996</v>
      </c>
      <c r="I38" s="1">
        <f>Leu!L20</f>
        <v>86.7256</v>
      </c>
      <c r="J38" s="1">
        <f>Met!L20</f>
        <v>9.5913999999999984</v>
      </c>
      <c r="K38" s="1">
        <f>Orn!L20</f>
        <v>47.876399999999997</v>
      </c>
      <c r="L38" s="1">
        <f>Phe!L20</f>
        <v>50.697399999999995</v>
      </c>
      <c r="M38" s="1">
        <f>Pro!L20</f>
        <v>118.32079999999999</v>
      </c>
      <c r="N38" s="1">
        <f>Tyr!L20</f>
        <v>102.36199999999999</v>
      </c>
      <c r="O38" s="1">
        <f>Val!L20</f>
        <v>107.6816</v>
      </c>
      <c r="P38" s="1">
        <f t="shared" si="2"/>
        <v>0.49527559055118109</v>
      </c>
    </row>
    <row r="39" spans="1:16" x14ac:dyDescent="0.25">
      <c r="A39" s="1" t="s">
        <v>137</v>
      </c>
      <c r="C39" s="1">
        <f>Ala!M21</f>
        <v>343.51719999999995</v>
      </c>
      <c r="D39" s="1">
        <f>Arg!L21</f>
        <v>10.1556</v>
      </c>
      <c r="E39" s="1">
        <f>Asp!L21</f>
        <v>47.553999999999995</v>
      </c>
      <c r="F39" s="1">
        <f>Cit!L21</f>
        <v>2.8210000000000002</v>
      </c>
      <c r="G39" s="1">
        <f>Glu!L21</f>
        <v>439.10879999999997</v>
      </c>
      <c r="H39" s="1">
        <f>Gly!L21</f>
        <v>319.17599999999999</v>
      </c>
      <c r="I39" s="1">
        <f>Leu!L21</f>
        <v>130.65259999999998</v>
      </c>
      <c r="J39" s="1">
        <f>Met!L21</f>
        <v>27.081599999999998</v>
      </c>
      <c r="K39" s="1">
        <f>Orn!L21</f>
        <v>66.817399999999992</v>
      </c>
      <c r="L39" s="1">
        <f>Phe!L21</f>
        <v>80.196999999999989</v>
      </c>
      <c r="M39" s="1">
        <f>Pro!L21</f>
        <v>207.7062</v>
      </c>
      <c r="N39" s="1">
        <f>Tyr!L21</f>
        <v>165.3912</v>
      </c>
      <c r="O39" s="1">
        <f>Val!L21</f>
        <v>158.78199999999998</v>
      </c>
      <c r="P39" s="1">
        <f t="shared" si="2"/>
        <v>0.48489278752436643</v>
      </c>
    </row>
    <row r="40" spans="1:16" x14ac:dyDescent="0.25">
      <c r="A40" s="1" t="s">
        <v>138</v>
      </c>
      <c r="C40" s="1">
        <f>Ala!M22</f>
        <v>199.56559999999999</v>
      </c>
      <c r="D40" s="1">
        <f>Arg!L22</f>
        <v>14.346799999999998</v>
      </c>
      <c r="E40" s="1">
        <f>Asp!L22</f>
        <v>66.253199999999993</v>
      </c>
      <c r="F40" s="1">
        <f>Cit!L22</f>
        <v>16.200600000000001</v>
      </c>
      <c r="G40" s="1">
        <f>Glu!L22</f>
        <v>383.5754</v>
      </c>
      <c r="H40" s="1">
        <f>Gly!L22</f>
        <v>336.90799999999996</v>
      </c>
      <c r="I40" s="1">
        <f>Leu!L22</f>
        <v>78.181999999999988</v>
      </c>
      <c r="J40" s="1">
        <f>Met!L22</f>
        <v>22.084399999999999</v>
      </c>
      <c r="K40" s="1">
        <f>Orn!L22</f>
        <v>39.574599999999997</v>
      </c>
      <c r="L40" s="1">
        <f>Phe!L22</f>
        <v>53.195999999999998</v>
      </c>
      <c r="M40" s="1">
        <f>Pro!L22</f>
        <v>116.7894</v>
      </c>
      <c r="N40" s="1">
        <f>Tyr!L22</f>
        <v>88.982399999999998</v>
      </c>
      <c r="O40" s="1">
        <f>Val!L22</f>
        <v>65.688999999999993</v>
      </c>
      <c r="P40" s="1">
        <f t="shared" si="2"/>
        <v>0.59782608695652173</v>
      </c>
    </row>
    <row r="41" spans="1:16" x14ac:dyDescent="0.25">
      <c r="A41" s="1" t="s">
        <v>139</v>
      </c>
      <c r="C41" s="1">
        <f>Ala!M23</f>
        <v>251.14959999999999</v>
      </c>
      <c r="D41" s="1">
        <f>Arg!L23</f>
        <v>16.200600000000001</v>
      </c>
      <c r="E41" s="1">
        <f>Asp!L23</f>
        <v>97.6066</v>
      </c>
      <c r="F41" s="1">
        <f>Cit!L23</f>
        <v>14.991599999999998</v>
      </c>
      <c r="G41" s="1">
        <f>Glu!L23</f>
        <v>680.74759999999992</v>
      </c>
      <c r="H41" s="1">
        <f>Gly!L23</f>
        <v>302.25</v>
      </c>
      <c r="I41" s="1">
        <f>Leu!L23</f>
        <v>92.931799999999996</v>
      </c>
      <c r="J41" s="1">
        <f>Met!L23</f>
        <v>27.001000000000001</v>
      </c>
      <c r="K41" s="1">
        <f>Orn!L23</f>
        <v>48.924199999999992</v>
      </c>
      <c r="L41" s="1">
        <f>Phe!L23</f>
        <v>57.628999999999991</v>
      </c>
      <c r="M41" s="1">
        <f>Pro!L23</f>
        <v>241.96119999999996</v>
      </c>
      <c r="N41" s="1">
        <f>Tyr!L23</f>
        <v>88.256999999999991</v>
      </c>
      <c r="O41" s="1">
        <f>Val!L23</f>
        <v>119.3686</v>
      </c>
      <c r="P41" s="1">
        <f t="shared" si="2"/>
        <v>0.65296803652968027</v>
      </c>
    </row>
    <row r="42" spans="1:16" x14ac:dyDescent="0.25">
      <c r="A42" s="1" t="s">
        <v>140</v>
      </c>
      <c r="C42" s="1">
        <f>Ala!M24</f>
        <v>383.65599999999995</v>
      </c>
      <c r="D42" s="1">
        <f>Arg!L24</f>
        <v>18.4574</v>
      </c>
      <c r="E42" s="1">
        <f>Asp!L24</f>
        <v>98.090199999999996</v>
      </c>
      <c r="F42" s="1">
        <f>Cit!L24</f>
        <v>14.185599999999997</v>
      </c>
      <c r="G42" s="1">
        <f>Glu!L24</f>
        <v>758.44599999999991</v>
      </c>
      <c r="H42" s="1">
        <f>Gly!L24</f>
        <v>338.923</v>
      </c>
      <c r="I42" s="1">
        <f>Leu!L24</f>
        <v>173.12880000000001</v>
      </c>
      <c r="J42" s="1">
        <f>Met!L24</f>
        <v>22.4068</v>
      </c>
      <c r="K42" s="1">
        <f>Orn!L24</f>
        <v>87.853999999999999</v>
      </c>
      <c r="L42" s="1">
        <f>Phe!L24</f>
        <v>60.611199999999997</v>
      </c>
      <c r="M42" s="1">
        <f>Pro!L24</f>
        <v>252.92279999999997</v>
      </c>
      <c r="N42" s="1">
        <f>Tyr!L24</f>
        <v>75.199799999999996</v>
      </c>
      <c r="O42" s="1">
        <f>Val!L24</f>
        <v>141.77539999999999</v>
      </c>
      <c r="P42" s="1">
        <f t="shared" si="2"/>
        <v>0.80600214362272238</v>
      </c>
    </row>
    <row r="43" spans="1:16" x14ac:dyDescent="0.25">
      <c r="A43" s="1" t="s">
        <v>141</v>
      </c>
      <c r="C43" s="1">
        <f>Ala!M25</f>
        <v>279.76259999999996</v>
      </c>
      <c r="D43" s="1">
        <f>Arg!L25</f>
        <v>7.2539999999999996</v>
      </c>
      <c r="E43" s="1">
        <f>Asp!L25</f>
        <v>81.16419999999998</v>
      </c>
      <c r="F43" s="1">
        <f>Cit!L25</f>
        <v>21.278399999999998</v>
      </c>
      <c r="G43" s="1">
        <f>Glu!L25</f>
        <v>536.71539999999993</v>
      </c>
      <c r="H43" s="1">
        <f>Gly!L25</f>
        <v>415.09000000000003</v>
      </c>
      <c r="I43" s="1">
        <f>Leu!L25</f>
        <v>150.96379999999999</v>
      </c>
      <c r="J43" s="1">
        <f>Met!L25</f>
        <v>15.313999999999998</v>
      </c>
      <c r="K43" s="1">
        <f>Orn!L25</f>
        <v>46.183799999999991</v>
      </c>
      <c r="L43" s="1">
        <f>Phe!L25</f>
        <v>60.611199999999997</v>
      </c>
      <c r="M43" s="1">
        <f>Pro!L25</f>
        <v>222.05299999999997</v>
      </c>
      <c r="N43" s="1">
        <f>Tyr!L25</f>
        <v>80.922399999999996</v>
      </c>
      <c r="O43" s="1">
        <f>Val!L25</f>
        <v>164.3434</v>
      </c>
      <c r="P43" s="1">
        <f t="shared" si="2"/>
        <v>0.74900398406374502</v>
      </c>
    </row>
    <row r="44" spans="1:16" x14ac:dyDescent="0.25">
      <c r="A44" s="1" t="s">
        <v>142</v>
      </c>
      <c r="C44" s="1">
        <f>Ala!M26</f>
        <v>333.44219999999996</v>
      </c>
      <c r="D44" s="1">
        <f>Arg!L26</f>
        <v>6.851</v>
      </c>
      <c r="E44" s="1">
        <f>Asp!L26</f>
        <v>158.62079999999997</v>
      </c>
      <c r="F44" s="1">
        <f>Cit!L26</f>
        <v>12.976599999999999</v>
      </c>
      <c r="G44" s="1">
        <f>Glu!L26</f>
        <v>577.33780000000002</v>
      </c>
      <c r="H44" s="1">
        <f>Gly!L26</f>
        <v>240.59099999999998</v>
      </c>
      <c r="I44" s="1">
        <f>Leu!L26</f>
        <v>112.437</v>
      </c>
      <c r="J44" s="1">
        <f>Met!L26</f>
        <v>15.716999999999999</v>
      </c>
      <c r="K44" s="1">
        <f>Orn!L26</f>
        <v>66.978599999999986</v>
      </c>
      <c r="L44" s="1">
        <f>Phe!L26</f>
        <v>52.067599999999999</v>
      </c>
      <c r="M44" s="1">
        <f>Pro!L26</f>
        <v>148.06219999999999</v>
      </c>
      <c r="N44" s="1">
        <f>Tyr!L26</f>
        <v>39.252199999999995</v>
      </c>
      <c r="O44" s="1">
        <f>Val!L26</f>
        <v>104.4576</v>
      </c>
      <c r="P44" s="1">
        <f t="shared" si="2"/>
        <v>1.3264887063655033</v>
      </c>
    </row>
    <row r="45" spans="1:16" x14ac:dyDescent="0.25">
      <c r="A45" s="1" t="s">
        <v>143</v>
      </c>
      <c r="C45" s="1">
        <f>Ala!M27</f>
        <v>251.3914</v>
      </c>
      <c r="D45" s="1">
        <f>Arg!L27</f>
        <v>6.3673999999999999</v>
      </c>
      <c r="E45" s="1">
        <f>Asp!L27</f>
        <v>80.680599999999984</v>
      </c>
      <c r="F45" s="1">
        <f>Cit!L27</f>
        <v>4.1911999999999994</v>
      </c>
      <c r="G45" s="1">
        <f>Glu!L27</f>
        <v>377.85279999999995</v>
      </c>
      <c r="H45" s="1">
        <f>Gly!L27</f>
        <v>526.721</v>
      </c>
      <c r="I45" s="1">
        <f>Leu!L27</f>
        <v>150.72200000000001</v>
      </c>
      <c r="J45" s="1">
        <f>Met!L27</f>
        <v>24.744199999999999</v>
      </c>
      <c r="K45" s="1">
        <f>Orn!L27</f>
        <v>66.817399999999992</v>
      </c>
      <c r="L45" s="1">
        <f>Phe!L27</f>
        <v>63.432200000000002</v>
      </c>
      <c r="M45" s="1">
        <f>Pro!L27</f>
        <v>218.26480000000001</v>
      </c>
      <c r="N45" s="1">
        <f>Tyr!L27</f>
        <v>74.635599999999997</v>
      </c>
      <c r="O45" s="1">
        <f>Val!L27</f>
        <v>129.363</v>
      </c>
      <c r="P45" s="1">
        <f t="shared" si="2"/>
        <v>0.84989200863930892</v>
      </c>
    </row>
    <row r="46" spans="1:16" x14ac:dyDescent="0.25">
      <c r="A46" s="1" t="s">
        <v>144</v>
      </c>
      <c r="C46" s="1">
        <f>Ala!M28</f>
        <v>258.80659999999995</v>
      </c>
      <c r="D46" s="1">
        <f>Arg!L28</f>
        <v>13.863199999999997</v>
      </c>
      <c r="E46" s="1">
        <f>Asp!L28</f>
        <v>87.692800000000005</v>
      </c>
      <c r="F46" s="1">
        <f>Cit!L28</f>
        <v>21.520199999999999</v>
      </c>
      <c r="G46" s="1">
        <f>Glu!L28</f>
        <v>444.58959999999996</v>
      </c>
      <c r="H46" s="1">
        <f>Gly!L28</f>
        <v>453.375</v>
      </c>
      <c r="I46" s="1">
        <f>Leu!L28</f>
        <v>128.47639999999998</v>
      </c>
      <c r="J46" s="1">
        <f>Met!L28</f>
        <v>14.427399999999999</v>
      </c>
      <c r="K46" s="1">
        <f>Orn!L28</f>
        <v>55.694599999999994</v>
      </c>
      <c r="L46" s="1">
        <f>Phe!L28</f>
        <v>64.238199999999992</v>
      </c>
      <c r="M46" s="1">
        <f>Pro!L28</f>
        <v>250.02119999999996</v>
      </c>
      <c r="N46" s="1">
        <f>Tyr!L28</f>
        <v>62.464999999999996</v>
      </c>
      <c r="O46" s="1">
        <f>Val!L28</f>
        <v>110.01899999999999</v>
      </c>
      <c r="P46" s="1">
        <f t="shared" si="2"/>
        <v>1.0283870967741935</v>
      </c>
    </row>
    <row r="47" spans="1:16" x14ac:dyDescent="0.25">
      <c r="A47" s="1" t="s">
        <v>145</v>
      </c>
      <c r="C47" s="1">
        <f>Ala!M29</f>
        <v>391.55479999999994</v>
      </c>
      <c r="D47" s="1">
        <f>Arg!L29</f>
        <v>9.1077999999999992</v>
      </c>
      <c r="E47" s="1">
        <f>Asp!L29</f>
        <v>108.32639999999999</v>
      </c>
      <c r="F47" s="1">
        <f>Cit!L29</f>
        <v>4.9971999999999994</v>
      </c>
      <c r="G47" s="1">
        <f>Glu!L29</f>
        <v>347.62779999999998</v>
      </c>
      <c r="H47" s="1">
        <f>Gly!L29</f>
        <v>281.697</v>
      </c>
      <c r="I47" s="1">
        <f>Leu!L29</f>
        <v>127.26739999999998</v>
      </c>
      <c r="J47" s="1">
        <f>Met!L29</f>
        <v>7.3345999999999991</v>
      </c>
      <c r="K47" s="1">
        <f>Orn!L29</f>
        <v>89.949600000000004</v>
      </c>
      <c r="L47" s="1">
        <f>Phe!L29</f>
        <v>50.697399999999995</v>
      </c>
      <c r="M47" s="1">
        <f>Pro!L29</f>
        <v>190.37719999999999</v>
      </c>
      <c r="N47" s="1">
        <f>Tyr!L29</f>
        <v>79.955199999999991</v>
      </c>
      <c r="O47" s="1">
        <f>Val!L29</f>
        <v>155.55799999999999</v>
      </c>
      <c r="P47" s="1">
        <f t="shared" si="2"/>
        <v>0.63407258064516125</v>
      </c>
    </row>
    <row r="48" spans="1:16" x14ac:dyDescent="0.25">
      <c r="A48" s="1" t="s">
        <v>146</v>
      </c>
      <c r="C48" s="1">
        <f>Ala!M30</f>
        <v>278.47300000000001</v>
      </c>
      <c r="D48" s="1">
        <f>Arg!L30</f>
        <v>16.764799999999997</v>
      </c>
      <c r="E48" s="1">
        <f>Asp!L30</f>
        <v>76.569999999999993</v>
      </c>
      <c r="F48" s="1">
        <f>Cit!L30</f>
        <v>4.9971999999999994</v>
      </c>
      <c r="G48" s="1">
        <f>Glu!L30</f>
        <v>456.35719999999998</v>
      </c>
      <c r="H48" s="1">
        <f>Gly!L30</f>
        <v>291.36899999999997</v>
      </c>
      <c r="I48" s="1">
        <f>Leu!L30</f>
        <v>100.5082</v>
      </c>
      <c r="J48" s="1">
        <f>Met!L30</f>
        <v>27.887599999999996</v>
      </c>
      <c r="K48" s="1">
        <f>Orn!L30</f>
        <v>98.170799999999986</v>
      </c>
      <c r="L48" s="1">
        <f>Phe!L30</f>
        <v>54.646799999999999</v>
      </c>
      <c r="M48" s="1">
        <f>Pro!L30</f>
        <v>168.2122</v>
      </c>
      <c r="N48" s="1">
        <f>Tyr!L30</f>
        <v>61.417199999999994</v>
      </c>
      <c r="O48" s="1">
        <f>Val!L30</f>
        <v>80.761199999999988</v>
      </c>
      <c r="P48" s="1">
        <f t="shared" si="2"/>
        <v>0.88976377952755914</v>
      </c>
    </row>
    <row r="49" spans="1:16" x14ac:dyDescent="0.25">
      <c r="A49" s="1" t="s">
        <v>147</v>
      </c>
      <c r="C49" s="1">
        <f>Ala!M31</f>
        <v>78.343199999999996</v>
      </c>
      <c r="D49" s="1">
        <f>Arg!L31</f>
        <v>4.1911999999999994</v>
      </c>
      <c r="E49" s="1">
        <f>Asp!L31</f>
        <v>61.8202</v>
      </c>
      <c r="F49" s="1">
        <f>Cit!L31</f>
        <v>0.56419999999999992</v>
      </c>
      <c r="G49" s="1">
        <f>Glu!L31</f>
        <v>183.92919999999998</v>
      </c>
      <c r="H49" s="1">
        <f>Gly!L31</f>
        <v>99.138000000000005</v>
      </c>
      <c r="I49" s="1">
        <f>Leu!L31</f>
        <v>15.9588</v>
      </c>
      <c r="J49" s="1">
        <f>Met!L31</f>
        <v>0.88659999999999983</v>
      </c>
      <c r="K49" s="1">
        <f>Orn!L31</f>
        <v>18.296199999999999</v>
      </c>
      <c r="L49" s="1">
        <f>Phe!L31</f>
        <v>15.9588</v>
      </c>
      <c r="M49" s="1">
        <f>Pro!L31</f>
        <v>26.8398</v>
      </c>
      <c r="N49" s="1">
        <f>Tyr!L31</f>
        <v>0</v>
      </c>
      <c r="O49" s="1">
        <f>Val!L31</f>
        <v>57.709599999999995</v>
      </c>
      <c r="P49" s="1" t="e">
        <f t="shared" si="2"/>
        <v>#DIV/0!</v>
      </c>
    </row>
    <row r="50" spans="1:16" x14ac:dyDescent="0.25">
      <c r="A50" s="1" t="s">
        <v>148</v>
      </c>
      <c r="C50" s="1">
        <f>Ala!M32</f>
        <v>0</v>
      </c>
      <c r="D50" s="1">
        <f>Arg!L32</f>
        <v>0</v>
      </c>
      <c r="E50" s="1">
        <f>Asp!L32</f>
        <v>0</v>
      </c>
      <c r="F50" s="1">
        <f>Cit!L32</f>
        <v>0</v>
      </c>
      <c r="G50" s="1">
        <f>Glu!L32</f>
        <v>0</v>
      </c>
      <c r="H50" s="1">
        <f>Gly!L32</f>
        <v>0</v>
      </c>
      <c r="I50" s="1">
        <f>Leu!L32</f>
        <v>0</v>
      </c>
      <c r="J50" s="1">
        <f>Met!L32</f>
        <v>0</v>
      </c>
      <c r="K50" s="1">
        <f>Orn!L32</f>
        <v>0</v>
      </c>
      <c r="L50" s="1">
        <f>Phe!L32</f>
        <v>0</v>
      </c>
      <c r="M50" s="1">
        <f>Pro!L32</f>
        <v>0</v>
      </c>
      <c r="N50" s="1">
        <f>Tyr!L32</f>
        <v>0</v>
      </c>
      <c r="O50" s="1">
        <f>Val!L32</f>
        <v>0</v>
      </c>
    </row>
    <row r="51" spans="1:16" x14ac:dyDescent="0.25">
      <c r="C51" s="1">
        <f>Ala!M33</f>
        <v>0</v>
      </c>
      <c r="D51" s="1">
        <f>Arg!L33</f>
        <v>0</v>
      </c>
      <c r="E51" s="1">
        <f>Asp!L33</f>
        <v>0</v>
      </c>
      <c r="F51" s="1">
        <f>Cit!L33</f>
        <v>0</v>
      </c>
      <c r="G51" s="1">
        <f>Glu!L33</f>
        <v>0</v>
      </c>
      <c r="H51" s="1">
        <f>Gly!L33</f>
        <v>0</v>
      </c>
      <c r="I51" s="1">
        <f>Leu!L33</f>
        <v>0</v>
      </c>
      <c r="J51" s="1">
        <f>Met!L33</f>
        <v>28.774199999999997</v>
      </c>
      <c r="K51" s="1">
        <f>Orn!L33</f>
        <v>0</v>
      </c>
      <c r="L51" s="1">
        <f>Phe!L33</f>
        <v>0</v>
      </c>
      <c r="M51" s="1">
        <f>Pro!L33</f>
        <v>0</v>
      </c>
      <c r="N51" s="1">
        <f>Tyr!L33</f>
        <v>0</v>
      </c>
      <c r="O51" s="1">
        <f>Val!L33</f>
        <v>0</v>
      </c>
    </row>
    <row r="52" spans="1:16" x14ac:dyDescent="0.25">
      <c r="A52" s="1" t="s">
        <v>110</v>
      </c>
      <c r="C52" s="1">
        <f>Ala!M34</f>
        <v>486.34039999999993</v>
      </c>
      <c r="D52" s="1">
        <f>Arg!L34</f>
        <v>15.9588</v>
      </c>
      <c r="E52" s="1">
        <f>Asp!L34</f>
        <v>79.229799999999997</v>
      </c>
      <c r="F52" s="1">
        <f>Cit!L34</f>
        <v>13.540799999999999</v>
      </c>
      <c r="G52" s="1">
        <f>Glu!L34</f>
        <v>505.84559999999993</v>
      </c>
      <c r="H52" s="1">
        <f>Gly!L34</f>
        <v>360.28199999999998</v>
      </c>
      <c r="I52" s="1">
        <f>Leu!L34</f>
        <v>182.88139999999999</v>
      </c>
      <c r="J52" s="1">
        <f>Met!L34</f>
        <v>29.338399999999996</v>
      </c>
      <c r="K52" s="1">
        <f>Orn!L34</f>
        <v>110.2608</v>
      </c>
      <c r="L52" s="1">
        <f>Phe!L34</f>
        <v>97.364799999999988</v>
      </c>
      <c r="M52" s="1">
        <f>Pro!L34</f>
        <v>231.40259999999998</v>
      </c>
      <c r="N52" s="1">
        <f>Tyr!L34</f>
        <v>140.244</v>
      </c>
      <c r="O52" s="1">
        <f>Val!L34</f>
        <v>220.9246</v>
      </c>
    </row>
    <row r="53" spans="1:16" x14ac:dyDescent="0.25">
      <c r="A53" s="1" t="s">
        <v>111</v>
      </c>
      <c r="C53" s="1">
        <f>Ala!M35</f>
        <v>253.97059999999996</v>
      </c>
      <c r="D53" s="1">
        <f>Arg!L35</f>
        <v>15.072199999999999</v>
      </c>
      <c r="E53" s="1">
        <f>Asp!L35</f>
        <v>93.576599999999999</v>
      </c>
      <c r="F53" s="1">
        <f>Cit!L35</f>
        <v>15.5558</v>
      </c>
      <c r="G53" s="1">
        <f>Glu!L35</f>
        <v>690.74199999999996</v>
      </c>
      <c r="H53" s="1">
        <f>Gly!L35</f>
        <v>232.93399999999997</v>
      </c>
      <c r="I53" s="1">
        <f>Leu!L35</f>
        <v>103.0068</v>
      </c>
      <c r="J53" s="1">
        <f>Met!L35</f>
        <v>21.842600000000001</v>
      </c>
      <c r="K53" s="1">
        <f>Orn!L35</f>
        <v>77.456599999999995</v>
      </c>
      <c r="L53" s="1">
        <f>Phe!L35</f>
        <v>36.9148</v>
      </c>
      <c r="M53" s="1">
        <f>Pro!L35</f>
        <v>211.172</v>
      </c>
      <c r="N53" s="1">
        <f>Tyr!L35</f>
        <v>65.608399999999989</v>
      </c>
      <c r="O53" s="1">
        <f>Val!L35</f>
        <v>119.8522</v>
      </c>
    </row>
    <row r="54" spans="1:16" x14ac:dyDescent="0.25">
      <c r="A54" s="1" t="s">
        <v>112</v>
      </c>
      <c r="C54" s="1">
        <f>Ala!M36</f>
        <v>418.79759999999993</v>
      </c>
      <c r="D54" s="1">
        <f>Arg!L36</f>
        <v>7.3345999999999991</v>
      </c>
      <c r="E54" s="1">
        <f>Asp!L36</f>
        <v>75.2804</v>
      </c>
      <c r="F54" s="1">
        <f>Cit!L36</f>
        <v>23.857599999999998</v>
      </c>
      <c r="G54" s="1">
        <f>Glu!L36</f>
        <v>683.48799999999994</v>
      </c>
      <c r="H54" s="1">
        <f>Gly!L36</f>
        <v>432.01600000000002</v>
      </c>
      <c r="I54" s="1">
        <f>Leu!L36</f>
        <v>222.21420000000001</v>
      </c>
      <c r="J54" s="1">
        <f>Met!L36</f>
        <v>31.837</v>
      </c>
      <c r="K54" s="1">
        <f>Orn!L36</f>
        <v>99.943999999999988</v>
      </c>
      <c r="L54" s="1">
        <f>Phe!L36</f>
        <v>108.81</v>
      </c>
      <c r="M54" s="1">
        <f>Pro!L36</f>
        <v>237.12520000000001</v>
      </c>
      <c r="N54" s="1">
        <f>Tyr!L36</f>
        <v>137.66479999999999</v>
      </c>
      <c r="O54" s="1">
        <f>Val!L36</f>
        <v>160.15219999999999</v>
      </c>
    </row>
    <row r="55" spans="1:16" x14ac:dyDescent="0.25">
      <c r="A55" s="1" t="s">
        <v>113</v>
      </c>
      <c r="C55" s="1">
        <f>Ala!M37</f>
        <v>199.40440000000001</v>
      </c>
      <c r="D55" s="1">
        <f>Arg!L37</f>
        <v>6.1255999999999995</v>
      </c>
      <c r="E55" s="1">
        <f>Asp!L37</f>
        <v>105.1024</v>
      </c>
      <c r="F55" s="1">
        <f>Cit!L37</f>
        <v>14.669199999999998</v>
      </c>
      <c r="G55" s="1">
        <f>Glu!L37</f>
        <v>601.11479999999995</v>
      </c>
      <c r="H55" s="1">
        <f>Gly!L37</f>
        <v>317.56400000000002</v>
      </c>
      <c r="I55" s="1">
        <f>Leu!L37</f>
        <v>119.61039999999998</v>
      </c>
      <c r="J55" s="1">
        <f>Met!L37</f>
        <v>15.9588</v>
      </c>
      <c r="K55" s="1">
        <f>Orn!L37</f>
        <v>162.32839999999996</v>
      </c>
      <c r="L55" s="1">
        <f>Phe!L37</f>
        <v>49.085399999999993</v>
      </c>
      <c r="M55" s="1">
        <f>Pro!L37</f>
        <v>155.155</v>
      </c>
      <c r="N55" s="1">
        <f>Tyr!L37</f>
        <v>86.967399999999984</v>
      </c>
      <c r="O55" s="1">
        <f>Val!L37</f>
        <v>122.67319999999999</v>
      </c>
    </row>
    <row r="56" spans="1:16" x14ac:dyDescent="0.25">
      <c r="A56" s="1" t="s">
        <v>114</v>
      </c>
      <c r="C56" s="1">
        <f>Ala!M38</f>
        <v>355.12359999999995</v>
      </c>
      <c r="D56" s="1">
        <f>Arg!L38</f>
        <v>24.582999999999998</v>
      </c>
      <c r="E56" s="1">
        <f>Asp!L38</f>
        <v>95.833399999999997</v>
      </c>
      <c r="F56" s="1">
        <f>Cit!L38</f>
        <v>22.487400000000001</v>
      </c>
      <c r="G56" s="1">
        <f>Glu!L38</f>
        <v>749.09640000000002</v>
      </c>
      <c r="H56" s="1">
        <f>Gly!L38</f>
        <v>771.34199999999998</v>
      </c>
      <c r="I56" s="1">
        <f>Leu!L38</f>
        <v>236.07739999999998</v>
      </c>
      <c r="J56" s="1">
        <f>Met!L38</f>
        <v>27.001000000000001</v>
      </c>
      <c r="K56" s="1">
        <f>Orn!L38</f>
        <v>168.2928</v>
      </c>
      <c r="L56" s="1">
        <f>Phe!L38</f>
        <v>108.81</v>
      </c>
      <c r="M56" s="1">
        <f>Pro!L38</f>
        <v>230.91900000000001</v>
      </c>
      <c r="N56" s="1">
        <f>Tyr!L38</f>
        <v>236.4804</v>
      </c>
      <c r="O56" s="1">
        <f>Val!L38</f>
        <v>197.38939999999997</v>
      </c>
    </row>
    <row r="57" spans="1:16" x14ac:dyDescent="0.25">
      <c r="A57" s="1" t="s">
        <v>115</v>
      </c>
      <c r="C57" s="1">
        <f>Ala!M39</f>
        <v>275.81319999999999</v>
      </c>
      <c r="D57" s="1">
        <f>Arg!L39</f>
        <v>46.586799999999997</v>
      </c>
      <c r="E57" s="1">
        <f>Asp!L39</f>
        <v>115.41919999999999</v>
      </c>
      <c r="F57" s="1">
        <f>Cit!L39</f>
        <v>22.729199999999995</v>
      </c>
      <c r="G57" s="1">
        <f>Glu!L39</f>
        <v>712.42340000000002</v>
      </c>
      <c r="H57" s="1">
        <f>Gly!L39</f>
        <v>557.75199999999995</v>
      </c>
      <c r="I57" s="1">
        <f>Leu!L39</f>
        <v>127.6704</v>
      </c>
      <c r="J57" s="1">
        <f>Met!L39</f>
        <v>19.666399999999999</v>
      </c>
      <c r="K57" s="1">
        <f>Orn!L39</f>
        <v>70.847399999999993</v>
      </c>
      <c r="L57" s="1">
        <f>Phe!L39</f>
        <v>79.390999999999991</v>
      </c>
      <c r="M57" s="1">
        <f>Pro!L39</f>
        <v>245.66879999999998</v>
      </c>
      <c r="N57" s="1">
        <f>Tyr!L39</f>
        <v>103.49039999999999</v>
      </c>
      <c r="O57" s="1">
        <f>Val!L39</f>
        <v>119.44919999999999</v>
      </c>
    </row>
    <row r="58" spans="1:16" x14ac:dyDescent="0.25">
      <c r="A58" s="1" t="s">
        <v>116</v>
      </c>
      <c r="C58" s="1">
        <f>Ala!M40</f>
        <v>207.46439999999998</v>
      </c>
      <c r="D58" s="1">
        <f>Arg!L40</f>
        <v>13.540799999999999</v>
      </c>
      <c r="E58" s="1">
        <f>Asp!L40</f>
        <v>64.9636</v>
      </c>
      <c r="F58" s="1">
        <f>Cit!L40</f>
        <v>10.8004</v>
      </c>
      <c r="G58" s="1">
        <f>Glu!L40</f>
        <v>454.26159999999999</v>
      </c>
      <c r="H58" s="1">
        <f>Gly!L40</f>
        <v>369.95400000000001</v>
      </c>
      <c r="I58" s="1">
        <f>Leu!L40</f>
        <v>138.87379999999999</v>
      </c>
      <c r="J58" s="1">
        <f>Met!L40</f>
        <v>14.507999999999999</v>
      </c>
      <c r="K58" s="1">
        <f>Orn!L40</f>
        <v>88.095799999999997</v>
      </c>
      <c r="L58" s="1">
        <f>Phe!L40</f>
        <v>59.563399999999994</v>
      </c>
      <c r="M58" s="1">
        <f>Pro!L40</f>
        <v>152.09219999999999</v>
      </c>
      <c r="N58" s="1">
        <f>Tyr!L40</f>
        <v>58.757399999999997</v>
      </c>
      <c r="O58" s="1">
        <f>Val!L40</f>
        <v>155.155</v>
      </c>
    </row>
    <row r="59" spans="1:16" x14ac:dyDescent="0.25">
      <c r="A59" s="1" t="s">
        <v>117</v>
      </c>
      <c r="C59" s="1">
        <f>Ala!M41</f>
        <v>348.11139999999995</v>
      </c>
      <c r="D59" s="1">
        <f>Arg!L41</f>
        <v>13.218399999999999</v>
      </c>
      <c r="E59" s="1">
        <f>Asp!L41</f>
        <v>96.478200000000001</v>
      </c>
      <c r="F59" s="1">
        <f>Cit!L41</f>
        <v>13.1378</v>
      </c>
      <c r="G59" s="1">
        <f>Glu!L41</f>
        <v>604.90299999999991</v>
      </c>
      <c r="H59" s="1">
        <f>Gly!L41</f>
        <v>422.34399999999999</v>
      </c>
      <c r="I59" s="1">
        <f>Leu!L41</f>
        <v>195.37439999999998</v>
      </c>
      <c r="J59" s="1">
        <f>Met!L41</f>
        <v>25.630799999999997</v>
      </c>
      <c r="K59" s="1">
        <f>Orn!L41</f>
        <v>57.306599999999996</v>
      </c>
      <c r="L59" s="1">
        <f>Phe!L41</f>
        <v>96.719999999999985</v>
      </c>
      <c r="M59" s="1">
        <f>Pro!L41</f>
        <v>310.87419999999997</v>
      </c>
      <c r="N59" s="1">
        <f>Tyr!L41</f>
        <v>141.69479999999999</v>
      </c>
      <c r="O59" s="1">
        <f>Val!L41</f>
        <v>180.70519999999999</v>
      </c>
    </row>
    <row r="60" spans="1:16" x14ac:dyDescent="0.25">
      <c r="A60" s="1" t="s">
        <v>118</v>
      </c>
      <c r="C60" s="1">
        <f>Ala!M42</f>
        <v>1134.3643999999999</v>
      </c>
      <c r="D60" s="1">
        <f>Arg!L42</f>
        <v>7.9794</v>
      </c>
      <c r="E60" s="1">
        <f>Asp!L42</f>
        <v>70.524999999999991</v>
      </c>
      <c r="F60" s="1">
        <f>Cit!L42</f>
        <v>29.177199999999996</v>
      </c>
      <c r="G60" s="1">
        <f>Glu!L42</f>
        <v>556.86539999999991</v>
      </c>
      <c r="H60" s="1">
        <f>Gly!L42</f>
        <v>851.94200000000001</v>
      </c>
      <c r="I60" s="1">
        <f>Leu!L42</f>
        <v>142.90379999999999</v>
      </c>
      <c r="J60" s="1">
        <f>Met!L42</f>
        <v>43.443399999999997</v>
      </c>
      <c r="K60" s="1">
        <f>Orn!L42</f>
        <v>125.73599999999999</v>
      </c>
      <c r="L60" s="1">
        <f>Phe!L42</f>
        <v>155.88039999999998</v>
      </c>
      <c r="M60" s="1">
        <f>Pro!L42</f>
        <v>323.20599999999996</v>
      </c>
      <c r="N60" s="1">
        <f>Tyr!L42</f>
        <v>76.811799999999991</v>
      </c>
      <c r="O60" s="1">
        <f>Val!L42</f>
        <v>141.3724</v>
      </c>
    </row>
    <row r="61" spans="1:16" x14ac:dyDescent="0.25">
      <c r="A61" s="1" t="s">
        <v>119</v>
      </c>
      <c r="C61" s="1">
        <f>Ala!M43</f>
        <v>276.53859999999997</v>
      </c>
      <c r="D61" s="1">
        <f>Arg!L43</f>
        <v>13.863199999999997</v>
      </c>
      <c r="E61" s="1">
        <f>Asp!L43</f>
        <v>58.999199999999995</v>
      </c>
      <c r="F61" s="1">
        <f>Cit!L43</f>
        <v>14.104999999999999</v>
      </c>
      <c r="G61" s="1">
        <f>Glu!L43</f>
        <v>628.92179999999996</v>
      </c>
      <c r="H61" s="1">
        <f>Gly!L43</f>
        <v>394.94</v>
      </c>
      <c r="I61" s="1">
        <f>Leu!L43</f>
        <v>94.140799999999984</v>
      </c>
      <c r="J61" s="1">
        <f>Met!L43</f>
        <v>17.490199999999998</v>
      </c>
      <c r="K61" s="1">
        <f>Orn!L43</f>
        <v>82.856799999999993</v>
      </c>
      <c r="L61" s="1">
        <f>Phe!L43</f>
        <v>53.760199999999998</v>
      </c>
      <c r="M61" s="1">
        <f>Pro!L43</f>
        <v>148.38459999999998</v>
      </c>
      <c r="N61" s="1">
        <f>Tyr!L43</f>
        <v>50.858599999999996</v>
      </c>
      <c r="O61" s="1">
        <f>Val!L43</f>
        <v>125.25239999999999</v>
      </c>
    </row>
    <row r="62" spans="1:16" x14ac:dyDescent="0.25">
      <c r="C62" s="1">
        <f>Ala!M44</f>
        <v>0</v>
      </c>
      <c r="D62" s="1">
        <f>Arg!L44</f>
        <v>0</v>
      </c>
      <c r="E62" s="1">
        <f>Asp!L44</f>
        <v>0</v>
      </c>
      <c r="F62" s="1">
        <f>Cit!L44</f>
        <v>0</v>
      </c>
      <c r="G62" s="1">
        <f>Glu!L44</f>
        <v>0</v>
      </c>
      <c r="H62" s="1">
        <f>Gly!L44</f>
        <v>0</v>
      </c>
      <c r="I62" s="1">
        <f>Leu!L44</f>
        <v>0</v>
      </c>
      <c r="J62" s="1">
        <f>Met!L44</f>
        <v>0</v>
      </c>
      <c r="K62" s="1">
        <f>Orn!L44</f>
        <v>0</v>
      </c>
      <c r="L62" s="1">
        <f>Phe!L44</f>
        <v>0</v>
      </c>
      <c r="M62" s="1">
        <f>Pro!L44</f>
        <v>0</v>
      </c>
      <c r="N62" s="1">
        <f>Tyr!L44</f>
        <v>0</v>
      </c>
      <c r="O62" s="1">
        <f>Val!L44</f>
        <v>0</v>
      </c>
    </row>
    <row r="63" spans="1:16" x14ac:dyDescent="0.25">
      <c r="A63"/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6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325" priority="45" operator="between">
      <formula>$C$9</formula>
      <formula>$C$10</formula>
    </cfRule>
    <cfRule type="cellIs" dxfId="324" priority="53" operator="between">
      <formula>$C$9</formula>
      <formula>$C$10</formula>
    </cfRule>
    <cfRule type="cellIs" dxfId="323" priority="56" operator="between">
      <formula>338</formula>
      <formula>702</formula>
    </cfRule>
    <cfRule type="cellIs" dxfId="322" priority="83" operator="between">
      <formula>294</formula>
      <formula>610</formula>
    </cfRule>
  </conditionalFormatting>
  <conditionalFormatting sqref="E7">
    <cfRule type="cellIs" dxfId="321" priority="41" operator="between">
      <formula>$E$9</formula>
      <formula>$E$10</formula>
    </cfRule>
    <cfRule type="cellIs" dxfId="320" priority="50" operator="between">
      <formula>$E$9</formula>
      <formula>$E$10</formula>
    </cfRule>
    <cfRule type="cellIs" dxfId="319" priority="81" operator="between">
      <formula>29</formula>
      <formula>76.4</formula>
    </cfRule>
  </conditionalFormatting>
  <conditionalFormatting sqref="F7">
    <cfRule type="cellIs" dxfId="318" priority="39" operator="between">
      <formula>$F$9</formula>
      <formula>$F$10</formula>
    </cfRule>
    <cfRule type="cellIs" dxfId="317" priority="49" operator="between">
      <formula>$F$9</formula>
      <formula>$F$10</formula>
    </cfRule>
    <cfRule type="cellIs" dxfId="316" priority="80" operator="between">
      <formula>15.5</formula>
      <formula>40.8</formula>
    </cfRule>
  </conditionalFormatting>
  <conditionalFormatting sqref="G7">
    <cfRule type="cellIs" dxfId="315" priority="36" operator="between">
      <formula>$G$9</formula>
      <formula>$G$10</formula>
    </cfRule>
    <cfRule type="cellIs" dxfId="314" priority="48" operator="between">
      <formula>$G$9</formula>
      <formula>$G$10</formula>
    </cfRule>
    <cfRule type="cellIs" dxfId="313" priority="79" operator="between">
      <formula>226</formula>
      <formula>469</formula>
    </cfRule>
  </conditionalFormatting>
  <conditionalFormatting sqref="H7">
    <cfRule type="cellIs" dxfId="312" priority="34" operator="between">
      <formula>$H$9</formula>
      <formula>$H$10</formula>
    </cfRule>
    <cfRule type="cellIs" dxfId="311" priority="47" operator="between">
      <formula>$H$9</formula>
      <formula>$H$10</formula>
    </cfRule>
    <cfRule type="cellIs" dxfId="310" priority="78" operator="between">
      <formula>338</formula>
      <formula>628</formula>
    </cfRule>
  </conditionalFormatting>
  <conditionalFormatting sqref="I7">
    <cfRule type="cellIs" dxfId="309" priority="32" operator="between">
      <formula>$I$9</formula>
      <formula>$I$10</formula>
    </cfRule>
    <cfRule type="cellIs" dxfId="308" priority="46" operator="between">
      <formula>$I$9</formula>
      <formula>$I$10</formula>
    </cfRule>
    <cfRule type="cellIs" dxfId="307" priority="77" operator="between">
      <formula>104</formula>
      <formula>215</formula>
    </cfRule>
  </conditionalFormatting>
  <conditionalFormatting sqref="J7">
    <cfRule type="cellIs" dxfId="306" priority="30" operator="between">
      <formula>$J$9</formula>
      <formula>$J$10</formula>
    </cfRule>
    <cfRule type="cellIs" dxfId="305" priority="76" operator="between">
      <formula>13.9</formula>
      <formula>32.4</formula>
    </cfRule>
  </conditionalFormatting>
  <conditionalFormatting sqref="K7">
    <cfRule type="cellIs" dxfId="304" priority="28" operator="between">
      <formula>$K$9</formula>
      <formula>$K$10</formula>
    </cfRule>
    <cfRule type="cellIs" dxfId="303" priority="75" operator="between">
      <formula>78.7</formula>
      <formula>236</formula>
    </cfRule>
  </conditionalFormatting>
  <conditionalFormatting sqref="L7">
    <cfRule type="cellIs" dxfId="302" priority="26" operator="between">
      <formula>$L$9</formula>
      <formula>$L$10</formula>
    </cfRule>
    <cfRule type="cellIs" dxfId="301" priority="74" operator="between">
      <formula>57</formula>
      <formula>106</formula>
    </cfRule>
  </conditionalFormatting>
  <conditionalFormatting sqref="M7">
    <cfRule type="cellIs" dxfId="300" priority="23" operator="between">
      <formula>$M$9</formula>
      <formula>$M$10</formula>
    </cfRule>
    <cfRule type="cellIs" dxfId="299" priority="73" operator="between">
      <formula>156</formula>
      <formula>290</formula>
    </cfRule>
  </conditionalFormatting>
  <conditionalFormatting sqref="N7">
    <cfRule type="cellIs" dxfId="298" priority="21" operator="between">
      <formula>$N$9</formula>
      <formula>$N$10</formula>
    </cfRule>
    <cfRule type="cellIs" dxfId="297" priority="72" operator="between">
      <formula>47.9</formula>
      <formula>112</formula>
    </cfRule>
  </conditionalFormatting>
  <conditionalFormatting sqref="O7">
    <cfRule type="cellIs" dxfId="296" priority="19" operator="between">
      <formula>$O$9</formula>
      <formula>$O$10</formula>
    </cfRule>
    <cfRule type="cellIs" dxfId="295" priority="71" operator="between">
      <formula>109</formula>
      <formula>225</formula>
    </cfRule>
  </conditionalFormatting>
  <conditionalFormatting sqref="C15">
    <cfRule type="cellIs" dxfId="294" priority="44" operator="between">
      <formula>$C$17</formula>
      <formula>$C$18</formula>
    </cfRule>
    <cfRule type="cellIs" dxfId="293" priority="70" operator="between">
      <formula>777</formula>
      <formula>1438</formula>
    </cfRule>
  </conditionalFormatting>
  <conditionalFormatting sqref="D15">
    <cfRule type="cellIs" dxfId="292" priority="42" operator="between">
      <formula>$D$17</formula>
      <formula>$D$18</formula>
    </cfRule>
    <cfRule type="cellIs" dxfId="291" priority="69" operator="between">
      <formula>55.6</formula>
      <formula>191</formula>
    </cfRule>
  </conditionalFormatting>
  <conditionalFormatting sqref="E15">
    <cfRule type="cellIs" dxfId="290" priority="40" operator="between">
      <formula>$E$17</formula>
      <formula>$E$18</formula>
    </cfRule>
    <cfRule type="cellIs" dxfId="289" priority="68" operator="between">
      <formula>168</formula>
      <formula>443</formula>
    </cfRule>
  </conditionalFormatting>
  <conditionalFormatting sqref="F15">
    <cfRule type="cellIs" dxfId="288" priority="37" operator="between">
      <formula>$F$17</formula>
      <formula>$F$18</formula>
    </cfRule>
    <cfRule type="cellIs" dxfId="287" priority="67" operator="between">
      <formula>138</formula>
      <formula>413</formula>
    </cfRule>
  </conditionalFormatting>
  <conditionalFormatting sqref="G15">
    <cfRule type="cellIs" dxfId="286" priority="35" operator="between">
      <formula>$G$17</formula>
      <formula>$G$18</formula>
    </cfRule>
    <cfRule type="cellIs" dxfId="285" priority="66" operator="between">
      <formula>426</formula>
      <formula>792</formula>
    </cfRule>
  </conditionalFormatting>
  <conditionalFormatting sqref="H15">
    <cfRule type="cellIs" dxfId="284" priority="33" operator="between">
      <formula>$H$17</formula>
      <formula>$H$18</formula>
    </cfRule>
    <cfRule type="cellIs" dxfId="283" priority="65" operator="between">
      <formula>858</formula>
      <formula>1593</formula>
    </cfRule>
  </conditionalFormatting>
  <conditionalFormatting sqref="I15">
    <cfRule type="cellIs" dxfId="282" priority="31" operator="between">
      <formula>$I$17</formula>
      <formula>$I$18</formula>
    </cfRule>
    <cfRule type="cellIs" dxfId="281" priority="64" operator="between">
      <formula>377</formula>
      <formula>782</formula>
    </cfRule>
  </conditionalFormatting>
  <conditionalFormatting sqref="J15">
    <cfRule type="cellIs" dxfId="280" priority="29" operator="between">
      <formula>$J$17</formula>
      <formula>$J$18</formula>
    </cfRule>
    <cfRule type="cellIs" dxfId="279" priority="63" operator="between">
      <formula>245</formula>
      <formula>508</formula>
    </cfRule>
  </conditionalFormatting>
  <conditionalFormatting sqref="L15">
    <cfRule type="cellIs" dxfId="278" priority="25" operator="between">
      <formula>$L$17</formula>
      <formula>$L$18</formula>
    </cfRule>
    <cfRule type="cellIs" dxfId="277" priority="61" operator="between">
      <formula>476</formula>
      <formula>884</formula>
    </cfRule>
  </conditionalFormatting>
  <conditionalFormatting sqref="M15">
    <cfRule type="cellIs" dxfId="276" priority="22" operator="between">
      <formula>$M$17</formula>
      <formula>$M$18</formula>
    </cfRule>
    <cfRule type="cellIs" dxfId="275" priority="60" operator="between">
      <formula>412</formula>
      <formula>766</formula>
    </cfRule>
  </conditionalFormatting>
  <conditionalFormatting sqref="N15">
    <cfRule type="cellIs" dxfId="274" priority="20" operator="between">
      <formula>$N$17</formula>
      <formula>$N$18</formula>
    </cfRule>
    <cfRule type="cellIs" dxfId="273" priority="59" operator="between">
      <formula>392</formula>
      <formula>813</formula>
    </cfRule>
  </conditionalFormatting>
  <conditionalFormatting sqref="O15">
    <cfRule type="cellIs" dxfId="272" priority="18" operator="between">
      <formula>$O$17</formula>
      <formula>$O$18</formula>
    </cfRule>
    <cfRule type="cellIs" dxfId="271" priority="58" operator="between">
      <formula>354</formula>
      <formula>735</formula>
    </cfRule>
  </conditionalFormatting>
  <conditionalFormatting sqref="D7">
    <cfRule type="cellIs" dxfId="270" priority="43" operator="between">
      <formula>$D$9</formula>
      <formula>$D$10</formula>
    </cfRule>
    <cfRule type="cellIs" dxfId="269" priority="51" operator="between">
      <formula>$D$9</formula>
      <formula>$D$10</formula>
    </cfRule>
  </conditionalFormatting>
  <conditionalFormatting sqref="K15">
    <cfRule type="cellIs" dxfId="268" priority="16" operator="between">
      <formula>$K$17</formula>
      <formula>$K$18</formula>
    </cfRule>
  </conditionalFormatting>
  <conditionalFormatting sqref="C75:C86">
    <cfRule type="cellIs" dxfId="267" priority="15" operator="between">
      <formula>103</formula>
      <formula>742</formula>
    </cfRule>
  </conditionalFormatting>
  <conditionalFormatting sqref="C27:C74">
    <cfRule type="cellIs" dxfId="266" priority="13" operator="between">
      <formula>103</formula>
      <formula>742</formula>
    </cfRule>
  </conditionalFormatting>
  <conditionalFormatting sqref="D27:D112">
    <cfRule type="cellIs" dxfId="265" priority="12" operator="between">
      <formula>1</formula>
      <formula>41</formula>
    </cfRule>
  </conditionalFormatting>
  <conditionalFormatting sqref="E66 E27:E63">
    <cfRule type="cellIs" dxfId="264" priority="11" operator="between">
      <formula>10</formula>
      <formula>345</formula>
    </cfRule>
  </conditionalFormatting>
  <conditionalFormatting sqref="F66 F27:F63">
    <cfRule type="cellIs" dxfId="263" priority="10" operator="between">
      <formula>5</formula>
      <formula>43</formula>
    </cfRule>
  </conditionalFormatting>
  <conditionalFormatting sqref="G66 G27:G63">
    <cfRule type="cellIs" dxfId="262" priority="9" operator="between">
      <formula>152</formula>
      <formula>708</formula>
    </cfRule>
  </conditionalFormatting>
  <conditionalFormatting sqref="H66 H27:H63">
    <cfRule type="cellIs" dxfId="261" priority="8" operator="between">
      <formula>0</formula>
      <formula>1142</formula>
    </cfRule>
  </conditionalFormatting>
  <conditionalFormatting sqref="I66 I27:I63">
    <cfRule type="cellIs" dxfId="260" priority="7" operator="between">
      <formula>27</formula>
      <formula>324</formula>
    </cfRule>
  </conditionalFormatting>
  <conditionalFormatting sqref="J66 J27:J63">
    <cfRule type="cellIs" dxfId="259" priority="6" operator="between">
      <formula>5</formula>
      <formula>41</formula>
    </cfRule>
  </conditionalFormatting>
  <conditionalFormatting sqref="K66 K27:K63">
    <cfRule type="cellIs" dxfId="258" priority="5" operator="between">
      <formula>10</formula>
      <formula>263</formula>
    </cfRule>
  </conditionalFormatting>
  <conditionalFormatting sqref="L66 L27:L63">
    <cfRule type="cellIs" dxfId="257" priority="4" operator="between">
      <formula>10</formula>
      <formula>102</formula>
    </cfRule>
  </conditionalFormatting>
  <conditionalFormatting sqref="M66 M27:M63">
    <cfRule type="cellIs" dxfId="256" priority="3" operator="between">
      <formula>87</formula>
      <formula>441</formula>
    </cfRule>
  </conditionalFormatting>
  <conditionalFormatting sqref="N66 N27:N63">
    <cfRule type="cellIs" dxfId="255" priority="2" operator="between">
      <formula>15</formula>
      <formula>259</formula>
    </cfRule>
  </conditionalFormatting>
  <conditionalFormatting sqref="O66 O27:O63">
    <cfRule type="cellIs" dxfId="254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abSelected="1" topLeftCell="A29" zoomScale="85" zoomScaleNormal="85" workbookViewId="0">
      <selection activeCell="A49" sqref="A49:O49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608.44939999999997</v>
      </c>
      <c r="D4" s="1">
        <v>15.6364</v>
      </c>
      <c r="E4" s="1">
        <v>105.74719999999999</v>
      </c>
      <c r="F4" s="1">
        <v>13.6214</v>
      </c>
      <c r="G4" s="1">
        <v>580.88419999999996</v>
      </c>
      <c r="H4" s="1">
        <v>758.04300000000001</v>
      </c>
      <c r="I4" s="1">
        <v>231.2414</v>
      </c>
      <c r="J4" s="1">
        <v>23.776999999999997</v>
      </c>
      <c r="K4" s="1">
        <v>75.602799999999988</v>
      </c>
      <c r="L4" s="1">
        <v>113.5654</v>
      </c>
      <c r="M4" s="1">
        <v>331.42719999999997</v>
      </c>
      <c r="N4" s="1">
        <v>84.065799999999982</v>
      </c>
      <c r="O4" s="1">
        <v>264.60979999999995</v>
      </c>
    </row>
    <row r="5" spans="1:15" x14ac:dyDescent="0.25">
      <c r="A5" s="1" t="s">
        <v>11</v>
      </c>
      <c r="C5" s="1">
        <v>721.12819999999988</v>
      </c>
      <c r="D5" s="1">
        <v>22.970999999999997</v>
      </c>
      <c r="E5" s="1">
        <v>122.91499999999998</v>
      </c>
      <c r="F5" s="1">
        <v>33.045999999999992</v>
      </c>
      <c r="G5" s="1">
        <v>905.70219999999995</v>
      </c>
      <c r="H5" s="1">
        <v>695.17500000000007</v>
      </c>
      <c r="I5" s="1">
        <v>248.81219999999999</v>
      </c>
      <c r="J5" s="1">
        <v>19.102199999999996</v>
      </c>
      <c r="K5" s="1">
        <v>132.90940000000001</v>
      </c>
      <c r="L5" s="1">
        <v>136.69759999999999</v>
      </c>
      <c r="M5" s="1">
        <v>334.65119999999996</v>
      </c>
      <c r="N5" s="1">
        <v>156.2834</v>
      </c>
      <c r="O5" s="1">
        <v>232.20859999999996</v>
      </c>
    </row>
    <row r="7" spans="1:15" x14ac:dyDescent="0.25">
      <c r="A7" s="1" t="s">
        <v>14</v>
      </c>
      <c r="C7" s="1">
        <v>664.78879999999992</v>
      </c>
      <c r="D7" s="1">
        <v>19.303699999999999</v>
      </c>
      <c r="E7" s="1">
        <v>114.33109999999999</v>
      </c>
      <c r="F7" s="1">
        <v>23.333699999999997</v>
      </c>
      <c r="G7" s="1">
        <v>743.29319999999996</v>
      </c>
      <c r="H7" s="1">
        <v>726.60900000000004</v>
      </c>
      <c r="I7" s="1">
        <v>240.02679999999998</v>
      </c>
      <c r="J7" s="1">
        <v>21.439599999999999</v>
      </c>
      <c r="K7" s="1">
        <v>104.2561</v>
      </c>
      <c r="L7" s="1">
        <v>125.13149999999999</v>
      </c>
      <c r="M7" s="1">
        <v>333.03919999999994</v>
      </c>
      <c r="N7" s="1">
        <v>120.1746</v>
      </c>
      <c r="O7" s="1">
        <v>248.40919999999994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1725.0817999999997</v>
      </c>
      <c r="D12" s="1">
        <v>11.2034</v>
      </c>
      <c r="E12" s="1">
        <v>190.6996</v>
      </c>
      <c r="F12" s="1">
        <v>232.69219999999999</v>
      </c>
      <c r="G12" s="1">
        <v>654.95559999999989</v>
      </c>
      <c r="H12" s="1">
        <v>1344.4079999999999</v>
      </c>
      <c r="I12" s="1">
        <v>597.56839999999988</v>
      </c>
      <c r="J12" s="1">
        <v>322.23879999999997</v>
      </c>
      <c r="K12" s="1">
        <v>342.3888</v>
      </c>
      <c r="L12" s="1">
        <v>796.81159999999988</v>
      </c>
      <c r="M12" s="1">
        <v>684.29399999999998</v>
      </c>
      <c r="N12" s="1">
        <v>720.56399999999996</v>
      </c>
      <c r="O12" s="1">
        <v>591.60399999999993</v>
      </c>
    </row>
    <row r="13" spans="1:15" x14ac:dyDescent="0.25">
      <c r="A13" s="1" t="s">
        <v>12</v>
      </c>
      <c r="C13" s="1">
        <v>1202.3101999999999</v>
      </c>
      <c r="D13" s="1">
        <v>23.212799999999998</v>
      </c>
      <c r="E13" s="1">
        <v>261.30519999999996</v>
      </c>
      <c r="F13" s="1">
        <v>298.8648</v>
      </c>
      <c r="G13" s="1">
        <v>1072.3024</v>
      </c>
      <c r="H13" s="1">
        <v>1445.1579999999999</v>
      </c>
      <c r="I13" s="1">
        <v>640.44759999999997</v>
      </c>
      <c r="J13" s="1">
        <v>447.00759999999997</v>
      </c>
      <c r="K13" s="1">
        <v>297.25279999999998</v>
      </c>
      <c r="L13" s="1">
        <v>858.79299999999989</v>
      </c>
      <c r="M13" s="1">
        <v>693.32119999999998</v>
      </c>
      <c r="N13" s="1">
        <v>708.15159999999992</v>
      </c>
      <c r="O13" s="1">
        <v>697.35119999999984</v>
      </c>
    </row>
    <row r="15" spans="1:15" x14ac:dyDescent="0.25">
      <c r="A15" s="1" t="s">
        <v>14</v>
      </c>
      <c r="C15" s="1">
        <v>1463.6959999999999</v>
      </c>
      <c r="D15" s="1">
        <v>17.208099999999998</v>
      </c>
      <c r="E15" s="1">
        <v>226.00239999999997</v>
      </c>
      <c r="F15" s="1">
        <v>265.77850000000001</v>
      </c>
      <c r="G15" s="1">
        <v>863.62899999999991</v>
      </c>
      <c r="H15" s="1">
        <v>1394.7829999999999</v>
      </c>
      <c r="I15" s="1">
        <v>619.00799999999992</v>
      </c>
      <c r="J15" s="1">
        <v>384.6232</v>
      </c>
      <c r="K15" s="1">
        <v>319.82079999999996</v>
      </c>
      <c r="L15" s="1">
        <v>827.80229999999983</v>
      </c>
      <c r="M15" s="1">
        <v>688.80759999999998</v>
      </c>
      <c r="N15" s="1">
        <v>714.3578</v>
      </c>
      <c r="O15" s="1">
        <v>644.47759999999994</v>
      </c>
    </row>
    <row r="17" spans="1:15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5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5" x14ac:dyDescent="0.25">
      <c r="A22" s="1" t="s">
        <v>17</v>
      </c>
    </row>
    <row r="24" spans="1:15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5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5" x14ac:dyDescent="0.25">
      <c r="A27" s="1" t="s">
        <v>126</v>
      </c>
      <c r="C27" s="1">
        <v>317.80579999999998</v>
      </c>
      <c r="D27" s="1">
        <v>11.364599999999998</v>
      </c>
      <c r="E27" s="1">
        <v>56.097599999999993</v>
      </c>
      <c r="F27" s="1">
        <v>15.475199999999999</v>
      </c>
      <c r="G27" s="1">
        <v>440.47899999999998</v>
      </c>
      <c r="H27" s="1">
        <v>274.04000000000002</v>
      </c>
      <c r="I27" s="1">
        <v>120.33580000000001</v>
      </c>
      <c r="J27" s="1">
        <v>27.726399999999995</v>
      </c>
      <c r="K27" s="1">
        <v>71.330999999999989</v>
      </c>
      <c r="L27" s="1">
        <v>69.5578</v>
      </c>
      <c r="M27" s="1">
        <v>269.28460000000001</v>
      </c>
      <c r="N27" s="1">
        <v>92.367599999999982</v>
      </c>
      <c r="O27" s="1">
        <v>191.90859999999998</v>
      </c>
    </row>
    <row r="28" spans="1:15" x14ac:dyDescent="0.25">
      <c r="A28" s="1" t="s">
        <v>137</v>
      </c>
      <c r="C28" s="1">
        <v>343.51719999999995</v>
      </c>
      <c r="D28" s="1">
        <v>10.1556</v>
      </c>
      <c r="E28" s="1">
        <v>47.553999999999995</v>
      </c>
      <c r="F28" s="1">
        <v>2.8210000000000002</v>
      </c>
      <c r="G28" s="1">
        <v>439.10879999999997</v>
      </c>
      <c r="H28" s="1">
        <v>319.17599999999999</v>
      </c>
      <c r="I28" s="1">
        <v>130.65259999999998</v>
      </c>
      <c r="J28" s="1">
        <v>27.081599999999998</v>
      </c>
      <c r="K28" s="1">
        <v>66.817399999999992</v>
      </c>
      <c r="L28" s="1">
        <v>80.196999999999989</v>
      </c>
      <c r="M28" s="1">
        <v>207.7062</v>
      </c>
      <c r="N28" s="1">
        <v>165.3912</v>
      </c>
      <c r="O28" s="1">
        <v>158.78199999999998</v>
      </c>
    </row>
    <row r="29" spans="1:15" x14ac:dyDescent="0.25">
      <c r="A29" s="1" t="s">
        <v>128</v>
      </c>
      <c r="C29" s="1">
        <v>344.16199999999992</v>
      </c>
      <c r="D29" s="1">
        <v>22.2456</v>
      </c>
      <c r="E29" s="1">
        <v>71.411599999999993</v>
      </c>
      <c r="F29" s="1">
        <v>42.6374</v>
      </c>
      <c r="G29" s="1">
        <v>482.95519999999999</v>
      </c>
      <c r="H29" s="1">
        <v>330.46</v>
      </c>
      <c r="I29" s="1">
        <v>94.382599999999996</v>
      </c>
      <c r="J29" s="1">
        <v>15.5558</v>
      </c>
      <c r="K29" s="1">
        <v>31.756399999999999</v>
      </c>
      <c r="L29" s="1">
        <v>75.119199999999992</v>
      </c>
      <c r="M29" s="1">
        <v>267.51139999999998</v>
      </c>
      <c r="N29" s="1">
        <v>138.95439999999999</v>
      </c>
      <c r="O29" s="1">
        <v>129.2824</v>
      </c>
    </row>
    <row r="30" spans="1:15" x14ac:dyDescent="0.25">
      <c r="A30" s="1" t="s">
        <v>139</v>
      </c>
      <c r="C30" s="1">
        <v>251.14959999999999</v>
      </c>
      <c r="D30" s="1">
        <v>16.200600000000001</v>
      </c>
      <c r="E30" s="1">
        <v>97.6066</v>
      </c>
      <c r="F30" s="1">
        <v>14.991599999999998</v>
      </c>
      <c r="G30" s="1">
        <v>680.74759999999992</v>
      </c>
      <c r="H30" s="1">
        <v>302.25</v>
      </c>
      <c r="I30" s="1">
        <v>92.931799999999996</v>
      </c>
      <c r="J30" s="1">
        <v>27.001000000000001</v>
      </c>
      <c r="K30" s="1">
        <v>48.924199999999992</v>
      </c>
      <c r="L30" s="1">
        <v>57.628999999999991</v>
      </c>
      <c r="M30" s="1">
        <v>241.96119999999996</v>
      </c>
      <c r="N30" s="1">
        <v>88.256999999999991</v>
      </c>
      <c r="O30" s="1">
        <v>119.3686</v>
      </c>
    </row>
    <row r="31" spans="1:15" x14ac:dyDescent="0.25">
      <c r="A31" s="1" t="s">
        <v>127</v>
      </c>
      <c r="C31" s="1">
        <v>216.65279999999998</v>
      </c>
      <c r="D31" s="1">
        <v>21.6008</v>
      </c>
      <c r="E31" s="1">
        <v>45.297200000000004</v>
      </c>
      <c r="F31" s="1">
        <v>7.8987999999999996</v>
      </c>
      <c r="G31" s="1">
        <v>539.21399999999994</v>
      </c>
      <c r="H31" s="1">
        <v>374.387</v>
      </c>
      <c r="I31" s="1">
        <v>83.018000000000001</v>
      </c>
      <c r="J31" s="1">
        <v>19.182799999999997</v>
      </c>
      <c r="K31" s="1">
        <v>52.9542</v>
      </c>
      <c r="L31" s="1">
        <v>55.049799999999998</v>
      </c>
      <c r="M31" s="1">
        <v>147.41739999999999</v>
      </c>
      <c r="N31" s="1">
        <v>68.993600000000001</v>
      </c>
      <c r="O31" s="1">
        <v>78.423799999999986</v>
      </c>
    </row>
    <row r="32" spans="1:15" x14ac:dyDescent="0.25">
      <c r="A32" s="1" t="s">
        <v>138</v>
      </c>
      <c r="C32" s="1">
        <v>199.56559999999999</v>
      </c>
      <c r="D32" s="1">
        <v>14.346799999999998</v>
      </c>
      <c r="E32" s="1">
        <v>66.253199999999993</v>
      </c>
      <c r="F32" s="1">
        <v>16.200600000000001</v>
      </c>
      <c r="G32" s="1">
        <v>383.5754</v>
      </c>
      <c r="H32" s="1">
        <v>336.90799999999996</v>
      </c>
      <c r="I32" s="1">
        <v>78.181999999999988</v>
      </c>
      <c r="J32" s="1">
        <v>22.084399999999999</v>
      </c>
      <c r="K32" s="1">
        <v>39.574599999999997</v>
      </c>
      <c r="L32" s="1">
        <v>53.195999999999998</v>
      </c>
      <c r="M32" s="1">
        <v>116.7894</v>
      </c>
      <c r="N32" s="1">
        <v>88.982399999999998</v>
      </c>
      <c r="O32" s="1">
        <v>65.688999999999993</v>
      </c>
    </row>
    <row r="33" spans="1:15" x14ac:dyDescent="0.25">
      <c r="A33" s="1" t="s">
        <v>147</v>
      </c>
      <c r="C33" s="1">
        <v>178.3432</v>
      </c>
      <c r="D33" s="1">
        <v>4.1911999999999994</v>
      </c>
      <c r="E33" s="1">
        <v>61.8202</v>
      </c>
      <c r="F33" s="1">
        <v>5.6420000000000003</v>
      </c>
      <c r="G33" s="1">
        <v>183.92919999999998</v>
      </c>
      <c r="H33" s="1">
        <v>99.138000000000005</v>
      </c>
      <c r="I33" s="1">
        <v>35.958799999999997</v>
      </c>
      <c r="J33" s="1">
        <v>8.8659999999999997</v>
      </c>
      <c r="K33" s="1">
        <v>18.296199999999999</v>
      </c>
      <c r="L33" s="1">
        <v>15.9588</v>
      </c>
      <c r="M33" s="1">
        <v>96.839799999999997</v>
      </c>
      <c r="N33" s="1">
        <v>27</v>
      </c>
      <c r="O33" s="1">
        <v>57.709599999999995</v>
      </c>
    </row>
    <row r="34" spans="1:15" x14ac:dyDescent="0.25">
      <c r="A34" s="1" t="s">
        <v>148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 x14ac:dyDescent="0.25">
      <c r="A35" s="1" t="s">
        <v>125</v>
      </c>
      <c r="C35" s="1">
        <v>251.63319999999996</v>
      </c>
      <c r="D35" s="1">
        <v>24.824799999999996</v>
      </c>
      <c r="E35" s="1">
        <v>157.8954</v>
      </c>
      <c r="F35" s="1">
        <v>13.298999999999999</v>
      </c>
      <c r="G35" s="1">
        <v>289.5958</v>
      </c>
      <c r="H35" s="1">
        <v>295.399</v>
      </c>
      <c r="I35" s="1">
        <v>75.522199999999998</v>
      </c>
      <c r="J35" s="1">
        <v>16.845399999999998</v>
      </c>
      <c r="K35" s="1">
        <v>50.9392</v>
      </c>
      <c r="L35" s="1">
        <v>49.085399999999993</v>
      </c>
      <c r="M35" s="1">
        <v>219.39319999999998</v>
      </c>
      <c r="N35" s="1">
        <v>81.808999999999983</v>
      </c>
      <c r="O35" s="1">
        <v>73.748999999999995</v>
      </c>
    </row>
    <row r="36" spans="1:15" x14ac:dyDescent="0.25">
      <c r="A36" s="1" t="s">
        <v>136</v>
      </c>
      <c r="C36" s="1">
        <v>291.61079999999998</v>
      </c>
      <c r="D36" s="1">
        <v>24.744199999999999</v>
      </c>
      <c r="E36" s="1">
        <v>211.172</v>
      </c>
      <c r="F36" s="1">
        <v>14.024399999999998</v>
      </c>
      <c r="G36" s="1">
        <v>316.35499999999996</v>
      </c>
      <c r="H36" s="1">
        <v>381.64099999999996</v>
      </c>
      <c r="I36" s="1">
        <v>86.7256</v>
      </c>
      <c r="J36" s="1">
        <v>9.5913999999999984</v>
      </c>
      <c r="K36" s="1">
        <v>47.876399999999997</v>
      </c>
      <c r="L36" s="1">
        <v>50.697399999999995</v>
      </c>
      <c r="M36" s="1">
        <v>118.32079999999999</v>
      </c>
      <c r="N36" s="1">
        <v>102.36199999999999</v>
      </c>
      <c r="O36" s="1">
        <v>107.6816</v>
      </c>
    </row>
    <row r="37" spans="1:15" x14ac:dyDescent="0.25">
      <c r="A37" s="1" t="s">
        <v>130</v>
      </c>
      <c r="C37" s="1">
        <v>235.59379999999999</v>
      </c>
      <c r="D37" s="1">
        <v>7.5763999999999996</v>
      </c>
      <c r="E37" s="1">
        <v>69.799599999999998</v>
      </c>
      <c r="F37" s="1">
        <v>20.311199999999999</v>
      </c>
      <c r="G37" s="1">
        <v>472.23539999999997</v>
      </c>
      <c r="H37" s="1">
        <v>381.238</v>
      </c>
      <c r="I37" s="1">
        <v>124.92999999999999</v>
      </c>
      <c r="J37" s="1">
        <v>14.104999999999999</v>
      </c>
      <c r="K37" s="1">
        <v>61.014199999999995</v>
      </c>
      <c r="L37" s="1">
        <v>63.1098</v>
      </c>
      <c r="M37" s="1">
        <v>179.81859999999998</v>
      </c>
      <c r="N37" s="1">
        <v>56.822999999999993</v>
      </c>
      <c r="O37" s="1">
        <v>119.0462</v>
      </c>
    </row>
    <row r="38" spans="1:15" x14ac:dyDescent="0.25">
      <c r="A38" s="1" t="s">
        <v>141</v>
      </c>
      <c r="C38" s="1">
        <v>279.76259999999996</v>
      </c>
      <c r="D38" s="1">
        <v>7.2539999999999996</v>
      </c>
      <c r="E38" s="1">
        <v>81.16419999999998</v>
      </c>
      <c r="F38" s="1">
        <v>21.278399999999998</v>
      </c>
      <c r="G38" s="1">
        <v>536.71539999999993</v>
      </c>
      <c r="H38" s="1">
        <v>415.09000000000003</v>
      </c>
      <c r="I38" s="1">
        <v>150.96379999999999</v>
      </c>
      <c r="J38" s="1">
        <v>15.313999999999998</v>
      </c>
      <c r="K38" s="1">
        <v>46.183799999999991</v>
      </c>
      <c r="L38" s="1">
        <v>60.611199999999997</v>
      </c>
      <c r="M38" s="1">
        <v>222.05299999999997</v>
      </c>
      <c r="N38" s="1">
        <v>80.922399999999996</v>
      </c>
      <c r="O38" s="1">
        <v>164.3434</v>
      </c>
    </row>
    <row r="39" spans="1:15" x14ac:dyDescent="0.25">
      <c r="A39" s="1" t="s">
        <v>131</v>
      </c>
      <c r="C39" s="1">
        <v>284.59859999999998</v>
      </c>
      <c r="D39" s="1">
        <v>20.149999999999999</v>
      </c>
      <c r="E39" s="1">
        <v>122.9956</v>
      </c>
      <c r="F39" s="1">
        <v>7.2539999999999996</v>
      </c>
      <c r="G39" s="1">
        <v>358.50880000000001</v>
      </c>
      <c r="H39" s="1">
        <v>305.07100000000003</v>
      </c>
      <c r="I39" s="1">
        <v>119.8522</v>
      </c>
      <c r="J39" s="1">
        <v>22.164999999999999</v>
      </c>
      <c r="K39" s="1">
        <v>90.836199999999991</v>
      </c>
      <c r="L39" s="1">
        <v>62.626199999999997</v>
      </c>
      <c r="M39" s="1">
        <v>188.60399999999998</v>
      </c>
      <c r="N39" s="1">
        <v>39.494</v>
      </c>
      <c r="O39" s="1">
        <v>86.242000000000004</v>
      </c>
    </row>
    <row r="40" spans="1:15" x14ac:dyDescent="0.25">
      <c r="A40" s="1" t="s">
        <v>142</v>
      </c>
      <c r="C40" s="1">
        <v>333.44219999999996</v>
      </c>
      <c r="D40" s="1">
        <v>6.851</v>
      </c>
      <c r="E40" s="1">
        <v>158.62079999999997</v>
      </c>
      <c r="F40" s="1">
        <v>12.976599999999999</v>
      </c>
      <c r="G40" s="1">
        <v>577.33780000000002</v>
      </c>
      <c r="H40" s="1">
        <v>240.59099999999998</v>
      </c>
      <c r="I40" s="1">
        <v>112.437</v>
      </c>
      <c r="J40" s="1">
        <v>15.716999999999999</v>
      </c>
      <c r="K40" s="1">
        <v>66.978599999999986</v>
      </c>
      <c r="L40" s="1">
        <v>52.067599999999999</v>
      </c>
      <c r="M40" s="1">
        <v>148.06219999999999</v>
      </c>
      <c r="N40" s="1">
        <v>39.252199999999995</v>
      </c>
      <c r="O40" s="1">
        <v>104.4576</v>
      </c>
    </row>
    <row r="41" spans="1:15" x14ac:dyDescent="0.25">
      <c r="A41" s="1" t="s">
        <v>129</v>
      </c>
      <c r="C41" s="1">
        <v>500.84839999999997</v>
      </c>
      <c r="D41" s="1">
        <v>10.316799999999999</v>
      </c>
      <c r="E41" s="1">
        <v>103.40979999999999</v>
      </c>
      <c r="F41" s="1">
        <v>7.5763999999999996</v>
      </c>
      <c r="G41" s="1">
        <v>554.85040000000004</v>
      </c>
      <c r="H41" s="1">
        <v>340.13200000000001</v>
      </c>
      <c r="I41" s="1">
        <v>176.43340000000001</v>
      </c>
      <c r="J41" s="1">
        <v>19.021599999999999</v>
      </c>
      <c r="K41" s="1">
        <v>56.500599999999991</v>
      </c>
      <c r="L41" s="1">
        <v>71.895200000000003</v>
      </c>
      <c r="M41" s="1">
        <v>260.33799999999997</v>
      </c>
      <c r="N41" s="1">
        <v>64.157600000000002</v>
      </c>
      <c r="O41" s="1">
        <v>156.52519999999998</v>
      </c>
    </row>
    <row r="42" spans="1:15" x14ac:dyDescent="0.25">
      <c r="A42" s="1" t="s">
        <v>140</v>
      </c>
      <c r="C42" s="1">
        <v>383.65599999999995</v>
      </c>
      <c r="D42" s="1">
        <v>18.4574</v>
      </c>
      <c r="E42" s="1">
        <v>98.090199999999996</v>
      </c>
      <c r="F42" s="1">
        <v>14.185599999999997</v>
      </c>
      <c r="G42" s="1">
        <v>758.44599999999991</v>
      </c>
      <c r="H42" s="1">
        <v>338.923</v>
      </c>
      <c r="I42" s="1">
        <v>173.12880000000001</v>
      </c>
      <c r="J42" s="1">
        <v>22.4068</v>
      </c>
      <c r="K42" s="1">
        <v>87.853999999999999</v>
      </c>
      <c r="L42" s="1">
        <v>60.611199999999997</v>
      </c>
      <c r="M42" s="1">
        <v>252.92279999999997</v>
      </c>
      <c r="N42" s="1">
        <v>75.199799999999996</v>
      </c>
      <c r="O42" s="1">
        <v>141.77539999999999</v>
      </c>
    </row>
    <row r="43" spans="1:15" x14ac:dyDescent="0.25">
      <c r="A43" s="1" t="s">
        <v>132</v>
      </c>
      <c r="C43" s="1">
        <v>343.35599999999994</v>
      </c>
      <c r="D43" s="1">
        <v>9.8331999999999997</v>
      </c>
      <c r="E43" s="1">
        <v>62.867999999999995</v>
      </c>
      <c r="F43" s="1">
        <v>19.988799999999998</v>
      </c>
      <c r="G43" s="1">
        <v>328.28379999999999</v>
      </c>
      <c r="H43" s="1">
        <v>467.88300000000004</v>
      </c>
      <c r="I43" s="1">
        <v>144.67699999999999</v>
      </c>
      <c r="J43" s="1">
        <v>29.983199999999997</v>
      </c>
      <c r="K43" s="1">
        <v>49.971999999999994</v>
      </c>
      <c r="L43" s="1">
        <v>61.578399999999995</v>
      </c>
      <c r="M43" s="1">
        <v>235.75499999999997</v>
      </c>
      <c r="N43" s="1">
        <v>113.8878</v>
      </c>
      <c r="O43" s="1">
        <v>109.21299999999999</v>
      </c>
    </row>
    <row r="44" spans="1:15" x14ac:dyDescent="0.25">
      <c r="A44" s="1" t="s">
        <v>143</v>
      </c>
      <c r="C44" s="1">
        <v>251.3914</v>
      </c>
      <c r="D44" s="1">
        <v>6.3673999999999999</v>
      </c>
      <c r="E44" s="1">
        <v>80.680599999999984</v>
      </c>
      <c r="F44" s="1">
        <v>4.1911999999999994</v>
      </c>
      <c r="G44" s="1">
        <v>377.85279999999995</v>
      </c>
      <c r="H44" s="1">
        <v>526.721</v>
      </c>
      <c r="I44" s="1">
        <v>150.72200000000001</v>
      </c>
      <c r="J44" s="1">
        <v>24.744199999999999</v>
      </c>
      <c r="K44" s="1">
        <v>66.817399999999992</v>
      </c>
      <c r="L44" s="1">
        <v>63.432200000000002</v>
      </c>
      <c r="M44" s="1">
        <v>218.26480000000001</v>
      </c>
      <c r="N44" s="1">
        <v>74.635599999999997</v>
      </c>
      <c r="O44" s="1">
        <v>129.363</v>
      </c>
    </row>
    <row r="45" spans="1:15" x14ac:dyDescent="0.25">
      <c r="A45" s="1" t="s">
        <v>133</v>
      </c>
      <c r="C45" s="1">
        <v>328.6062</v>
      </c>
      <c r="D45" s="1">
        <v>9.0271999999999988</v>
      </c>
      <c r="E45" s="1">
        <v>73.829599999999999</v>
      </c>
      <c r="F45" s="1">
        <v>21.520199999999999</v>
      </c>
      <c r="G45" s="1">
        <v>592.08759999999995</v>
      </c>
      <c r="H45" s="1">
        <v>462.24099999999999</v>
      </c>
      <c r="I45" s="1">
        <v>128.63759999999999</v>
      </c>
      <c r="J45" s="1">
        <v>23.615799999999997</v>
      </c>
      <c r="K45" s="1">
        <v>19.182799999999997</v>
      </c>
      <c r="L45" s="1">
        <v>73.426599999999993</v>
      </c>
      <c r="M45" s="1">
        <v>220.03799999999998</v>
      </c>
      <c r="N45" s="1">
        <v>59.966399999999993</v>
      </c>
      <c r="O45" s="1">
        <v>140.8888</v>
      </c>
    </row>
    <row r="46" spans="1:15" x14ac:dyDescent="0.25">
      <c r="A46" s="1" t="s">
        <v>144</v>
      </c>
      <c r="C46" s="1">
        <v>258.80659999999995</v>
      </c>
      <c r="D46" s="1">
        <v>13.863199999999997</v>
      </c>
      <c r="E46" s="1">
        <v>87.692800000000005</v>
      </c>
      <c r="F46" s="1">
        <v>21.520199999999999</v>
      </c>
      <c r="G46" s="1">
        <v>444.58959999999996</v>
      </c>
      <c r="H46" s="1">
        <v>453.375</v>
      </c>
      <c r="I46" s="1">
        <v>128.47639999999998</v>
      </c>
      <c r="J46" s="1">
        <v>14.427399999999999</v>
      </c>
      <c r="K46" s="1">
        <v>55.694599999999994</v>
      </c>
      <c r="L46" s="1">
        <v>64.238199999999992</v>
      </c>
      <c r="M46" s="1">
        <v>250.02119999999996</v>
      </c>
      <c r="N46" s="1">
        <v>62.464999999999996</v>
      </c>
      <c r="O46" s="1">
        <v>110.01899999999999</v>
      </c>
    </row>
    <row r="47" spans="1:15" x14ac:dyDescent="0.25">
      <c r="A47" s="1" t="s">
        <v>134</v>
      </c>
      <c r="C47" s="1">
        <v>374.14519999999999</v>
      </c>
      <c r="D47" s="1">
        <v>35.866999999999997</v>
      </c>
      <c r="E47" s="1">
        <v>96.397599999999983</v>
      </c>
      <c r="F47" s="1">
        <v>12.492999999999999</v>
      </c>
      <c r="G47" s="1">
        <v>332.39439999999996</v>
      </c>
      <c r="H47" s="1">
        <v>292.57799999999997</v>
      </c>
      <c r="I47" s="1">
        <v>107.27859999999998</v>
      </c>
      <c r="J47" s="1">
        <v>14.024399999999998</v>
      </c>
      <c r="K47" s="1">
        <v>36.753599999999999</v>
      </c>
      <c r="L47" s="1">
        <v>47.553999999999995</v>
      </c>
      <c r="M47" s="1">
        <v>169.34059999999999</v>
      </c>
      <c r="N47" s="1">
        <v>74.393799999999999</v>
      </c>
      <c r="O47" s="1">
        <v>102.84559999999999</v>
      </c>
    </row>
    <row r="48" spans="1:15" x14ac:dyDescent="0.25">
      <c r="A48" s="1" t="s">
        <v>145</v>
      </c>
      <c r="C48" s="1">
        <v>391.55479999999994</v>
      </c>
      <c r="D48" s="1">
        <v>9.1077999999999992</v>
      </c>
      <c r="E48" s="1">
        <v>108.32639999999999</v>
      </c>
      <c r="F48" s="1">
        <v>4.9971999999999994</v>
      </c>
      <c r="G48" s="1">
        <v>347.62779999999998</v>
      </c>
      <c r="H48" s="1">
        <v>281.697</v>
      </c>
      <c r="I48" s="1">
        <v>127.26739999999998</v>
      </c>
      <c r="J48" s="1">
        <v>7.3345999999999991</v>
      </c>
      <c r="K48" s="1">
        <v>89.949600000000004</v>
      </c>
      <c r="L48" s="1">
        <v>50.697399999999995</v>
      </c>
      <c r="M48" s="1">
        <v>190.37719999999999</v>
      </c>
      <c r="N48" s="1">
        <v>79.955199999999991</v>
      </c>
      <c r="O48" s="1">
        <v>155.55799999999999</v>
      </c>
    </row>
    <row r="49" spans="1:15" x14ac:dyDescent="0.25">
      <c r="A49" s="1" t="s">
        <v>135</v>
      </c>
      <c r="C49" s="1">
        <v>251.63319999999996</v>
      </c>
      <c r="D49" s="1">
        <v>9.3496000000000006</v>
      </c>
      <c r="E49" s="1">
        <v>97.929000000000002</v>
      </c>
      <c r="F49" s="1">
        <v>0.24179999999999999</v>
      </c>
      <c r="G49" s="1">
        <v>439.35059999999993</v>
      </c>
      <c r="H49" s="1">
        <v>334.49</v>
      </c>
      <c r="I49" s="1">
        <v>104.69939999999998</v>
      </c>
      <c r="J49" s="1">
        <v>23.696399999999997</v>
      </c>
      <c r="K49" s="1">
        <v>70.605599999999995</v>
      </c>
      <c r="L49" s="1">
        <v>67.300999999999988</v>
      </c>
      <c r="M49" s="1">
        <v>149.19059999999999</v>
      </c>
      <c r="N49" s="1">
        <v>71.572800000000001</v>
      </c>
      <c r="O49" s="1">
        <v>110.90559999999998</v>
      </c>
    </row>
    <row r="50" spans="1:15" x14ac:dyDescent="0.25">
      <c r="A50" s="1" t="s">
        <v>146</v>
      </c>
      <c r="C50" s="1">
        <v>278.47300000000001</v>
      </c>
      <c r="D50" s="1">
        <v>16.764799999999997</v>
      </c>
      <c r="E50" s="1">
        <v>76.569999999999993</v>
      </c>
      <c r="F50" s="1">
        <v>4.9971999999999994</v>
      </c>
      <c r="G50" s="1">
        <v>456.35719999999998</v>
      </c>
      <c r="H50" s="1">
        <v>291.36899999999997</v>
      </c>
      <c r="I50" s="1">
        <v>100.5082</v>
      </c>
      <c r="J50" s="1">
        <v>27.887599999999996</v>
      </c>
      <c r="K50" s="1">
        <v>98.170799999999986</v>
      </c>
      <c r="L50" s="1">
        <v>54.646799999999999</v>
      </c>
      <c r="M50" s="1">
        <v>168.2122</v>
      </c>
      <c r="N50" s="1">
        <v>61.417199999999994</v>
      </c>
      <c r="O50" s="1">
        <v>80.761199999999988</v>
      </c>
    </row>
    <row r="51" spans="1:15" x14ac:dyDescent="0.25"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28.774199999999997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 x14ac:dyDescent="0.25">
      <c r="A52" s="1" t="s">
        <v>110</v>
      </c>
      <c r="C52" s="1">
        <v>486.34039999999993</v>
      </c>
      <c r="D52" s="1">
        <v>15.9588</v>
      </c>
      <c r="E52" s="1">
        <v>79.229799999999997</v>
      </c>
      <c r="F52" s="1">
        <v>13.540799999999999</v>
      </c>
      <c r="G52" s="1">
        <v>505.84559999999993</v>
      </c>
      <c r="H52" s="1">
        <v>360.28199999999998</v>
      </c>
      <c r="I52" s="1">
        <v>182.88139999999999</v>
      </c>
      <c r="J52" s="1">
        <v>29.338399999999996</v>
      </c>
      <c r="K52" s="1">
        <v>110.2608</v>
      </c>
      <c r="L52" s="1">
        <v>97.364799999999988</v>
      </c>
      <c r="M52" s="1">
        <v>231.40259999999998</v>
      </c>
      <c r="N52" s="1">
        <v>140.244</v>
      </c>
      <c r="O52" s="1">
        <v>220.9246</v>
      </c>
    </row>
    <row r="53" spans="1:15" x14ac:dyDescent="0.25">
      <c r="A53" s="1" t="s">
        <v>111</v>
      </c>
      <c r="C53" s="1">
        <v>253.97059999999996</v>
      </c>
      <c r="D53" s="1">
        <v>15.072199999999999</v>
      </c>
      <c r="E53" s="1">
        <v>93.576599999999999</v>
      </c>
      <c r="F53" s="1">
        <v>15.5558</v>
      </c>
      <c r="G53" s="1">
        <v>690.74199999999996</v>
      </c>
      <c r="H53" s="1">
        <v>232.93399999999997</v>
      </c>
      <c r="I53" s="1">
        <v>103.0068</v>
      </c>
      <c r="J53" s="1">
        <v>21.842600000000001</v>
      </c>
      <c r="K53" s="1">
        <v>77.456599999999995</v>
      </c>
      <c r="L53" s="1">
        <v>36.9148</v>
      </c>
      <c r="M53" s="1">
        <v>211.172</v>
      </c>
      <c r="N53" s="1">
        <v>65.608399999999989</v>
      </c>
      <c r="O53" s="1">
        <v>119.8522</v>
      </c>
    </row>
    <row r="54" spans="1:15" x14ac:dyDescent="0.25">
      <c r="A54" s="1" t="s">
        <v>112</v>
      </c>
      <c r="C54" s="1">
        <v>418.79759999999993</v>
      </c>
      <c r="D54" s="1">
        <v>7.3345999999999991</v>
      </c>
      <c r="E54" s="1">
        <v>75.2804</v>
      </c>
      <c r="F54" s="1">
        <v>23.857599999999998</v>
      </c>
      <c r="G54" s="1">
        <v>683.48799999999994</v>
      </c>
      <c r="H54" s="1">
        <v>432.01600000000002</v>
      </c>
      <c r="I54" s="1">
        <v>222.21420000000001</v>
      </c>
      <c r="J54" s="1">
        <v>31.837</v>
      </c>
      <c r="K54" s="1">
        <v>99.943999999999988</v>
      </c>
      <c r="L54" s="1">
        <v>108.81</v>
      </c>
      <c r="M54" s="1">
        <v>237.12520000000001</v>
      </c>
      <c r="N54" s="1">
        <v>137.66479999999999</v>
      </c>
      <c r="O54" s="1">
        <v>160.15219999999999</v>
      </c>
    </row>
    <row r="55" spans="1:15" x14ac:dyDescent="0.25">
      <c r="A55" s="1" t="s">
        <v>113</v>
      </c>
      <c r="C55" s="1">
        <v>199.40440000000001</v>
      </c>
      <c r="D55" s="1">
        <v>6.1255999999999995</v>
      </c>
      <c r="E55" s="1">
        <v>105.1024</v>
      </c>
      <c r="F55" s="1">
        <v>14.669199999999998</v>
      </c>
      <c r="G55" s="1">
        <v>601.11479999999995</v>
      </c>
      <c r="H55" s="1">
        <v>317.56400000000002</v>
      </c>
      <c r="I55" s="1">
        <v>119.61039999999998</v>
      </c>
      <c r="J55" s="1">
        <v>15.9588</v>
      </c>
      <c r="K55" s="1">
        <v>162.32839999999996</v>
      </c>
      <c r="L55" s="1">
        <v>49.085399999999993</v>
      </c>
      <c r="M55" s="1">
        <v>155.155</v>
      </c>
      <c r="N55" s="1">
        <v>86.967399999999984</v>
      </c>
      <c r="O55" s="1">
        <v>122.67319999999999</v>
      </c>
    </row>
    <row r="56" spans="1:15" x14ac:dyDescent="0.25">
      <c r="A56" s="1" t="s">
        <v>114</v>
      </c>
      <c r="C56" s="1">
        <v>355.12359999999995</v>
      </c>
      <c r="D56" s="1">
        <v>24.582999999999998</v>
      </c>
      <c r="E56" s="1">
        <v>95.833399999999997</v>
      </c>
      <c r="F56" s="1">
        <v>22.487400000000001</v>
      </c>
      <c r="G56" s="1">
        <v>749.09640000000002</v>
      </c>
      <c r="H56" s="1">
        <v>771.34199999999998</v>
      </c>
      <c r="I56" s="1">
        <v>236.07739999999998</v>
      </c>
      <c r="J56" s="1">
        <v>27.001000000000001</v>
      </c>
      <c r="K56" s="1">
        <v>168.2928</v>
      </c>
      <c r="L56" s="1">
        <v>108.81</v>
      </c>
      <c r="M56" s="1">
        <v>230.91900000000001</v>
      </c>
      <c r="N56" s="1">
        <v>236.4804</v>
      </c>
      <c r="O56" s="1">
        <v>197.38939999999997</v>
      </c>
    </row>
    <row r="57" spans="1:15" x14ac:dyDescent="0.25">
      <c r="A57" s="1" t="s">
        <v>115</v>
      </c>
      <c r="C57" s="1">
        <v>275.81319999999999</v>
      </c>
      <c r="D57" s="1">
        <v>46.586799999999997</v>
      </c>
      <c r="E57" s="1">
        <v>115.41919999999999</v>
      </c>
      <c r="F57" s="1">
        <v>22.729199999999995</v>
      </c>
      <c r="G57" s="1">
        <v>712.42340000000002</v>
      </c>
      <c r="H57" s="1">
        <v>557.75199999999995</v>
      </c>
      <c r="I57" s="1">
        <v>127.6704</v>
      </c>
      <c r="J57" s="1">
        <v>19.666399999999999</v>
      </c>
      <c r="K57" s="1">
        <v>70.847399999999993</v>
      </c>
      <c r="L57" s="1">
        <v>79.390999999999991</v>
      </c>
      <c r="M57" s="1">
        <v>245.66879999999998</v>
      </c>
      <c r="N57" s="1">
        <v>103.49039999999999</v>
      </c>
      <c r="O57" s="1">
        <v>119.44919999999999</v>
      </c>
    </row>
    <row r="58" spans="1:15" x14ac:dyDescent="0.25">
      <c r="A58" s="1" t="s">
        <v>116</v>
      </c>
      <c r="C58" s="1">
        <v>207.46439999999998</v>
      </c>
      <c r="D58" s="1">
        <v>13.540799999999999</v>
      </c>
      <c r="E58" s="1">
        <v>64.9636</v>
      </c>
      <c r="F58" s="1">
        <v>10.8004</v>
      </c>
      <c r="G58" s="1">
        <v>454.26159999999999</v>
      </c>
      <c r="H58" s="1">
        <v>369.95400000000001</v>
      </c>
      <c r="I58" s="1">
        <v>138.87379999999999</v>
      </c>
      <c r="J58" s="1">
        <v>14.507999999999999</v>
      </c>
      <c r="K58" s="1">
        <v>88.095799999999997</v>
      </c>
      <c r="L58" s="1">
        <v>59.563399999999994</v>
      </c>
      <c r="M58" s="1">
        <v>152.09219999999999</v>
      </c>
      <c r="N58" s="1">
        <v>58.757399999999997</v>
      </c>
      <c r="O58" s="1">
        <v>155.155</v>
      </c>
    </row>
    <row r="59" spans="1:15" x14ac:dyDescent="0.25">
      <c r="A59" s="1" t="s">
        <v>117</v>
      </c>
      <c r="C59" s="1">
        <v>348.11139999999995</v>
      </c>
      <c r="D59" s="1">
        <v>13.218399999999999</v>
      </c>
      <c r="E59" s="1">
        <v>96.478200000000001</v>
      </c>
      <c r="F59" s="1">
        <v>13.1378</v>
      </c>
      <c r="G59" s="1">
        <v>604.90299999999991</v>
      </c>
      <c r="H59" s="1">
        <v>422.34399999999999</v>
      </c>
      <c r="I59" s="1">
        <v>195.37439999999998</v>
      </c>
      <c r="J59" s="1">
        <v>25.630799999999997</v>
      </c>
      <c r="K59" s="1">
        <v>57.306599999999996</v>
      </c>
      <c r="L59" s="1">
        <v>96.719999999999985</v>
      </c>
      <c r="M59" s="1">
        <v>310.87419999999997</v>
      </c>
      <c r="N59" s="1">
        <v>141.69479999999999</v>
      </c>
      <c r="O59" s="1">
        <v>180.70519999999999</v>
      </c>
    </row>
    <row r="60" spans="1:15" x14ac:dyDescent="0.25">
      <c r="A60" s="1" t="s">
        <v>118</v>
      </c>
      <c r="C60" s="1">
        <v>1134.3643999999999</v>
      </c>
      <c r="D60" s="1">
        <v>7.9794</v>
      </c>
      <c r="E60" s="1">
        <v>70.524999999999991</v>
      </c>
      <c r="F60" s="1">
        <v>29.177199999999996</v>
      </c>
      <c r="G60" s="1">
        <v>556.86539999999991</v>
      </c>
      <c r="H60" s="1">
        <v>851.94200000000001</v>
      </c>
      <c r="I60" s="1">
        <v>142.90379999999999</v>
      </c>
      <c r="J60" s="1">
        <v>43.443399999999997</v>
      </c>
      <c r="K60" s="1">
        <v>125.73599999999999</v>
      </c>
      <c r="L60" s="1">
        <v>155.88039999999998</v>
      </c>
      <c r="M60" s="1">
        <v>323.20599999999996</v>
      </c>
      <c r="N60" s="1">
        <v>76.811799999999991</v>
      </c>
      <c r="O60" s="1">
        <v>141.3724</v>
      </c>
    </row>
    <row r="61" spans="1:15" x14ac:dyDescent="0.25">
      <c r="A61" s="1" t="s">
        <v>119</v>
      </c>
      <c r="C61" s="1">
        <v>276.53859999999997</v>
      </c>
      <c r="D61" s="1">
        <v>13.863199999999997</v>
      </c>
      <c r="E61" s="1">
        <v>58.999199999999995</v>
      </c>
      <c r="F61" s="1">
        <v>14.104999999999999</v>
      </c>
      <c r="G61" s="1">
        <v>628.92179999999996</v>
      </c>
      <c r="H61" s="1">
        <v>394.94</v>
      </c>
      <c r="I61" s="1">
        <v>94.140799999999984</v>
      </c>
      <c r="J61" s="1">
        <v>17.490199999999998</v>
      </c>
      <c r="K61" s="1">
        <v>82.856799999999993</v>
      </c>
      <c r="L61" s="1">
        <v>53.760199999999998</v>
      </c>
      <c r="M61" s="1">
        <v>148.38459999999998</v>
      </c>
      <c r="N61" s="1">
        <v>50.858599999999996</v>
      </c>
      <c r="O61" s="1">
        <v>125.25239999999999</v>
      </c>
    </row>
    <row r="62" spans="1:15" x14ac:dyDescent="0.25"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x14ac:dyDescent="0.25">
      <c r="A63"/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O50">
    <sortCondition ref="A27"/>
  </sortState>
  <conditionalFormatting sqref="C7">
    <cfRule type="cellIs" dxfId="71" priority="40" operator="between">
      <formula>$C$9</formula>
      <formula>$C$10</formula>
    </cfRule>
    <cfRule type="cellIs" dxfId="70" priority="47" operator="between">
      <formula>$C$9</formula>
      <formula>$C$10</formula>
    </cfRule>
    <cfRule type="cellIs" dxfId="69" priority="48" operator="between">
      <formula>338</formula>
      <formula>702</formula>
    </cfRule>
    <cfRule type="cellIs" dxfId="68" priority="72" operator="between">
      <formula>294</formula>
      <formula>610</formula>
    </cfRule>
  </conditionalFormatting>
  <conditionalFormatting sqref="E7">
    <cfRule type="cellIs" dxfId="67" priority="36" operator="between">
      <formula>$E$9</formula>
      <formula>$E$10</formula>
    </cfRule>
    <cfRule type="cellIs" dxfId="66" priority="45" operator="between">
      <formula>$E$9</formula>
      <formula>$E$10</formula>
    </cfRule>
    <cfRule type="cellIs" dxfId="65" priority="71" operator="between">
      <formula>29</formula>
      <formula>76.4</formula>
    </cfRule>
  </conditionalFormatting>
  <conditionalFormatting sqref="F7">
    <cfRule type="cellIs" dxfId="64" priority="34" operator="between">
      <formula>$F$9</formula>
      <formula>$F$10</formula>
    </cfRule>
    <cfRule type="cellIs" dxfId="63" priority="44" operator="between">
      <formula>$F$9</formula>
      <formula>$F$10</formula>
    </cfRule>
    <cfRule type="cellIs" dxfId="62" priority="70" operator="between">
      <formula>15.5</formula>
      <formula>40.8</formula>
    </cfRule>
  </conditionalFormatting>
  <conditionalFormatting sqref="G7">
    <cfRule type="cellIs" dxfId="61" priority="32" operator="between">
      <formula>$G$9</formula>
      <formula>$G$10</formula>
    </cfRule>
    <cfRule type="cellIs" dxfId="60" priority="43" operator="between">
      <formula>$G$9</formula>
      <formula>$G$10</formula>
    </cfRule>
    <cfRule type="cellIs" dxfId="59" priority="69" operator="between">
      <formula>226</formula>
      <formula>469</formula>
    </cfRule>
  </conditionalFormatting>
  <conditionalFormatting sqref="H7">
    <cfRule type="cellIs" dxfId="58" priority="30" operator="between">
      <formula>$H$9</formula>
      <formula>$H$10</formula>
    </cfRule>
    <cfRule type="cellIs" dxfId="57" priority="42" operator="between">
      <formula>$H$9</formula>
      <formula>$H$10</formula>
    </cfRule>
    <cfRule type="cellIs" dxfId="56" priority="68" operator="between">
      <formula>338</formula>
      <formula>628</formula>
    </cfRule>
  </conditionalFormatting>
  <conditionalFormatting sqref="I7">
    <cfRule type="cellIs" dxfId="55" priority="28" operator="between">
      <formula>$I$9</formula>
      <formula>$I$10</formula>
    </cfRule>
    <cfRule type="cellIs" dxfId="54" priority="41" operator="between">
      <formula>$I$9</formula>
      <formula>$I$10</formula>
    </cfRule>
    <cfRule type="cellIs" dxfId="53" priority="67" operator="between">
      <formula>104</formula>
      <formula>215</formula>
    </cfRule>
  </conditionalFormatting>
  <conditionalFormatting sqref="J7">
    <cfRule type="cellIs" dxfId="52" priority="26" operator="between">
      <formula>$J$9</formula>
      <formula>$J$10</formula>
    </cfRule>
    <cfRule type="cellIs" dxfId="51" priority="66" operator="between">
      <formula>13.9</formula>
      <formula>32.4</formula>
    </cfRule>
  </conditionalFormatting>
  <conditionalFormatting sqref="K7">
    <cfRule type="cellIs" dxfId="50" priority="24" operator="between">
      <formula>$K$9</formula>
      <formula>$K$10</formula>
    </cfRule>
    <cfRule type="cellIs" dxfId="49" priority="65" operator="between">
      <formula>78.7</formula>
      <formula>236</formula>
    </cfRule>
  </conditionalFormatting>
  <conditionalFormatting sqref="L7">
    <cfRule type="cellIs" dxfId="48" priority="23" operator="between">
      <formula>$L$9</formula>
      <formula>$L$10</formula>
    </cfRule>
    <cfRule type="cellIs" dxfId="47" priority="64" operator="between">
      <formula>57</formula>
      <formula>106</formula>
    </cfRule>
  </conditionalFormatting>
  <conditionalFormatting sqref="M7">
    <cfRule type="cellIs" dxfId="46" priority="21" operator="between">
      <formula>$M$9</formula>
      <formula>$M$10</formula>
    </cfRule>
    <cfRule type="cellIs" dxfId="45" priority="63" operator="between">
      <formula>156</formula>
      <formula>290</formula>
    </cfRule>
  </conditionalFormatting>
  <conditionalFormatting sqref="N7">
    <cfRule type="cellIs" dxfId="44" priority="19" operator="between">
      <formula>$N$9</formula>
      <formula>$N$10</formula>
    </cfRule>
    <cfRule type="cellIs" dxfId="43" priority="62" operator="between">
      <formula>47.9</formula>
      <formula>112</formula>
    </cfRule>
  </conditionalFormatting>
  <conditionalFormatting sqref="O7">
    <cfRule type="cellIs" dxfId="42" priority="17" operator="between">
      <formula>$O$9</formula>
      <formula>$O$10</formula>
    </cfRule>
    <cfRule type="cellIs" dxfId="41" priority="61" operator="between">
      <formula>109</formula>
      <formula>225</formula>
    </cfRule>
  </conditionalFormatting>
  <conditionalFormatting sqref="C15">
    <cfRule type="cellIs" dxfId="40" priority="39" operator="between">
      <formula>$C$17</formula>
      <formula>$C$18</formula>
    </cfRule>
    <cfRule type="cellIs" dxfId="39" priority="60" operator="between">
      <formula>777</formula>
      <formula>1438</formula>
    </cfRule>
  </conditionalFormatting>
  <conditionalFormatting sqref="D15">
    <cfRule type="cellIs" dxfId="38" priority="37" operator="between">
      <formula>$D$17</formula>
      <formula>$D$18</formula>
    </cfRule>
    <cfRule type="cellIs" dxfId="37" priority="59" operator="between">
      <formula>55.6</formula>
      <formula>191</formula>
    </cfRule>
  </conditionalFormatting>
  <conditionalFormatting sqref="E15">
    <cfRule type="cellIs" dxfId="36" priority="35" operator="between">
      <formula>$E$17</formula>
      <formula>$E$18</formula>
    </cfRule>
    <cfRule type="cellIs" dxfId="35" priority="58" operator="between">
      <formula>168</formula>
      <formula>443</formula>
    </cfRule>
  </conditionalFormatting>
  <conditionalFormatting sqref="F15">
    <cfRule type="cellIs" dxfId="34" priority="33" operator="between">
      <formula>$F$17</formula>
      <formula>$F$18</formula>
    </cfRule>
    <cfRule type="cellIs" dxfId="33" priority="57" operator="between">
      <formula>138</formula>
      <formula>413</formula>
    </cfRule>
  </conditionalFormatting>
  <conditionalFormatting sqref="G15">
    <cfRule type="cellIs" dxfId="32" priority="31" operator="between">
      <formula>$G$17</formula>
      <formula>$G$18</formula>
    </cfRule>
    <cfRule type="cellIs" dxfId="31" priority="56" operator="between">
      <formula>426</formula>
      <formula>792</formula>
    </cfRule>
  </conditionalFormatting>
  <conditionalFormatting sqref="H15">
    <cfRule type="cellIs" dxfId="30" priority="29" operator="between">
      <formula>$H$17</formula>
      <formula>$H$18</formula>
    </cfRule>
    <cfRule type="cellIs" dxfId="29" priority="55" operator="between">
      <formula>858</formula>
      <formula>1593</formula>
    </cfRule>
  </conditionalFormatting>
  <conditionalFormatting sqref="I15">
    <cfRule type="cellIs" dxfId="28" priority="27" operator="between">
      <formula>$I$17</formula>
      <formula>$I$18</formula>
    </cfRule>
    <cfRule type="cellIs" dxfId="27" priority="54" operator="between">
      <formula>377</formula>
      <formula>782</formula>
    </cfRule>
  </conditionalFormatting>
  <conditionalFormatting sqref="J15">
    <cfRule type="cellIs" dxfId="26" priority="25" operator="between">
      <formula>$J$17</formula>
      <formula>$J$18</formula>
    </cfRule>
    <cfRule type="cellIs" dxfId="25" priority="53" operator="between">
      <formula>245</formula>
      <formula>508</formula>
    </cfRule>
  </conditionalFormatting>
  <conditionalFormatting sqref="L15">
    <cfRule type="cellIs" dxfId="24" priority="22" operator="between">
      <formula>$L$17</formula>
      <formula>$L$18</formula>
    </cfRule>
    <cfRule type="cellIs" dxfId="23" priority="52" operator="between">
      <formula>476</formula>
      <formula>884</formula>
    </cfRule>
  </conditionalFormatting>
  <conditionalFormatting sqref="M15">
    <cfRule type="cellIs" dxfId="22" priority="20" operator="between">
      <formula>$M$17</formula>
      <formula>$M$18</formula>
    </cfRule>
    <cfRule type="cellIs" dxfId="21" priority="51" operator="between">
      <formula>412</formula>
      <formula>766</formula>
    </cfRule>
  </conditionalFormatting>
  <conditionalFormatting sqref="N15">
    <cfRule type="cellIs" dxfId="20" priority="18" operator="between">
      <formula>$N$17</formula>
      <formula>$N$18</formula>
    </cfRule>
    <cfRule type="cellIs" dxfId="19" priority="50" operator="between">
      <formula>392</formula>
      <formula>813</formula>
    </cfRule>
  </conditionalFormatting>
  <conditionalFormatting sqref="O15">
    <cfRule type="cellIs" dxfId="18" priority="16" operator="between">
      <formula>$O$17</formula>
      <formula>$O$18</formula>
    </cfRule>
    <cfRule type="cellIs" dxfId="17" priority="49" operator="between">
      <formula>354</formula>
      <formula>735</formula>
    </cfRule>
  </conditionalFormatting>
  <conditionalFormatting sqref="D7">
    <cfRule type="cellIs" dxfId="16" priority="38" operator="between">
      <formula>$D$9</formula>
      <formula>$D$10</formula>
    </cfRule>
    <cfRule type="cellIs" dxfId="15" priority="46" operator="between">
      <formula>$D$9</formula>
      <formula>$D$10</formula>
    </cfRule>
  </conditionalFormatting>
  <conditionalFormatting sqref="K15">
    <cfRule type="cellIs" dxfId="14" priority="15" operator="between">
      <formula>$K$17</formula>
      <formula>$K$18</formula>
    </cfRule>
  </conditionalFormatting>
  <conditionalFormatting sqref="C75:C86">
    <cfRule type="cellIs" dxfId="13" priority="14" operator="between">
      <formula>103</formula>
      <formula>742</formula>
    </cfRule>
  </conditionalFormatting>
  <conditionalFormatting sqref="C27:C74">
    <cfRule type="cellIs" dxfId="12" priority="13" operator="between">
      <formula>103</formula>
      <formula>742</formula>
    </cfRule>
  </conditionalFormatting>
  <conditionalFormatting sqref="D27:D112">
    <cfRule type="cellIs" dxfId="11" priority="12" operator="between">
      <formula>1</formula>
      <formula>41</formula>
    </cfRule>
  </conditionalFormatting>
  <conditionalFormatting sqref="E66 E27:E63">
    <cfRule type="cellIs" dxfId="10" priority="11" operator="between">
      <formula>10</formula>
      <formula>345</formula>
    </cfRule>
  </conditionalFormatting>
  <conditionalFormatting sqref="F66 F27:F63">
    <cfRule type="cellIs" dxfId="9" priority="10" operator="between">
      <formula>5</formula>
      <formula>43</formula>
    </cfRule>
  </conditionalFormatting>
  <conditionalFormatting sqref="G66 G27:G63">
    <cfRule type="cellIs" dxfId="8" priority="9" operator="between">
      <formula>152</formula>
      <formula>708</formula>
    </cfRule>
  </conditionalFormatting>
  <conditionalFormatting sqref="H66 H27:H63">
    <cfRule type="cellIs" dxfId="7" priority="8" operator="between">
      <formula>0</formula>
      <formula>1142</formula>
    </cfRule>
  </conditionalFormatting>
  <conditionalFormatting sqref="I66 I27:I63">
    <cfRule type="cellIs" dxfId="6" priority="7" operator="between">
      <formula>27</formula>
      <formula>324</formula>
    </cfRule>
  </conditionalFormatting>
  <conditionalFormatting sqref="J66 J27:J63">
    <cfRule type="cellIs" dxfId="5" priority="6" operator="between">
      <formula>5</formula>
      <formula>41</formula>
    </cfRule>
  </conditionalFormatting>
  <conditionalFormatting sqref="K66 K27:K63">
    <cfRule type="cellIs" dxfId="4" priority="5" operator="between">
      <formula>10</formula>
      <formula>263</formula>
    </cfRule>
  </conditionalFormatting>
  <conditionalFormatting sqref="L66 L27:L63">
    <cfRule type="cellIs" dxfId="3" priority="4" operator="between">
      <formula>10</formula>
      <formula>102</formula>
    </cfRule>
  </conditionalFormatting>
  <conditionalFormatting sqref="M66 M27:M63">
    <cfRule type="cellIs" dxfId="2" priority="3" operator="between">
      <formula>87</formula>
      <formula>441</formula>
    </cfRule>
  </conditionalFormatting>
  <conditionalFormatting sqref="N66 N27:N63">
    <cfRule type="cellIs" dxfId="1" priority="2" operator="between">
      <formula>15</formula>
      <formula>259</formula>
    </cfRule>
  </conditionalFormatting>
  <conditionalFormatting sqref="O66 O27:O63">
    <cfRule type="cellIs" dxfId="0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16"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0.24</v>
      </c>
      <c r="G5" s="1">
        <v>455.97800000000001</v>
      </c>
      <c r="H5" s="1">
        <v>2348.5630000000001</v>
      </c>
      <c r="I5" s="1">
        <v>0.19400000000000001</v>
      </c>
      <c r="K5" s="1">
        <v>80.599999999999994</v>
      </c>
      <c r="L5" s="1">
        <f>I5*K5</f>
        <v>15.6364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714.90300000000002</v>
      </c>
      <c r="H6" s="1">
        <v>2508.453</v>
      </c>
      <c r="I6" s="1">
        <v>0.28499999999999998</v>
      </c>
      <c r="K6" s="1">
        <v>80.599999999999994</v>
      </c>
      <c r="L6" s="1">
        <f t="shared" ref="L6:L44" si="0">I6*K6</f>
        <v>22.970999999999997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0.26</v>
      </c>
      <c r="F7" s="1">
        <v>0.24</v>
      </c>
      <c r="G7" s="1">
        <v>886.15300000000002</v>
      </c>
      <c r="H7" s="1">
        <v>6396.6840000000002</v>
      </c>
      <c r="I7" s="1">
        <v>0.13900000000000001</v>
      </c>
      <c r="K7" s="1">
        <v>80.599999999999994</v>
      </c>
      <c r="L7" s="1">
        <f t="shared" si="0"/>
        <v>11.2034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0.24</v>
      </c>
      <c r="G8" s="1">
        <v>1223.798</v>
      </c>
      <c r="H8" s="1">
        <v>4253.7089999999998</v>
      </c>
      <c r="I8" s="1">
        <v>0.28799999999999998</v>
      </c>
      <c r="K8" s="1">
        <v>80.599999999999994</v>
      </c>
      <c r="L8" s="1">
        <f t="shared" si="0"/>
        <v>23.212799999999998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0.26</v>
      </c>
      <c r="F9" s="1">
        <v>0.24</v>
      </c>
      <c r="G9" s="1">
        <v>1414.788</v>
      </c>
      <c r="H9" s="1">
        <v>4599.63</v>
      </c>
      <c r="I9" s="1">
        <v>0.308</v>
      </c>
      <c r="K9" s="1">
        <v>80.599999999999994</v>
      </c>
      <c r="L9" s="1">
        <f t="shared" si="0"/>
        <v>24.824799999999996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238.46299999999999</v>
      </c>
      <c r="H10" s="1">
        <v>1693.3140000000001</v>
      </c>
      <c r="I10" s="1">
        <v>0.14099999999999999</v>
      </c>
      <c r="K10" s="1">
        <v>80.599999999999994</v>
      </c>
      <c r="L10" s="1">
        <f t="shared" si="0"/>
        <v>11.364599999999998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942.90800000000002</v>
      </c>
      <c r="H11" s="1">
        <v>3518.2739999999999</v>
      </c>
      <c r="I11" s="1">
        <v>0.26800000000000002</v>
      </c>
      <c r="K11" s="1">
        <v>80.599999999999994</v>
      </c>
      <c r="L11" s="1">
        <f t="shared" si="0"/>
        <v>21.6008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0.24</v>
      </c>
      <c r="G12" s="1">
        <v>673.39499999999998</v>
      </c>
      <c r="H12" s="1">
        <v>2442.491</v>
      </c>
      <c r="I12" s="1">
        <v>0.27600000000000002</v>
      </c>
      <c r="K12" s="1">
        <v>80.599999999999994</v>
      </c>
      <c r="L12" s="1">
        <f t="shared" si="0"/>
        <v>22.2456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0.24</v>
      </c>
      <c r="G13" s="1">
        <v>500.57100000000003</v>
      </c>
      <c r="H13" s="1">
        <v>3921.3580000000002</v>
      </c>
      <c r="I13" s="1">
        <v>0.128</v>
      </c>
      <c r="K13" s="1">
        <v>80.599999999999994</v>
      </c>
      <c r="L13" s="1">
        <f t="shared" si="0"/>
        <v>10.316799999999999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0.24</v>
      </c>
      <c r="G14" s="1">
        <v>576.26300000000003</v>
      </c>
      <c r="H14" s="1">
        <v>6112.0389999999998</v>
      </c>
      <c r="I14" s="1">
        <v>9.4E-2</v>
      </c>
      <c r="K14" s="1">
        <v>80.599999999999994</v>
      </c>
      <c r="L14" s="1">
        <f t="shared" si="0"/>
        <v>7.5763999999999996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0.24</v>
      </c>
      <c r="G15" s="1">
        <v>637.75900000000001</v>
      </c>
      <c r="H15" s="1">
        <v>2550.2890000000002</v>
      </c>
      <c r="I15" s="1">
        <v>0.25</v>
      </c>
      <c r="K15" s="1">
        <v>80.599999999999994</v>
      </c>
      <c r="L15" s="1">
        <f t="shared" si="0"/>
        <v>20.149999999999999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0.24</v>
      </c>
      <c r="G16" s="1">
        <v>517.78</v>
      </c>
      <c r="H16" s="1">
        <v>4236.2910000000002</v>
      </c>
      <c r="I16" s="1">
        <v>0.122</v>
      </c>
      <c r="K16" s="1">
        <v>80.599999999999994</v>
      </c>
      <c r="L16" s="1">
        <f t="shared" si="0"/>
        <v>9.8331999999999997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0.24</v>
      </c>
      <c r="G17" s="1">
        <v>371.57799999999997</v>
      </c>
      <c r="H17" s="1">
        <v>3319.8389999999999</v>
      </c>
      <c r="I17" s="1">
        <v>0.112</v>
      </c>
      <c r="K17" s="1">
        <v>80.599999999999994</v>
      </c>
      <c r="L17" s="1">
        <f t="shared" si="0"/>
        <v>9.0271999999999988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663.57399999999996</v>
      </c>
      <c r="H18" s="1">
        <v>1492.337</v>
      </c>
      <c r="I18" s="1">
        <v>0.44500000000000001</v>
      </c>
      <c r="K18" s="1">
        <v>80.599999999999994</v>
      </c>
      <c r="L18" s="1">
        <f t="shared" si="0"/>
        <v>35.866999999999997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0.28999999999999998</v>
      </c>
      <c r="F19" s="1">
        <v>0.24</v>
      </c>
      <c r="G19" s="1">
        <v>465.51799999999997</v>
      </c>
      <c r="H19" s="1">
        <v>3996.125</v>
      </c>
      <c r="I19" s="1">
        <v>0.11600000000000001</v>
      </c>
      <c r="K19" s="1">
        <v>80.599999999999994</v>
      </c>
      <c r="L19" s="1">
        <f t="shared" si="0"/>
        <v>9.3496000000000006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0.24</v>
      </c>
      <c r="G20" s="1">
        <v>1406.127</v>
      </c>
      <c r="H20" s="1">
        <v>4573.0259999999998</v>
      </c>
      <c r="I20" s="1">
        <v>0.307</v>
      </c>
      <c r="K20" s="1">
        <v>80.599999999999994</v>
      </c>
      <c r="L20" s="1">
        <f t="shared" si="0"/>
        <v>24.744199999999999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176.191</v>
      </c>
      <c r="H21" s="1">
        <v>1403.789</v>
      </c>
      <c r="I21" s="1">
        <v>0.126</v>
      </c>
      <c r="K21" s="1">
        <v>80.599999999999994</v>
      </c>
      <c r="L21" s="1">
        <f t="shared" si="0"/>
        <v>10.1556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679.01400000000001</v>
      </c>
      <c r="H22" s="1">
        <v>3806.665</v>
      </c>
      <c r="I22" s="1">
        <v>0.17799999999999999</v>
      </c>
      <c r="K22" s="1">
        <v>80.599999999999994</v>
      </c>
      <c r="L22" s="1">
        <f t="shared" si="0"/>
        <v>14.346799999999998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0.24</v>
      </c>
      <c r="G23" s="1">
        <v>603.33000000000004</v>
      </c>
      <c r="H23" s="1">
        <v>3004.877</v>
      </c>
      <c r="I23" s="1">
        <v>0.20100000000000001</v>
      </c>
      <c r="K23" s="1">
        <v>80.599999999999994</v>
      </c>
      <c r="L23" s="1">
        <f t="shared" si="0"/>
        <v>16.200600000000001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0.24</v>
      </c>
      <c r="G24" s="1">
        <v>886.50800000000004</v>
      </c>
      <c r="H24" s="1">
        <v>3878.297</v>
      </c>
      <c r="I24" s="1">
        <v>0.22900000000000001</v>
      </c>
      <c r="K24" s="1">
        <v>80.599999999999994</v>
      </c>
      <c r="L24" s="1">
        <f t="shared" si="0"/>
        <v>18.4574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0.24</v>
      </c>
      <c r="G25" s="1">
        <v>556.78300000000002</v>
      </c>
      <c r="H25" s="1">
        <v>6179.23</v>
      </c>
      <c r="I25" s="1">
        <v>0.09</v>
      </c>
      <c r="K25" s="1">
        <v>80.599999999999994</v>
      </c>
      <c r="L25" s="1">
        <f t="shared" si="0"/>
        <v>7.2539999999999996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298.24400000000003</v>
      </c>
      <c r="H26" s="1">
        <v>3491.8510000000001</v>
      </c>
      <c r="I26" s="1">
        <v>8.5000000000000006E-2</v>
      </c>
      <c r="K26" s="1">
        <v>80.599999999999994</v>
      </c>
      <c r="L26" s="1">
        <f t="shared" si="0"/>
        <v>6.851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0.24</v>
      </c>
      <c r="G27" s="1">
        <v>426.48099999999999</v>
      </c>
      <c r="H27" s="1">
        <v>5393.44</v>
      </c>
      <c r="I27" s="1">
        <v>7.9000000000000001E-2</v>
      </c>
      <c r="K27" s="1">
        <v>80.599999999999994</v>
      </c>
      <c r="L27" s="1">
        <f t="shared" si="0"/>
        <v>6.3673999999999999</v>
      </c>
    </row>
    <row r="28" spans="1:12" x14ac:dyDescent="0.25">
      <c r="A28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0.24</v>
      </c>
      <c r="G28" s="1">
        <v>609.93399999999997</v>
      </c>
      <c r="H28" s="1">
        <v>3547.5039999999999</v>
      </c>
      <c r="I28" s="1">
        <v>0.17199999999999999</v>
      </c>
      <c r="K28" s="1">
        <v>80.599999999999994</v>
      </c>
      <c r="L28" s="1">
        <f t="shared" si="0"/>
        <v>13.863199999999997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0.24</v>
      </c>
      <c r="F29" s="1">
        <v>0.24</v>
      </c>
      <c r="G29" s="1">
        <v>315.69600000000003</v>
      </c>
      <c r="H29" s="1">
        <v>2792.0189999999998</v>
      </c>
      <c r="I29" s="1">
        <v>0.113</v>
      </c>
      <c r="K29" s="1">
        <v>80.599999999999994</v>
      </c>
      <c r="L29" s="1">
        <f t="shared" si="0"/>
        <v>9.1077999999999992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892.24</v>
      </c>
      <c r="H30" s="1">
        <v>4299.1989999999996</v>
      </c>
      <c r="I30" s="1">
        <v>0.20799999999999999</v>
      </c>
      <c r="K30" s="1">
        <v>80.599999999999994</v>
      </c>
      <c r="L30" s="1">
        <f t="shared" si="0"/>
        <v>16.764799999999997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264.041</v>
      </c>
      <c r="H31" s="1">
        <v>5089.7259999999997</v>
      </c>
      <c r="I31" s="1">
        <v>5.1999999999999998E-2</v>
      </c>
      <c r="K31" s="1">
        <v>80.599999999999994</v>
      </c>
      <c r="L31" s="1">
        <f t="shared" si="0"/>
        <v>4.1911999999999994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925.61699999999996</v>
      </c>
      <c r="H34" s="1">
        <v>4663.6260000000002</v>
      </c>
      <c r="I34" s="1">
        <v>0.19800000000000001</v>
      </c>
      <c r="K34" s="1">
        <v>80.599999999999994</v>
      </c>
      <c r="L34" s="1">
        <f t="shared" si="0"/>
        <v>15.9588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0.24</v>
      </c>
      <c r="G35" s="1">
        <v>977.61400000000003</v>
      </c>
      <c r="H35" s="1">
        <v>5215.1710000000003</v>
      </c>
      <c r="I35" s="1">
        <v>0.187</v>
      </c>
      <c r="K35" s="1">
        <v>80.599999999999994</v>
      </c>
      <c r="L35" s="1">
        <f t="shared" si="0"/>
        <v>15.072199999999999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933.30600000000004</v>
      </c>
      <c r="H36" s="1">
        <v>10207.834000000001</v>
      </c>
      <c r="I36" s="1">
        <v>9.0999999999999998E-2</v>
      </c>
      <c r="K36" s="1">
        <v>80.599999999999994</v>
      </c>
      <c r="L36" s="1">
        <f t="shared" si="0"/>
        <v>7.3345999999999991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232.03800000000001</v>
      </c>
      <c r="H37" s="1">
        <v>3042.1</v>
      </c>
      <c r="I37" s="1">
        <v>7.5999999999999998E-2</v>
      </c>
      <c r="K37" s="1">
        <v>80.599999999999994</v>
      </c>
      <c r="L37" s="1">
        <f t="shared" si="0"/>
        <v>6.1255999999999995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1169.3969999999999</v>
      </c>
      <c r="H38" s="1">
        <v>3829.1469999999999</v>
      </c>
      <c r="I38" s="1">
        <v>0.30499999999999999</v>
      </c>
      <c r="K38" s="1">
        <v>80.599999999999994</v>
      </c>
      <c r="L38" s="1">
        <f t="shared" si="0"/>
        <v>24.582999999999998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3896.9</v>
      </c>
      <c r="H39" s="1">
        <v>6739.4059999999999</v>
      </c>
      <c r="I39" s="1">
        <v>0.57799999999999996</v>
      </c>
      <c r="K39" s="1">
        <v>80.599999999999994</v>
      </c>
      <c r="L39" s="1">
        <f t="shared" si="0"/>
        <v>46.586799999999997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0.27</v>
      </c>
      <c r="F40" s="1">
        <v>0.26</v>
      </c>
      <c r="G40" s="1">
        <v>693.99099999999999</v>
      </c>
      <c r="H40" s="1">
        <v>4131.13</v>
      </c>
      <c r="I40" s="1">
        <v>0.16800000000000001</v>
      </c>
      <c r="K40" s="1">
        <v>80.599999999999994</v>
      </c>
      <c r="L40" s="1">
        <f t="shared" si="0"/>
        <v>13.540799999999999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1733.8409999999999</v>
      </c>
      <c r="H41" s="1">
        <v>10568.593999999999</v>
      </c>
      <c r="I41" s="1">
        <v>0.16400000000000001</v>
      </c>
      <c r="K41" s="1">
        <v>80.599999999999994</v>
      </c>
      <c r="L41" s="1">
        <f t="shared" si="0"/>
        <v>13.218399999999999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0.26</v>
      </c>
      <c r="F42" s="1">
        <v>0.24</v>
      </c>
      <c r="G42" s="1">
        <v>373.27499999999998</v>
      </c>
      <c r="H42" s="1">
        <v>3786.9580000000001</v>
      </c>
      <c r="I42" s="1">
        <v>9.9000000000000005E-2</v>
      </c>
      <c r="K42" s="1">
        <v>80.599999999999994</v>
      </c>
      <c r="L42" s="1">
        <f t="shared" si="0"/>
        <v>7.9794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0.26</v>
      </c>
      <c r="F43" s="1">
        <v>0.24</v>
      </c>
      <c r="G43" s="1">
        <v>1421.106</v>
      </c>
      <c r="H43" s="1">
        <v>8242.2950000000001</v>
      </c>
      <c r="I43" s="1">
        <v>0.17199999999999999</v>
      </c>
      <c r="K43" s="1">
        <v>80.599999999999994</v>
      </c>
      <c r="L43" s="1">
        <f t="shared" si="0"/>
        <v>13.863199999999997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34:C40">
    <cfRule type="cellIs" dxfId="406" priority="17" operator="between">
      <formula>103</formula>
      <formula>742</formula>
    </cfRule>
  </conditionalFormatting>
  <conditionalFormatting sqref="D34:D44">
    <cfRule type="cellIs" dxfId="404" priority="15" operator="between">
      <formula>1</formula>
      <formula>41</formula>
    </cfRule>
  </conditionalFormatting>
  <conditionalFormatting sqref="C5:C33">
    <cfRule type="cellIs" dxfId="84" priority="9" operator="between">
      <formula>103</formula>
      <formula>742</formula>
    </cfRule>
  </conditionalFormatting>
  <conditionalFormatting sqref="D5:D33">
    <cfRule type="cellIs" dxfId="83" priority="8" operator="between">
      <formula>1</formula>
      <formula>41</formula>
    </cfRule>
  </conditionalFormatting>
  <conditionalFormatting sqref="E31 E5:E28">
    <cfRule type="cellIs" dxfId="82" priority="7" operator="between">
      <formula>10</formula>
      <formula>345</formula>
    </cfRule>
  </conditionalFormatting>
  <conditionalFormatting sqref="F31 F5:F17 F19:F28">
    <cfRule type="cellIs" dxfId="81" priority="6" operator="between">
      <formula>5</formula>
      <formula>43</formula>
    </cfRule>
  </conditionalFormatting>
  <conditionalFormatting sqref="G31 G5:G17 G19:G28">
    <cfRule type="cellIs" dxfId="80" priority="5" operator="between">
      <formula>152</formula>
      <formula>708</formula>
    </cfRule>
  </conditionalFormatting>
  <conditionalFormatting sqref="H31 H5:H28">
    <cfRule type="cellIs" dxfId="79" priority="4" operator="between">
      <formula>0</formula>
      <formula>1142</formula>
    </cfRule>
  </conditionalFormatting>
  <conditionalFormatting sqref="I31 I5:I28">
    <cfRule type="cellIs" dxfId="78" priority="3" operator="between">
      <formula>27</formula>
      <formula>324</formula>
    </cfRule>
  </conditionalFormatting>
  <conditionalFormatting sqref="F18">
    <cfRule type="cellIs" dxfId="77" priority="2" operator="between">
      <formula>5</formula>
      <formula>43</formula>
    </cfRule>
  </conditionalFormatting>
  <conditionalFormatting sqref="G18">
    <cfRule type="cellIs" dxfId="76" priority="1" operator="between">
      <formula>152</formula>
      <formula>708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0.24</v>
      </c>
      <c r="G5" s="1">
        <v>1589.4290000000001</v>
      </c>
      <c r="H5" s="1">
        <v>1211.3530000000001</v>
      </c>
      <c r="I5" s="1">
        <v>1.3120000000000001</v>
      </c>
      <c r="K5" s="1">
        <v>80.599999999999994</v>
      </c>
      <c r="L5" s="1">
        <f>I5*K5</f>
        <v>105.74719999999999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1736.633</v>
      </c>
      <c r="H6" s="1">
        <v>1138.7190000000001</v>
      </c>
      <c r="I6" s="1">
        <v>1.5249999999999999</v>
      </c>
      <c r="K6" s="1">
        <v>80.599999999999994</v>
      </c>
      <c r="L6" s="1">
        <f t="shared" ref="L6:L44" si="0">I6*K6</f>
        <v>122.91499999999998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7243.7209999999995</v>
      </c>
      <c r="H7" s="1">
        <v>3061.4450000000002</v>
      </c>
      <c r="I7" s="1">
        <v>2.3660000000000001</v>
      </c>
      <c r="K7" s="1">
        <v>80.599999999999994</v>
      </c>
      <c r="L7" s="1">
        <f t="shared" si="0"/>
        <v>190.6996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0.26</v>
      </c>
      <c r="F8" s="1">
        <v>0.26</v>
      </c>
      <c r="G8" s="1">
        <v>6976.223</v>
      </c>
      <c r="H8" s="1">
        <v>2151.6010000000001</v>
      </c>
      <c r="I8" s="1">
        <v>3.242</v>
      </c>
      <c r="K8" s="1">
        <v>80.599999999999994</v>
      </c>
      <c r="L8" s="1">
        <f t="shared" si="0"/>
        <v>261.30519999999996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0.24</v>
      </c>
      <c r="G9" s="1">
        <v>5286.7510000000002</v>
      </c>
      <c r="H9" s="1">
        <v>2698.049</v>
      </c>
      <c r="I9" s="1">
        <v>1.9590000000000001</v>
      </c>
      <c r="K9" s="1">
        <v>80.599999999999994</v>
      </c>
      <c r="L9" s="1">
        <f t="shared" si="0"/>
        <v>157.8954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1691.106</v>
      </c>
      <c r="H10" s="1">
        <v>2431.35</v>
      </c>
      <c r="I10" s="1">
        <v>0.69599999999999995</v>
      </c>
      <c r="K10" s="1">
        <v>80.599999999999994</v>
      </c>
      <c r="L10" s="1">
        <f t="shared" si="0"/>
        <v>56.097599999999993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0.26</v>
      </c>
      <c r="F11" s="1">
        <v>0.24</v>
      </c>
      <c r="G11" s="1">
        <v>1420.74</v>
      </c>
      <c r="H11" s="1">
        <v>2528.7469999999998</v>
      </c>
      <c r="I11" s="1">
        <v>0.56200000000000006</v>
      </c>
      <c r="K11" s="1">
        <v>80.599999999999994</v>
      </c>
      <c r="L11" s="1">
        <f t="shared" si="0"/>
        <v>45.297200000000004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0.24</v>
      </c>
      <c r="G12" s="1">
        <v>2184.6559999999999</v>
      </c>
      <c r="H12" s="1">
        <v>2466.4349999999999</v>
      </c>
      <c r="I12" s="1">
        <v>0.88600000000000001</v>
      </c>
      <c r="K12" s="1">
        <v>80.599999999999994</v>
      </c>
      <c r="L12" s="1">
        <f t="shared" si="0"/>
        <v>71.411599999999993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0.26</v>
      </c>
      <c r="G13" s="1">
        <v>2365.5650000000001</v>
      </c>
      <c r="H13" s="1">
        <v>1843.816</v>
      </c>
      <c r="I13" s="1">
        <v>1.2829999999999999</v>
      </c>
      <c r="K13" s="1">
        <v>80.599999999999994</v>
      </c>
      <c r="L13" s="1">
        <f t="shared" si="0"/>
        <v>103.40979999999999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0.26</v>
      </c>
      <c r="F14" s="1">
        <v>0.26</v>
      </c>
      <c r="G14" s="1">
        <v>2041.884</v>
      </c>
      <c r="H14" s="1">
        <v>2357.4299999999998</v>
      </c>
      <c r="I14" s="1">
        <v>0.86599999999999999</v>
      </c>
      <c r="K14" s="1">
        <v>80.599999999999994</v>
      </c>
      <c r="L14" s="1">
        <f t="shared" si="0"/>
        <v>69.799599999999998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0.24</v>
      </c>
      <c r="G15" s="1">
        <v>3282.645</v>
      </c>
      <c r="H15" s="1">
        <v>2151.672</v>
      </c>
      <c r="I15" s="1">
        <v>1.526</v>
      </c>
      <c r="K15" s="1">
        <v>80.599999999999994</v>
      </c>
      <c r="L15" s="1">
        <f t="shared" si="0"/>
        <v>122.9956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0.26</v>
      </c>
      <c r="G16" s="1">
        <v>1582.2270000000001</v>
      </c>
      <c r="H16" s="1">
        <v>2027.3910000000001</v>
      </c>
      <c r="I16" s="1">
        <v>0.78</v>
      </c>
      <c r="K16" s="1">
        <v>80.599999999999994</v>
      </c>
      <c r="L16" s="1">
        <f t="shared" si="0"/>
        <v>62.867999999999995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0.26</v>
      </c>
      <c r="F17" s="1">
        <v>0.24</v>
      </c>
      <c r="G17" s="1">
        <v>1581.2249999999999</v>
      </c>
      <c r="H17" s="1">
        <v>1726.461</v>
      </c>
      <c r="I17" s="1">
        <v>0.91600000000000004</v>
      </c>
      <c r="K17" s="1">
        <v>80.599999999999994</v>
      </c>
      <c r="L17" s="1">
        <f t="shared" si="0"/>
        <v>73.829599999999999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1975.7950000000001</v>
      </c>
      <c r="H18" s="1">
        <v>1651.9159999999999</v>
      </c>
      <c r="I18" s="1">
        <v>1.196</v>
      </c>
      <c r="K18" s="1">
        <v>80.599999999999994</v>
      </c>
      <c r="L18" s="1">
        <f t="shared" si="0"/>
        <v>96.397599999999983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0.24</v>
      </c>
      <c r="F19" s="1">
        <v>0.26</v>
      </c>
      <c r="G19" s="1">
        <v>2882.57</v>
      </c>
      <c r="H19" s="1">
        <v>2372.2869999999998</v>
      </c>
      <c r="I19" s="1">
        <v>1.2150000000000001</v>
      </c>
      <c r="K19" s="1">
        <v>80.599999999999994</v>
      </c>
      <c r="L19" s="1">
        <f t="shared" si="0"/>
        <v>97.929000000000002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0.26</v>
      </c>
      <c r="G20" s="1">
        <v>4633.1769999999997</v>
      </c>
      <c r="H20" s="1">
        <v>1768.3330000000001</v>
      </c>
      <c r="I20" s="1">
        <v>2.62</v>
      </c>
      <c r="K20" s="1">
        <v>80.599999999999994</v>
      </c>
      <c r="L20" s="1">
        <f t="shared" si="0"/>
        <v>211.172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1153.943</v>
      </c>
      <c r="H21" s="1">
        <v>1957.17</v>
      </c>
      <c r="I21" s="1">
        <v>0.59</v>
      </c>
      <c r="K21" s="1">
        <v>80.599999999999994</v>
      </c>
      <c r="L21" s="1">
        <f t="shared" si="0"/>
        <v>47.553999999999995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0.26</v>
      </c>
      <c r="G22" s="1">
        <v>1669.354</v>
      </c>
      <c r="H22" s="1">
        <v>2030.615</v>
      </c>
      <c r="I22" s="1">
        <v>0.82199999999999995</v>
      </c>
      <c r="K22" s="1">
        <v>80.599999999999994</v>
      </c>
      <c r="L22" s="1">
        <f t="shared" si="0"/>
        <v>66.253199999999993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0.26</v>
      </c>
      <c r="G23" s="1">
        <v>2671.5459999999998</v>
      </c>
      <c r="H23" s="1">
        <v>2205.9580000000001</v>
      </c>
      <c r="I23" s="1">
        <v>1.2110000000000001</v>
      </c>
      <c r="K23" s="1">
        <v>80.599999999999994</v>
      </c>
      <c r="L23" s="1">
        <f t="shared" si="0"/>
        <v>97.6066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0.24</v>
      </c>
      <c r="G24" s="1">
        <v>2044.433</v>
      </c>
      <c r="H24" s="1">
        <v>1680.03</v>
      </c>
      <c r="I24" s="1">
        <v>1.2170000000000001</v>
      </c>
      <c r="K24" s="1">
        <v>80.599999999999994</v>
      </c>
      <c r="L24" s="1">
        <f t="shared" si="0"/>
        <v>98.090199999999996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0.24</v>
      </c>
      <c r="G25" s="1">
        <v>2585.0230000000001</v>
      </c>
      <c r="H25" s="1">
        <v>2567.732</v>
      </c>
      <c r="I25" s="1">
        <v>1.0069999999999999</v>
      </c>
      <c r="K25" s="1">
        <v>80.599999999999994</v>
      </c>
      <c r="L25" s="1">
        <f t="shared" si="0"/>
        <v>81.16419999999998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3715.98</v>
      </c>
      <c r="H26" s="1">
        <v>1887.827</v>
      </c>
      <c r="I26" s="1">
        <v>1.968</v>
      </c>
      <c r="K26" s="1">
        <v>80.599999999999994</v>
      </c>
      <c r="L26" s="1">
        <f t="shared" si="0"/>
        <v>158.62079999999997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0.26</v>
      </c>
      <c r="F27" s="1">
        <v>0.24</v>
      </c>
      <c r="G27" s="1">
        <v>2208.2579999999998</v>
      </c>
      <c r="H27" s="1">
        <v>2205.3389999999999</v>
      </c>
      <c r="I27" s="1">
        <v>1.0009999999999999</v>
      </c>
      <c r="K27" s="1">
        <v>80.599999999999994</v>
      </c>
      <c r="L27" s="1">
        <f t="shared" si="0"/>
        <v>80.680599999999984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0.24</v>
      </c>
      <c r="G28" s="1">
        <v>2077.7710000000002</v>
      </c>
      <c r="H28" s="1">
        <v>1909.9110000000001</v>
      </c>
      <c r="I28" s="1">
        <v>1.0880000000000001</v>
      </c>
      <c r="K28" s="1">
        <v>80.599999999999994</v>
      </c>
      <c r="L28" s="1">
        <f t="shared" si="0"/>
        <v>87.692800000000005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0.24</v>
      </c>
      <c r="F29" s="1">
        <v>0.26</v>
      </c>
      <c r="G29" s="1">
        <v>2877.54</v>
      </c>
      <c r="H29" s="1">
        <v>2140.9560000000001</v>
      </c>
      <c r="I29" s="1">
        <v>1.3440000000000001</v>
      </c>
      <c r="K29" s="1">
        <v>80.599999999999994</v>
      </c>
      <c r="L29" s="1">
        <f t="shared" si="0"/>
        <v>108.32639999999999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2600.7049999999999</v>
      </c>
      <c r="H30" s="1">
        <v>2736.4789999999998</v>
      </c>
      <c r="I30" s="1">
        <v>0.95</v>
      </c>
      <c r="K30" s="1">
        <v>80.599999999999994</v>
      </c>
      <c r="L30" s="1">
        <f t="shared" si="0"/>
        <v>76.569999999999993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429.55399999999997</v>
      </c>
      <c r="H31" s="1">
        <v>560.19799999999998</v>
      </c>
      <c r="I31" s="1">
        <v>0.76700000000000002</v>
      </c>
      <c r="K31" s="1">
        <v>80.599999999999994</v>
      </c>
      <c r="L31" s="1">
        <f t="shared" si="0"/>
        <v>61.8202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1914.4090000000001</v>
      </c>
      <c r="H34" s="1">
        <v>1947.038</v>
      </c>
      <c r="I34" s="1">
        <v>0.98299999999999998</v>
      </c>
      <c r="K34" s="1">
        <v>80.599999999999994</v>
      </c>
      <c r="L34" s="1">
        <f t="shared" si="0"/>
        <v>79.229799999999997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0.26</v>
      </c>
      <c r="G35" s="1">
        <v>1273.8889999999999</v>
      </c>
      <c r="H35" s="1">
        <v>1097.556</v>
      </c>
      <c r="I35" s="1">
        <v>1.161</v>
      </c>
      <c r="K35" s="1">
        <v>80.599999999999994</v>
      </c>
      <c r="L35" s="1">
        <f t="shared" si="0"/>
        <v>93.576599999999999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2056.2620000000002</v>
      </c>
      <c r="H36" s="1">
        <v>2201.2190000000001</v>
      </c>
      <c r="I36" s="1">
        <v>0.93400000000000005</v>
      </c>
      <c r="K36" s="1">
        <v>80.599999999999994</v>
      </c>
      <c r="L36" s="1">
        <f t="shared" si="0"/>
        <v>75.2804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4976.4719999999998</v>
      </c>
      <c r="H37" s="1">
        <v>3815.8679999999999</v>
      </c>
      <c r="I37" s="1">
        <v>1.304</v>
      </c>
      <c r="K37" s="1">
        <v>80.599999999999994</v>
      </c>
      <c r="L37" s="1">
        <f t="shared" si="0"/>
        <v>105.1024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7242.6959999999999</v>
      </c>
      <c r="H38" s="1">
        <v>6092.7389999999996</v>
      </c>
      <c r="I38" s="1">
        <v>1.1890000000000001</v>
      </c>
      <c r="K38" s="1">
        <v>80.599999999999994</v>
      </c>
      <c r="L38" s="1">
        <f t="shared" si="0"/>
        <v>95.833399999999997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0.26</v>
      </c>
      <c r="G39" s="1">
        <v>8484.0589999999993</v>
      </c>
      <c r="H39" s="1">
        <v>5924.2290000000003</v>
      </c>
      <c r="I39" s="1">
        <v>1.4319999999999999</v>
      </c>
      <c r="K39" s="1">
        <v>80.599999999999994</v>
      </c>
      <c r="L39" s="1">
        <f t="shared" si="0"/>
        <v>115.41919999999999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5652.69</v>
      </c>
      <c r="H40" s="1">
        <v>7010.5540000000001</v>
      </c>
      <c r="I40" s="1">
        <v>0.80600000000000005</v>
      </c>
      <c r="K40" s="1">
        <v>80.599999999999994</v>
      </c>
      <c r="L40" s="1">
        <f t="shared" si="0"/>
        <v>64.9636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13756.084000000001</v>
      </c>
      <c r="H41" s="1">
        <v>11492.058000000001</v>
      </c>
      <c r="I41" s="1">
        <v>1.1970000000000001</v>
      </c>
      <c r="K41" s="1">
        <v>80.599999999999994</v>
      </c>
      <c r="L41" s="1">
        <f t="shared" si="0"/>
        <v>96.478200000000001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6177.8209999999999</v>
      </c>
      <c r="H42" s="1">
        <v>7061.9170000000004</v>
      </c>
      <c r="I42" s="1">
        <v>0.875</v>
      </c>
      <c r="K42" s="1">
        <v>80.599999999999994</v>
      </c>
      <c r="L42" s="1">
        <f t="shared" si="0"/>
        <v>70.524999999999991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8635.5470000000005</v>
      </c>
      <c r="H43" s="1">
        <v>11790.343000000001</v>
      </c>
      <c r="I43" s="1">
        <v>0.73199999999999998</v>
      </c>
      <c r="K43" s="1">
        <v>80.599999999999994</v>
      </c>
      <c r="L43" s="1">
        <f t="shared" si="0"/>
        <v>58.999199999999995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C8:C19">
    <cfRule type="cellIs" dxfId="75" priority="3" operator="between">
      <formula>103</formula>
      <formula>742</formula>
    </cfRule>
  </conditionalFormatting>
  <conditionalFormatting sqref="C5:C7">
    <cfRule type="cellIs" dxfId="74" priority="2" operator="between">
      <formula>103</formula>
      <formula>742</formula>
    </cfRule>
  </conditionalFormatting>
  <conditionalFormatting sqref="D5:D33">
    <cfRule type="cellIs" dxfId="73" priority="1" operator="between">
      <formula>1</formula>
      <formula>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0.26</v>
      </c>
      <c r="G5" s="1">
        <v>120.395</v>
      </c>
      <c r="H5" s="1">
        <v>712.077</v>
      </c>
      <c r="I5" s="1">
        <v>0.16900000000000001</v>
      </c>
      <c r="K5" s="1">
        <v>80.599999999999994</v>
      </c>
      <c r="L5" s="1">
        <f>I5*K5</f>
        <v>13.6214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234.27799999999999</v>
      </c>
      <c r="H6" s="1">
        <v>570.72500000000002</v>
      </c>
      <c r="I6" s="1">
        <v>0.41</v>
      </c>
      <c r="K6" s="1">
        <v>80.599999999999994</v>
      </c>
      <c r="L6" s="1">
        <f t="shared" ref="L6:L44" si="0">I6*K6</f>
        <v>33.045999999999992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0.26</v>
      </c>
      <c r="F7" s="1">
        <v>0.24</v>
      </c>
      <c r="G7" s="1">
        <v>3651.7310000000002</v>
      </c>
      <c r="H7" s="1">
        <v>1264.885</v>
      </c>
      <c r="I7" s="1">
        <v>2.887</v>
      </c>
      <c r="K7" s="1">
        <v>80.599999999999994</v>
      </c>
      <c r="L7" s="1">
        <f t="shared" si="0"/>
        <v>232.69219999999999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0.24</v>
      </c>
      <c r="G8" s="1">
        <v>4206.4229999999998</v>
      </c>
      <c r="H8" s="1">
        <v>1134.329</v>
      </c>
      <c r="I8" s="1">
        <v>3.7080000000000002</v>
      </c>
      <c r="K8" s="1">
        <v>80.599999999999994</v>
      </c>
      <c r="L8" s="1">
        <f t="shared" si="0"/>
        <v>298.8648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0.26</v>
      </c>
      <c r="F9" s="1">
        <v>0.26</v>
      </c>
      <c r="G9" s="1">
        <v>127.48099999999999</v>
      </c>
      <c r="H9" s="1">
        <v>773.34</v>
      </c>
      <c r="I9" s="1">
        <v>0.16500000000000001</v>
      </c>
      <c r="K9" s="1">
        <v>80.599999999999994</v>
      </c>
      <c r="L9" s="1">
        <f t="shared" si="0"/>
        <v>13.298999999999999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0.26</v>
      </c>
      <c r="G10" s="1">
        <v>168.15700000000001</v>
      </c>
      <c r="H10" s="1">
        <v>875.94600000000003</v>
      </c>
      <c r="I10" s="1">
        <v>0.192</v>
      </c>
      <c r="K10" s="1">
        <v>80.599999999999994</v>
      </c>
      <c r="L10" s="1">
        <f t="shared" si="0"/>
        <v>15.475199999999999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73.599000000000004</v>
      </c>
      <c r="H11" s="1">
        <v>751.08100000000002</v>
      </c>
      <c r="I11" s="1">
        <v>9.8000000000000004E-2</v>
      </c>
      <c r="K11" s="1">
        <v>80.599999999999994</v>
      </c>
      <c r="L11" s="1">
        <f t="shared" si="0"/>
        <v>7.8987999999999996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0.23</v>
      </c>
      <c r="F12" s="1">
        <v>0.24</v>
      </c>
      <c r="G12" s="1">
        <v>208.84700000000001</v>
      </c>
      <c r="H12" s="1">
        <v>394.916</v>
      </c>
      <c r="I12" s="1">
        <v>0.52900000000000003</v>
      </c>
      <c r="K12" s="1">
        <v>80.599999999999994</v>
      </c>
      <c r="L12" s="1">
        <f t="shared" si="0"/>
        <v>42.6374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0.16</v>
      </c>
      <c r="F13" s="1">
        <v>0.24</v>
      </c>
      <c r="G13" s="1">
        <v>90.343000000000004</v>
      </c>
      <c r="H13" s="1">
        <v>959.77300000000002</v>
      </c>
      <c r="I13" s="1">
        <v>9.4E-2</v>
      </c>
      <c r="K13" s="1">
        <v>80.599999999999994</v>
      </c>
      <c r="L13" s="1">
        <f t="shared" si="0"/>
        <v>7.5763999999999996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0.26</v>
      </c>
      <c r="G14" s="1">
        <v>281.024</v>
      </c>
      <c r="H14" s="1">
        <v>1113.1690000000001</v>
      </c>
      <c r="I14" s="1">
        <v>0.252</v>
      </c>
      <c r="K14" s="1">
        <v>80.599999999999994</v>
      </c>
      <c r="L14" s="1">
        <f t="shared" si="0"/>
        <v>20.311199999999999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0.18</v>
      </c>
      <c r="F15" s="1">
        <v>0.24</v>
      </c>
      <c r="G15" s="1">
        <v>72.748000000000005</v>
      </c>
      <c r="H15" s="1">
        <v>812.01800000000003</v>
      </c>
      <c r="I15" s="1">
        <v>0.09</v>
      </c>
      <c r="K15" s="1">
        <v>80.599999999999994</v>
      </c>
      <c r="L15" s="1">
        <f t="shared" si="0"/>
        <v>7.2539999999999996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0.4</v>
      </c>
      <c r="F16" s="1">
        <v>0.26</v>
      </c>
      <c r="G16" s="1">
        <v>245.20400000000001</v>
      </c>
      <c r="H16" s="1">
        <v>988.16800000000001</v>
      </c>
      <c r="I16" s="1">
        <v>0.248</v>
      </c>
      <c r="K16" s="1">
        <v>80.599999999999994</v>
      </c>
      <c r="L16" s="1">
        <f t="shared" si="0"/>
        <v>19.988799999999998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0.26</v>
      </c>
      <c r="F17" s="1">
        <v>0.24</v>
      </c>
      <c r="G17" s="1">
        <v>16.748999999999999</v>
      </c>
      <c r="H17" s="1">
        <v>647.005</v>
      </c>
      <c r="I17" s="1">
        <v>2.5999999999999999E-2</v>
      </c>
      <c r="K17" s="1">
        <v>80.599999999999994</v>
      </c>
      <c r="L17" s="1">
        <f t="shared" si="0"/>
        <v>2.0955999999999997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0.27</v>
      </c>
      <c r="F18" s="1">
        <v>0.24</v>
      </c>
      <c r="G18" s="1">
        <v>101.511</v>
      </c>
      <c r="H18" s="1">
        <v>653.13599999999997</v>
      </c>
      <c r="I18" s="1">
        <v>0.155</v>
      </c>
      <c r="K18" s="1">
        <v>80.599999999999994</v>
      </c>
      <c r="L18" s="1">
        <f t="shared" si="0"/>
        <v>12.492999999999999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0.24</v>
      </c>
      <c r="F19" s="1">
        <v>0.24</v>
      </c>
      <c r="G19" s="1">
        <v>3.2469999999999999</v>
      </c>
      <c r="H19" s="1">
        <v>949.23800000000006</v>
      </c>
      <c r="I19" s="1">
        <v>3.0000000000000001E-3</v>
      </c>
      <c r="K19" s="1">
        <v>80.599999999999994</v>
      </c>
      <c r="L19" s="1">
        <f t="shared" si="0"/>
        <v>0.24179999999999999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0.27</v>
      </c>
      <c r="F20" s="1">
        <v>0.28000000000000003</v>
      </c>
      <c r="G20" s="1">
        <v>170.18100000000001</v>
      </c>
      <c r="H20" s="1">
        <v>979.16399999999999</v>
      </c>
      <c r="I20" s="1">
        <v>0.17399999999999999</v>
      </c>
      <c r="K20" s="1">
        <v>80.599999999999994</v>
      </c>
      <c r="L20" s="1">
        <f t="shared" si="0"/>
        <v>14.024399999999998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0.23</v>
      </c>
      <c r="F21" s="1">
        <v>0.24</v>
      </c>
      <c r="G21" s="1">
        <v>26.783999999999999</v>
      </c>
      <c r="H21" s="1">
        <v>775.96799999999996</v>
      </c>
      <c r="I21" s="1">
        <v>3.5000000000000003E-2</v>
      </c>
      <c r="K21" s="1">
        <v>80.599999999999994</v>
      </c>
      <c r="L21" s="1">
        <f t="shared" si="0"/>
        <v>2.8210000000000002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161.536</v>
      </c>
      <c r="H22" s="1">
        <v>803.19899999999996</v>
      </c>
      <c r="I22" s="1">
        <v>0.20100000000000001</v>
      </c>
      <c r="K22" s="1">
        <v>80.599999999999994</v>
      </c>
      <c r="L22" s="1">
        <f t="shared" si="0"/>
        <v>16.200600000000001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0.26</v>
      </c>
      <c r="G23" s="1">
        <v>140.35900000000001</v>
      </c>
      <c r="H23" s="1">
        <v>753.84699999999998</v>
      </c>
      <c r="I23" s="1">
        <v>0.186</v>
      </c>
      <c r="K23" s="1">
        <v>80.599999999999994</v>
      </c>
      <c r="L23" s="1">
        <f t="shared" si="0"/>
        <v>14.991599999999998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0.27</v>
      </c>
      <c r="F24" s="1">
        <v>0.24</v>
      </c>
      <c r="G24" s="1">
        <v>125.48</v>
      </c>
      <c r="H24" s="1">
        <v>714.08500000000004</v>
      </c>
      <c r="I24" s="1">
        <v>0.17599999999999999</v>
      </c>
      <c r="K24" s="1">
        <v>80.599999999999994</v>
      </c>
      <c r="L24" s="1">
        <f t="shared" si="0"/>
        <v>14.185599999999997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0.28999999999999998</v>
      </c>
      <c r="F25" s="1">
        <v>0.26</v>
      </c>
      <c r="G25" s="1">
        <v>298.15300000000002</v>
      </c>
      <c r="H25" s="1">
        <v>1127.4960000000001</v>
      </c>
      <c r="I25" s="1">
        <v>0.26400000000000001</v>
      </c>
      <c r="K25" s="1">
        <v>80.599999999999994</v>
      </c>
      <c r="L25" s="1">
        <f t="shared" si="0"/>
        <v>21.278399999999998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0.27</v>
      </c>
      <c r="F26" s="1">
        <v>0.24</v>
      </c>
      <c r="G26" s="1">
        <v>128</v>
      </c>
      <c r="H26" s="1">
        <v>795.87699999999995</v>
      </c>
      <c r="I26" s="1">
        <v>0.161</v>
      </c>
      <c r="K26" s="1">
        <v>80.599999999999994</v>
      </c>
      <c r="L26" s="1">
        <f t="shared" si="0"/>
        <v>12.976599999999999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0.24</v>
      </c>
      <c r="G27" s="1">
        <v>57.79</v>
      </c>
      <c r="H27" s="1">
        <v>1111.8889999999999</v>
      </c>
      <c r="I27" s="1">
        <v>5.1999999999999998E-2</v>
      </c>
      <c r="K27" s="1">
        <v>80.599999999999994</v>
      </c>
      <c r="L27" s="1">
        <f t="shared" si="0"/>
        <v>4.1911999999999994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0.26</v>
      </c>
      <c r="G28" s="1">
        <v>109.349</v>
      </c>
      <c r="H28" s="1">
        <v>409.779</v>
      </c>
      <c r="I28" s="1">
        <v>0.26700000000000002</v>
      </c>
      <c r="K28" s="1">
        <v>80.599999999999994</v>
      </c>
      <c r="L28" s="1">
        <f t="shared" si="0"/>
        <v>21.520199999999999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0.23</v>
      </c>
      <c r="F29" s="1">
        <v>0.24</v>
      </c>
      <c r="G29" s="1">
        <v>38.183</v>
      </c>
      <c r="H29" s="1">
        <v>612.62800000000004</v>
      </c>
      <c r="I29" s="1">
        <v>6.2E-2</v>
      </c>
      <c r="K29" s="1">
        <v>80.599999999999994</v>
      </c>
      <c r="L29" s="1">
        <f t="shared" si="0"/>
        <v>4.9971999999999994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0.26</v>
      </c>
      <c r="F30" s="1">
        <v>0.24</v>
      </c>
      <c r="G30" s="1">
        <v>75.62</v>
      </c>
      <c r="H30" s="1">
        <v>1214.329</v>
      </c>
      <c r="I30" s="1">
        <v>6.2E-2</v>
      </c>
      <c r="K30" s="1">
        <v>80.599999999999994</v>
      </c>
      <c r="L30" s="1">
        <f t="shared" si="0"/>
        <v>4.9971999999999994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0.19</v>
      </c>
      <c r="F31" s="1">
        <v>0.23</v>
      </c>
      <c r="G31" s="1">
        <v>2.7149999999999999</v>
      </c>
      <c r="H31" s="1">
        <v>381.04700000000003</v>
      </c>
      <c r="I31" s="1">
        <v>7.0000000000000001E-3</v>
      </c>
      <c r="K31" s="1">
        <v>80.599999999999994</v>
      </c>
      <c r="L31" s="1">
        <f t="shared" si="0"/>
        <v>0.56419999999999992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0.27</v>
      </c>
      <c r="F34" s="1">
        <v>0.24</v>
      </c>
      <c r="G34" s="1">
        <v>330.27499999999998</v>
      </c>
      <c r="H34" s="1">
        <v>1961.0540000000001</v>
      </c>
      <c r="I34" s="1">
        <v>0.16800000000000001</v>
      </c>
      <c r="K34" s="1">
        <v>80.599999999999994</v>
      </c>
      <c r="L34" s="1">
        <f t="shared" si="0"/>
        <v>13.540799999999999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0.32</v>
      </c>
      <c r="F35" s="1">
        <v>0.26</v>
      </c>
      <c r="G35" s="1">
        <v>230.99799999999999</v>
      </c>
      <c r="H35" s="1">
        <v>1197.8589999999999</v>
      </c>
      <c r="I35" s="1">
        <v>0.193</v>
      </c>
      <c r="K35" s="1">
        <v>80.599999999999994</v>
      </c>
      <c r="L35" s="1">
        <f t="shared" si="0"/>
        <v>15.5558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0.26</v>
      </c>
      <c r="F36" s="1">
        <v>0.24</v>
      </c>
      <c r="G36" s="1">
        <v>637.88599999999997</v>
      </c>
      <c r="H36" s="1">
        <v>2151.6030000000001</v>
      </c>
      <c r="I36" s="1">
        <v>0.29599999999999999</v>
      </c>
      <c r="K36" s="1">
        <v>80.599999999999994</v>
      </c>
      <c r="L36" s="1">
        <f t="shared" si="0"/>
        <v>23.857599999999998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281.44400000000002</v>
      </c>
      <c r="H37" s="1">
        <v>1542.712</v>
      </c>
      <c r="I37" s="1">
        <v>0.182</v>
      </c>
      <c r="K37" s="1">
        <v>80.599999999999994</v>
      </c>
      <c r="L37" s="1">
        <f t="shared" si="0"/>
        <v>14.669199999999998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543.30100000000004</v>
      </c>
      <c r="H38" s="1">
        <v>1945.373</v>
      </c>
      <c r="I38" s="1">
        <v>0.27900000000000003</v>
      </c>
      <c r="K38" s="1">
        <v>80.599999999999994</v>
      </c>
      <c r="L38" s="1">
        <f t="shared" si="0"/>
        <v>22.487400000000001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724.93</v>
      </c>
      <c r="H39" s="1">
        <v>2569.1260000000002</v>
      </c>
      <c r="I39" s="1">
        <v>0.28199999999999997</v>
      </c>
      <c r="K39" s="1">
        <v>80.599999999999994</v>
      </c>
      <c r="L39" s="1">
        <f t="shared" si="0"/>
        <v>22.729199999999995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310.41199999999998</v>
      </c>
      <c r="H40" s="1">
        <v>2316.5700000000002</v>
      </c>
      <c r="I40" s="1">
        <v>0.13400000000000001</v>
      </c>
      <c r="K40" s="1">
        <v>80.599999999999994</v>
      </c>
      <c r="L40" s="1">
        <f t="shared" si="0"/>
        <v>10.8004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0.26</v>
      </c>
      <c r="F41" s="1">
        <v>0.24</v>
      </c>
      <c r="G41" s="1">
        <v>617.14499999999998</v>
      </c>
      <c r="H41" s="1">
        <v>3790.6019999999999</v>
      </c>
      <c r="I41" s="1">
        <v>0.16300000000000001</v>
      </c>
      <c r="K41" s="1">
        <v>80.599999999999994</v>
      </c>
      <c r="L41" s="1">
        <f t="shared" si="0"/>
        <v>13.1378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468.81</v>
      </c>
      <c r="H42" s="1">
        <v>1293.78</v>
      </c>
      <c r="I42" s="1">
        <v>0.36199999999999999</v>
      </c>
      <c r="K42" s="1">
        <v>80.599999999999994</v>
      </c>
      <c r="L42" s="1">
        <f t="shared" si="0"/>
        <v>29.177199999999996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562.48500000000001</v>
      </c>
      <c r="H43" s="1">
        <v>3210.8040000000001</v>
      </c>
      <c r="I43" s="1">
        <v>0.17499999999999999</v>
      </c>
      <c r="K43" s="1">
        <v>80.599999999999994</v>
      </c>
      <c r="L43" s="1">
        <f t="shared" si="0"/>
        <v>14.104999999999999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conditionalFormatting sqref="D5:D13">
    <cfRule type="cellIs" dxfId="72" priority="1" operator="between">
      <formula>1</formula>
      <formula>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0.24</v>
      </c>
      <c r="G5" s="1">
        <v>12474.366</v>
      </c>
      <c r="H5" s="1">
        <v>1730.846</v>
      </c>
      <c r="I5" s="1">
        <v>7.2069999999999999</v>
      </c>
      <c r="K5" s="1">
        <v>80.599999999999994</v>
      </c>
      <c r="L5" s="1">
        <f>I5*K5</f>
        <v>580.88419999999996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14346.26</v>
      </c>
      <c r="H6" s="1">
        <v>1276.692</v>
      </c>
      <c r="I6" s="1">
        <v>11.237</v>
      </c>
      <c r="K6" s="1">
        <v>80.599999999999994</v>
      </c>
      <c r="L6" s="1">
        <f t="shared" ref="L6:L44" si="0">I6*K6</f>
        <v>905.70219999999995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20666.912</v>
      </c>
      <c r="H7" s="1">
        <v>2543.2249999999999</v>
      </c>
      <c r="I7" s="1">
        <v>8.1259999999999994</v>
      </c>
      <c r="K7" s="1">
        <v>80.599999999999994</v>
      </c>
      <c r="L7" s="1">
        <f t="shared" si="0"/>
        <v>654.95559999999989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0.26</v>
      </c>
      <c r="G8" s="1">
        <v>19064.153999999999</v>
      </c>
      <c r="H8" s="1">
        <v>1432.94</v>
      </c>
      <c r="I8" s="1">
        <v>13.304</v>
      </c>
      <c r="K8" s="1">
        <v>80.599999999999994</v>
      </c>
      <c r="L8" s="1">
        <f t="shared" si="0"/>
        <v>1072.3024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0.26</v>
      </c>
      <c r="G9" s="1">
        <v>8246.1200000000008</v>
      </c>
      <c r="H9" s="1">
        <v>2294.8240000000001</v>
      </c>
      <c r="I9" s="1">
        <v>3.593</v>
      </c>
      <c r="K9" s="1">
        <v>80.599999999999994</v>
      </c>
      <c r="L9" s="1">
        <f t="shared" si="0"/>
        <v>289.5958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11824.242</v>
      </c>
      <c r="H10" s="1">
        <v>2163.7420000000002</v>
      </c>
      <c r="I10" s="1">
        <v>5.4649999999999999</v>
      </c>
      <c r="K10" s="1">
        <v>80.599999999999994</v>
      </c>
      <c r="L10" s="1">
        <f t="shared" si="0"/>
        <v>440.47899999999998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13013.088</v>
      </c>
      <c r="H11" s="1">
        <v>1945.232</v>
      </c>
      <c r="I11" s="1">
        <v>6.69</v>
      </c>
      <c r="K11" s="1">
        <v>80.599999999999994</v>
      </c>
      <c r="L11" s="1">
        <f t="shared" si="0"/>
        <v>539.21399999999994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0.24</v>
      </c>
      <c r="G12" s="1">
        <v>15494.142</v>
      </c>
      <c r="H12" s="1">
        <v>2585.9520000000002</v>
      </c>
      <c r="I12" s="1">
        <v>5.992</v>
      </c>
      <c r="K12" s="1">
        <v>80.599999999999994</v>
      </c>
      <c r="L12" s="1">
        <f t="shared" si="0"/>
        <v>482.95519999999999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0.24</v>
      </c>
      <c r="G13" s="1">
        <v>14565.72</v>
      </c>
      <c r="H13" s="1">
        <v>2116.0120000000002</v>
      </c>
      <c r="I13" s="1">
        <v>6.8840000000000003</v>
      </c>
      <c r="K13" s="1">
        <v>80.599999999999994</v>
      </c>
      <c r="L13" s="1">
        <f t="shared" si="0"/>
        <v>554.85040000000004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0.24</v>
      </c>
      <c r="G14" s="1">
        <v>15583.084999999999</v>
      </c>
      <c r="H14" s="1">
        <v>2659.5010000000002</v>
      </c>
      <c r="I14" s="1">
        <v>5.859</v>
      </c>
      <c r="K14" s="1">
        <v>80.599999999999994</v>
      </c>
      <c r="L14" s="1">
        <f t="shared" si="0"/>
        <v>472.23539999999997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0.24</v>
      </c>
      <c r="G15" s="1">
        <v>9290.8559999999998</v>
      </c>
      <c r="H15" s="1">
        <v>2088.5740000000001</v>
      </c>
      <c r="I15" s="1">
        <v>4.4480000000000004</v>
      </c>
      <c r="K15" s="1">
        <v>80.599999999999994</v>
      </c>
      <c r="L15" s="1">
        <f t="shared" si="0"/>
        <v>358.50880000000001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0.26</v>
      </c>
      <c r="G16" s="1">
        <v>8656.1</v>
      </c>
      <c r="H16" s="1">
        <v>2125.2359999999999</v>
      </c>
      <c r="I16" s="1">
        <v>4.0730000000000004</v>
      </c>
      <c r="K16" s="1">
        <v>80.599999999999994</v>
      </c>
      <c r="L16" s="1">
        <f t="shared" si="0"/>
        <v>328.28379999999999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0.26</v>
      </c>
      <c r="G17" s="1">
        <v>10868.753000000001</v>
      </c>
      <c r="H17" s="1">
        <v>1479.4880000000001</v>
      </c>
      <c r="I17" s="1">
        <v>7.3460000000000001</v>
      </c>
      <c r="K17" s="1">
        <v>80.599999999999994</v>
      </c>
      <c r="L17" s="1">
        <f t="shared" si="0"/>
        <v>592.08759999999995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7644.7349999999997</v>
      </c>
      <c r="H18" s="1">
        <v>1853.6410000000001</v>
      </c>
      <c r="I18" s="1">
        <v>4.1239999999999997</v>
      </c>
      <c r="K18" s="1">
        <v>80.599999999999994</v>
      </c>
      <c r="L18" s="1">
        <f t="shared" si="0"/>
        <v>332.39439999999996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0.24</v>
      </c>
      <c r="F19" s="1">
        <v>0.24</v>
      </c>
      <c r="G19" s="1">
        <v>15158.084000000001</v>
      </c>
      <c r="H19" s="1">
        <v>2780.8420000000001</v>
      </c>
      <c r="I19" s="1">
        <v>5.4509999999999996</v>
      </c>
      <c r="K19" s="1">
        <v>80.599999999999994</v>
      </c>
      <c r="L19" s="1">
        <f t="shared" si="0"/>
        <v>439.35059999999993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0.26</v>
      </c>
      <c r="G20" s="1">
        <v>8230.5830000000005</v>
      </c>
      <c r="H20" s="1">
        <v>2097.069</v>
      </c>
      <c r="I20" s="1">
        <v>3.9249999999999998</v>
      </c>
      <c r="K20" s="1">
        <v>80.599999999999994</v>
      </c>
      <c r="L20" s="1">
        <f t="shared" si="0"/>
        <v>316.35499999999996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11439.656999999999</v>
      </c>
      <c r="H21" s="1">
        <v>2099.6529999999998</v>
      </c>
      <c r="I21" s="1">
        <v>5.4480000000000004</v>
      </c>
      <c r="K21" s="1">
        <v>80.599999999999994</v>
      </c>
      <c r="L21" s="1">
        <f t="shared" si="0"/>
        <v>439.10879999999997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10827.936</v>
      </c>
      <c r="H22" s="1">
        <v>2275.3040000000001</v>
      </c>
      <c r="I22" s="1">
        <v>4.7590000000000003</v>
      </c>
      <c r="K22" s="1">
        <v>80.599999999999994</v>
      </c>
      <c r="L22" s="1">
        <f t="shared" si="0"/>
        <v>383.5754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0.24</v>
      </c>
      <c r="G23" s="1">
        <v>17395.963</v>
      </c>
      <c r="H23" s="1">
        <v>2059.6790000000001</v>
      </c>
      <c r="I23" s="1">
        <v>8.4459999999999997</v>
      </c>
      <c r="K23" s="1">
        <v>80.599999999999994</v>
      </c>
      <c r="L23" s="1">
        <f t="shared" si="0"/>
        <v>680.74759999999992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0.26</v>
      </c>
      <c r="G24" s="1">
        <v>17396.157999999999</v>
      </c>
      <c r="H24" s="1">
        <v>1848.779</v>
      </c>
      <c r="I24" s="1">
        <v>9.41</v>
      </c>
      <c r="K24" s="1">
        <v>80.599999999999994</v>
      </c>
      <c r="L24" s="1">
        <f t="shared" si="0"/>
        <v>758.44599999999991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0.24</v>
      </c>
      <c r="G25" s="1">
        <v>14620.496999999999</v>
      </c>
      <c r="H25" s="1">
        <v>2195.645</v>
      </c>
      <c r="I25" s="1">
        <v>6.6589999999999998</v>
      </c>
      <c r="K25" s="1">
        <v>80.599999999999994</v>
      </c>
      <c r="L25" s="1">
        <f t="shared" si="0"/>
        <v>536.71539999999993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0.26</v>
      </c>
      <c r="G26" s="1">
        <v>11432.152</v>
      </c>
      <c r="H26" s="1">
        <v>1595.9269999999999</v>
      </c>
      <c r="I26" s="1">
        <v>7.1630000000000003</v>
      </c>
      <c r="K26" s="1">
        <v>80.599999999999994</v>
      </c>
      <c r="L26" s="1">
        <f t="shared" si="0"/>
        <v>577.33780000000002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0.24</v>
      </c>
      <c r="G27" s="1">
        <v>12687.646000000001</v>
      </c>
      <c r="H27" s="1">
        <v>2706.6689999999999</v>
      </c>
      <c r="I27" s="1">
        <v>4.6879999999999997</v>
      </c>
      <c r="K27" s="1">
        <v>80.599999999999994</v>
      </c>
      <c r="L27" s="1">
        <f t="shared" si="0"/>
        <v>377.85279999999995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0.24</v>
      </c>
      <c r="G28" s="1">
        <v>11802.304</v>
      </c>
      <c r="H28" s="1">
        <v>2139.511</v>
      </c>
      <c r="I28" s="1">
        <v>5.516</v>
      </c>
      <c r="K28" s="1">
        <v>80.599999999999994</v>
      </c>
      <c r="L28" s="1">
        <f t="shared" si="0"/>
        <v>444.58959999999996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0.24</v>
      </c>
      <c r="F29" s="1">
        <v>0.24</v>
      </c>
      <c r="G29" s="1">
        <v>10499.742</v>
      </c>
      <c r="H29" s="1">
        <v>2434.3980000000001</v>
      </c>
      <c r="I29" s="1">
        <v>4.3129999999999997</v>
      </c>
      <c r="K29" s="1">
        <v>80.599999999999994</v>
      </c>
      <c r="L29" s="1">
        <f t="shared" si="0"/>
        <v>347.62779999999998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16510.77</v>
      </c>
      <c r="H30" s="1">
        <v>2916.0079999999998</v>
      </c>
      <c r="I30" s="1">
        <v>5.6619999999999999</v>
      </c>
      <c r="K30" s="1">
        <v>80.599999999999994</v>
      </c>
      <c r="L30" s="1">
        <f t="shared" si="0"/>
        <v>456.35719999999998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1305.3019999999999</v>
      </c>
      <c r="H31" s="1">
        <v>572.06200000000001</v>
      </c>
      <c r="I31" s="1">
        <v>2.282</v>
      </c>
      <c r="K31" s="1">
        <v>80.599999999999994</v>
      </c>
      <c r="L31" s="1">
        <f t="shared" si="0"/>
        <v>183.92919999999998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0.26</v>
      </c>
      <c r="G34" s="1">
        <v>9227.6370000000006</v>
      </c>
      <c r="H34" s="1">
        <v>1470.328</v>
      </c>
      <c r="I34" s="1">
        <v>6.2759999999999998</v>
      </c>
      <c r="K34" s="1">
        <v>80.599999999999994</v>
      </c>
      <c r="L34" s="1">
        <f t="shared" si="0"/>
        <v>505.84559999999993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0.26</v>
      </c>
      <c r="G35" s="1">
        <v>7085.2640000000001</v>
      </c>
      <c r="H35" s="1">
        <v>826.79100000000005</v>
      </c>
      <c r="I35" s="1">
        <v>8.57</v>
      </c>
      <c r="K35" s="1">
        <v>80.599999999999994</v>
      </c>
      <c r="L35" s="1">
        <f t="shared" si="0"/>
        <v>690.74199999999996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19216.998</v>
      </c>
      <c r="H36" s="1">
        <v>2266.277</v>
      </c>
      <c r="I36" s="1">
        <v>8.48</v>
      </c>
      <c r="K36" s="1">
        <v>80.599999999999994</v>
      </c>
      <c r="L36" s="1">
        <f t="shared" si="0"/>
        <v>683.48799999999994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26475.539000000001</v>
      </c>
      <c r="H37" s="1">
        <v>3550.02</v>
      </c>
      <c r="I37" s="1">
        <v>7.4580000000000002</v>
      </c>
      <c r="K37" s="1">
        <v>80.599999999999994</v>
      </c>
      <c r="L37" s="1">
        <f t="shared" si="0"/>
        <v>601.11479999999995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47070.313000000002</v>
      </c>
      <c r="H38" s="1">
        <v>5064.38</v>
      </c>
      <c r="I38" s="1">
        <v>9.2940000000000005</v>
      </c>
      <c r="K38" s="1">
        <v>80.599999999999994</v>
      </c>
      <c r="L38" s="1">
        <f t="shared" si="0"/>
        <v>749.09640000000002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57510.711000000003</v>
      </c>
      <c r="H39" s="1">
        <v>6506.2309999999998</v>
      </c>
      <c r="I39" s="1">
        <v>8.8390000000000004</v>
      </c>
      <c r="K39" s="1">
        <v>80.599999999999994</v>
      </c>
      <c r="L39" s="1">
        <f t="shared" si="0"/>
        <v>712.42340000000002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28367.734</v>
      </c>
      <c r="H40" s="1">
        <v>5033.4809999999998</v>
      </c>
      <c r="I40" s="1">
        <v>5.6360000000000001</v>
      </c>
      <c r="K40" s="1">
        <v>80.599999999999994</v>
      </c>
      <c r="L40" s="1">
        <f t="shared" si="0"/>
        <v>454.26159999999999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64568.160000000003</v>
      </c>
      <c r="H41" s="1">
        <v>8603.0130000000008</v>
      </c>
      <c r="I41" s="1">
        <v>7.5049999999999999</v>
      </c>
      <c r="K41" s="1">
        <v>80.599999999999994</v>
      </c>
      <c r="L41" s="1">
        <f t="shared" si="0"/>
        <v>604.90299999999991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51854.976999999999</v>
      </c>
      <c r="H42" s="1">
        <v>7505.5420000000004</v>
      </c>
      <c r="I42" s="1">
        <v>6.9089999999999998</v>
      </c>
      <c r="K42" s="1">
        <v>80.599999999999994</v>
      </c>
      <c r="L42" s="1">
        <f t="shared" si="0"/>
        <v>556.86539999999991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0.26</v>
      </c>
      <c r="G43" s="1">
        <v>62614.858999999997</v>
      </c>
      <c r="H43" s="1">
        <v>8024.83</v>
      </c>
      <c r="I43" s="1">
        <v>7.8029999999999999</v>
      </c>
      <c r="K43" s="1">
        <v>80.599999999999994</v>
      </c>
      <c r="L43" s="1">
        <f t="shared" si="0"/>
        <v>628.92179999999996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0.26</v>
      </c>
      <c r="G5" s="1">
        <v>5794.4579999999996</v>
      </c>
      <c r="H5" s="1">
        <v>3080.895</v>
      </c>
      <c r="I5" s="1">
        <v>1.881</v>
      </c>
      <c r="J5" s="1"/>
      <c r="K5" s="2">
        <v>403</v>
      </c>
      <c r="L5" s="2">
        <f>I5*K5</f>
        <v>758.04300000000001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5459.683</v>
      </c>
      <c r="H6" s="1">
        <v>3164.462</v>
      </c>
      <c r="I6" s="1">
        <v>1.7250000000000001</v>
      </c>
      <c r="J6" s="1"/>
      <c r="K6" s="2">
        <v>403</v>
      </c>
      <c r="L6" s="2">
        <f t="shared" ref="L6:L44" si="0">I6*K6</f>
        <v>695.17500000000007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0.26</v>
      </c>
      <c r="G7" s="1">
        <v>19501.169999999998</v>
      </c>
      <c r="H7" s="1">
        <v>5845.3720000000003</v>
      </c>
      <c r="I7" s="1">
        <v>3.3359999999999999</v>
      </c>
      <c r="J7" s="1"/>
      <c r="K7" s="2">
        <v>403</v>
      </c>
      <c r="L7" s="2">
        <f t="shared" si="0"/>
        <v>1344.4079999999999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0.26</v>
      </c>
      <c r="G8" s="1">
        <v>19078.195</v>
      </c>
      <c r="H8" s="1">
        <v>5319.5990000000002</v>
      </c>
      <c r="I8" s="1">
        <v>3.5859999999999999</v>
      </c>
      <c r="J8" s="1"/>
      <c r="K8" s="2">
        <v>403</v>
      </c>
      <c r="L8" s="2">
        <f t="shared" si="0"/>
        <v>1445.1579999999999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0.24</v>
      </c>
      <c r="G9" s="1">
        <v>5231.1109999999999</v>
      </c>
      <c r="H9" s="1">
        <v>7134.4380000000001</v>
      </c>
      <c r="I9" s="1">
        <v>0.73299999999999998</v>
      </c>
      <c r="J9" s="1"/>
      <c r="K9" s="2">
        <v>403</v>
      </c>
      <c r="L9" s="2">
        <f t="shared" si="0"/>
        <v>295.399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0.26</v>
      </c>
      <c r="F10" s="1">
        <v>0.26</v>
      </c>
      <c r="G10" s="1">
        <v>2331.6410000000001</v>
      </c>
      <c r="H10" s="1">
        <v>3427.0239999999999</v>
      </c>
      <c r="I10" s="1">
        <v>0.68</v>
      </c>
      <c r="J10" s="1"/>
      <c r="K10" s="2">
        <v>403</v>
      </c>
      <c r="L10" s="2">
        <f t="shared" si="0"/>
        <v>274.04000000000002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5836.5349999999999</v>
      </c>
      <c r="H11" s="1">
        <v>6285.42</v>
      </c>
      <c r="I11" s="1">
        <v>0.92900000000000005</v>
      </c>
      <c r="J11" s="1"/>
      <c r="K11" s="2">
        <v>403</v>
      </c>
      <c r="L11" s="2">
        <f t="shared" si="0"/>
        <v>374.387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0.24</v>
      </c>
      <c r="G12" s="1">
        <v>4953.2460000000001</v>
      </c>
      <c r="H12" s="1">
        <v>6043.6170000000002</v>
      </c>
      <c r="I12" s="1">
        <v>0.82</v>
      </c>
      <c r="J12" s="1"/>
      <c r="K12" s="2">
        <v>403</v>
      </c>
      <c r="L12" s="2">
        <f t="shared" si="0"/>
        <v>330.46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0.24</v>
      </c>
      <c r="G13" s="1">
        <v>5559.9120000000003</v>
      </c>
      <c r="H13" s="1">
        <v>6587.2759999999998</v>
      </c>
      <c r="I13" s="1">
        <v>0.84399999999999997</v>
      </c>
      <c r="J13" s="1"/>
      <c r="K13" s="2">
        <v>403</v>
      </c>
      <c r="L13" s="2">
        <f t="shared" si="0"/>
        <v>340.13200000000001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0.26</v>
      </c>
      <c r="F14" s="1">
        <v>0.24</v>
      </c>
      <c r="G14" s="1">
        <v>6711.2809999999999</v>
      </c>
      <c r="H14" s="1">
        <v>7096.6289999999999</v>
      </c>
      <c r="I14" s="1">
        <v>0.94599999999999995</v>
      </c>
      <c r="J14" s="1"/>
      <c r="K14" s="2">
        <v>403</v>
      </c>
      <c r="L14" s="2">
        <f t="shared" si="0"/>
        <v>381.238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0.26</v>
      </c>
      <c r="F15" s="1">
        <v>0.24</v>
      </c>
      <c r="G15" s="1">
        <v>3783.2350000000001</v>
      </c>
      <c r="H15" s="1">
        <v>4994.8239999999996</v>
      </c>
      <c r="I15" s="1">
        <v>0.75700000000000001</v>
      </c>
      <c r="J15" s="1"/>
      <c r="K15" s="2">
        <v>403</v>
      </c>
      <c r="L15" s="2">
        <f t="shared" si="0"/>
        <v>305.07100000000003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0.26</v>
      </c>
      <c r="G16" s="1">
        <v>6543.5789999999997</v>
      </c>
      <c r="H16" s="1">
        <v>5633.7650000000003</v>
      </c>
      <c r="I16" s="1">
        <v>1.161</v>
      </c>
      <c r="J16" s="1"/>
      <c r="K16" s="2">
        <v>403</v>
      </c>
      <c r="L16" s="2">
        <f t="shared" si="0"/>
        <v>467.88300000000004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0.24</v>
      </c>
      <c r="G17" s="1">
        <v>5534.5439999999999</v>
      </c>
      <c r="H17" s="1">
        <v>4824.3019999999997</v>
      </c>
      <c r="I17" s="1">
        <v>1.147</v>
      </c>
      <c r="J17" s="1"/>
      <c r="K17" s="2">
        <v>403</v>
      </c>
      <c r="L17" s="2">
        <f t="shared" si="0"/>
        <v>462.24099999999999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0.26</v>
      </c>
      <c r="G18" s="1">
        <v>3011.6570000000002</v>
      </c>
      <c r="H18" s="1">
        <v>4150.1419999999998</v>
      </c>
      <c r="I18" s="1">
        <v>0.72599999999999998</v>
      </c>
      <c r="J18" s="1"/>
      <c r="K18" s="2">
        <v>403</v>
      </c>
      <c r="L18" s="2">
        <f t="shared" si="0"/>
        <v>292.57799999999997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0.24</v>
      </c>
      <c r="F19" s="1">
        <v>0.26</v>
      </c>
      <c r="G19" s="1">
        <v>5964.1589999999997</v>
      </c>
      <c r="H19" s="1">
        <v>7188.3530000000001</v>
      </c>
      <c r="I19" s="1">
        <v>0.83</v>
      </c>
      <c r="J19" s="1"/>
      <c r="K19" s="2">
        <v>403</v>
      </c>
      <c r="L19" s="2">
        <f t="shared" si="0"/>
        <v>334.49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0.26</v>
      </c>
      <c r="G20" s="1">
        <v>4305.866</v>
      </c>
      <c r="H20" s="1">
        <v>4548.2060000000001</v>
      </c>
      <c r="I20" s="1">
        <v>0.94699999999999995</v>
      </c>
      <c r="J20" s="1"/>
      <c r="K20" s="2">
        <v>403</v>
      </c>
      <c r="L20" s="2">
        <f t="shared" si="0"/>
        <v>381.64099999999996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0.26</v>
      </c>
      <c r="F21" s="1">
        <v>0.24</v>
      </c>
      <c r="G21" s="1">
        <v>2894.3470000000002</v>
      </c>
      <c r="H21" s="1">
        <v>3656.105</v>
      </c>
      <c r="I21" s="1">
        <v>0.79200000000000004</v>
      </c>
      <c r="J21" s="1"/>
      <c r="K21" s="2">
        <v>403</v>
      </c>
      <c r="L21" s="2">
        <f t="shared" si="0"/>
        <v>319.17599999999999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4929.7849999999999</v>
      </c>
      <c r="H22" s="1">
        <v>5893.7610000000004</v>
      </c>
      <c r="I22" s="1">
        <v>0.83599999999999997</v>
      </c>
      <c r="J22" s="1"/>
      <c r="K22" s="2">
        <v>403</v>
      </c>
      <c r="L22" s="2">
        <f t="shared" si="0"/>
        <v>336.90799999999996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0.24</v>
      </c>
      <c r="G23" s="1">
        <v>4664.4189999999999</v>
      </c>
      <c r="H23" s="1">
        <v>6221.7860000000001</v>
      </c>
      <c r="I23" s="1">
        <v>0.75</v>
      </c>
      <c r="J23" s="1"/>
      <c r="K23" s="2">
        <v>403</v>
      </c>
      <c r="L23" s="2">
        <f t="shared" si="0"/>
        <v>302.25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0.24</v>
      </c>
      <c r="G24" s="1">
        <v>5983.4560000000001</v>
      </c>
      <c r="H24" s="1">
        <v>7110.9489999999996</v>
      </c>
      <c r="I24" s="1">
        <v>0.84099999999999997</v>
      </c>
      <c r="J24" s="1"/>
      <c r="K24" s="2">
        <v>403</v>
      </c>
      <c r="L24" s="2">
        <f t="shared" si="0"/>
        <v>338.923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0.26</v>
      </c>
      <c r="F25" s="1">
        <v>0.24</v>
      </c>
      <c r="G25" s="1">
        <v>7144.7950000000001</v>
      </c>
      <c r="H25" s="1">
        <v>6939.0609999999997</v>
      </c>
      <c r="I25" s="1">
        <v>1.03</v>
      </c>
      <c r="J25" s="1"/>
      <c r="K25" s="2">
        <v>403</v>
      </c>
      <c r="L25" s="2">
        <f t="shared" si="0"/>
        <v>415.09000000000003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0.26</v>
      </c>
      <c r="G26" s="1">
        <v>3494.096</v>
      </c>
      <c r="H26" s="1">
        <v>5853.3220000000001</v>
      </c>
      <c r="I26" s="1">
        <v>0.59699999999999998</v>
      </c>
      <c r="J26" s="1"/>
      <c r="K26" s="2">
        <v>403</v>
      </c>
      <c r="L26" s="2">
        <f t="shared" si="0"/>
        <v>240.59099999999998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0.26</v>
      </c>
      <c r="G27" s="1">
        <v>8436.6029999999992</v>
      </c>
      <c r="H27" s="1">
        <v>6455.357</v>
      </c>
      <c r="I27" s="1">
        <v>1.3069999999999999</v>
      </c>
      <c r="J27" s="1"/>
      <c r="K27" s="2">
        <v>403</v>
      </c>
      <c r="L27" s="2">
        <f t="shared" si="0"/>
        <v>526.721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0.26</v>
      </c>
      <c r="F28" s="1">
        <v>0.24</v>
      </c>
      <c r="G28" s="1">
        <v>6093.7820000000002</v>
      </c>
      <c r="H28" s="1">
        <v>5418.1109999999999</v>
      </c>
      <c r="I28" s="1">
        <v>1.125</v>
      </c>
      <c r="J28" s="1"/>
      <c r="K28" s="2">
        <v>403</v>
      </c>
      <c r="L28" s="2">
        <f t="shared" si="0"/>
        <v>453.375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0.26</v>
      </c>
      <c r="F29" s="1">
        <v>0.26</v>
      </c>
      <c r="G29" s="1">
        <v>3358.0740000000001</v>
      </c>
      <c r="H29" s="1">
        <v>4801.9160000000002</v>
      </c>
      <c r="I29" s="1">
        <v>0.69899999999999995</v>
      </c>
      <c r="J29" s="1"/>
      <c r="K29" s="2">
        <v>403</v>
      </c>
      <c r="L29" s="2">
        <f t="shared" si="0"/>
        <v>281.697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5828.7439999999997</v>
      </c>
      <c r="H30" s="1">
        <v>8062.2659999999996</v>
      </c>
      <c r="I30" s="1">
        <v>0.72299999999999998</v>
      </c>
      <c r="J30" s="1"/>
      <c r="K30" s="2">
        <v>403</v>
      </c>
      <c r="L30" s="2">
        <f t="shared" si="0"/>
        <v>291.36899999999997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464.12799999999999</v>
      </c>
      <c r="H31" s="1">
        <v>1889.86</v>
      </c>
      <c r="I31" s="1">
        <v>0.246</v>
      </c>
      <c r="J31" s="1"/>
      <c r="K31" s="2">
        <v>403</v>
      </c>
      <c r="L31" s="2">
        <f t="shared" si="0"/>
        <v>99.138000000000005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E32" s="1"/>
      <c r="F32" s="1"/>
      <c r="G32" s="1"/>
      <c r="H32" s="1"/>
      <c r="I32" s="1"/>
      <c r="J32" s="1"/>
      <c r="K32" s="2">
        <v>403</v>
      </c>
      <c r="L32" s="2">
        <f t="shared" si="0"/>
        <v>0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2">
        <v>403</v>
      </c>
      <c r="L33" s="2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11430.294</v>
      </c>
      <c r="H34" s="1">
        <v>12782.64</v>
      </c>
      <c r="I34" s="1">
        <v>0.89400000000000002</v>
      </c>
      <c r="J34" s="1"/>
      <c r="K34" s="2">
        <v>403</v>
      </c>
      <c r="L34" s="2">
        <f t="shared" si="0"/>
        <v>360.28199999999998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0.24</v>
      </c>
      <c r="G35" s="1">
        <v>7296.0349999999999</v>
      </c>
      <c r="H35" s="1">
        <v>12614.254000000001</v>
      </c>
      <c r="I35" s="1">
        <v>0.57799999999999996</v>
      </c>
      <c r="J35" s="1"/>
      <c r="K35" s="2">
        <v>403</v>
      </c>
      <c r="L35" s="2">
        <f t="shared" si="0"/>
        <v>232.93399999999997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20143.75</v>
      </c>
      <c r="H36" s="1">
        <v>18782.555</v>
      </c>
      <c r="I36" s="1">
        <v>1.0720000000000001</v>
      </c>
      <c r="J36" s="1"/>
      <c r="K36" s="2">
        <v>403</v>
      </c>
      <c r="L36" s="2">
        <f t="shared" si="0"/>
        <v>432.01600000000002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6467.1729999999998</v>
      </c>
      <c r="H37" s="1">
        <v>8208.8619999999992</v>
      </c>
      <c r="I37" s="1">
        <v>0.78800000000000003</v>
      </c>
      <c r="J37" s="1"/>
      <c r="K37" s="2">
        <v>403</v>
      </c>
      <c r="L37" s="2">
        <f t="shared" si="0"/>
        <v>317.56400000000002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21526.973000000002</v>
      </c>
      <c r="H38" s="1">
        <v>11247.724</v>
      </c>
      <c r="I38" s="1">
        <v>1.9139999999999999</v>
      </c>
      <c r="J38" s="1"/>
      <c r="K38" s="2">
        <v>403</v>
      </c>
      <c r="L38" s="2">
        <f t="shared" si="0"/>
        <v>771.34199999999998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0.26</v>
      </c>
      <c r="F39" s="1">
        <v>0.24</v>
      </c>
      <c r="G39" s="1">
        <v>17107.800999999999</v>
      </c>
      <c r="H39" s="1">
        <v>12359.005999999999</v>
      </c>
      <c r="I39" s="1">
        <v>1.3839999999999999</v>
      </c>
      <c r="K39" s="2">
        <v>403</v>
      </c>
      <c r="L39" s="2">
        <f t="shared" si="0"/>
        <v>557.75199999999995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11113.295</v>
      </c>
      <c r="H40" s="1">
        <v>12111.437</v>
      </c>
      <c r="I40" s="1">
        <v>0.91800000000000004</v>
      </c>
      <c r="K40" s="2">
        <v>403</v>
      </c>
      <c r="L40" s="2">
        <f t="shared" si="0"/>
        <v>369.95400000000001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21135.076000000001</v>
      </c>
      <c r="H41" s="1">
        <v>20167.896000000001</v>
      </c>
      <c r="I41" s="1">
        <v>1.048</v>
      </c>
      <c r="K41" s="2">
        <v>403</v>
      </c>
      <c r="L41" s="2">
        <f t="shared" si="0"/>
        <v>422.34399999999999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27548.384999999998</v>
      </c>
      <c r="H42" s="1">
        <v>13030.645</v>
      </c>
      <c r="I42" s="1">
        <v>2.1139999999999999</v>
      </c>
      <c r="K42" s="2">
        <v>403</v>
      </c>
      <c r="L42" s="2">
        <f t="shared" si="0"/>
        <v>851.94200000000001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20599.099999999999</v>
      </c>
      <c r="H43" s="1">
        <v>21029.886999999999</v>
      </c>
      <c r="I43" s="1">
        <v>0.98</v>
      </c>
      <c r="K43" s="2">
        <v>403</v>
      </c>
      <c r="L43" s="2">
        <f t="shared" si="0"/>
        <v>394.94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K44" s="2">
        <v>403</v>
      </c>
      <c r="L44" s="2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0.24</v>
      </c>
      <c r="F5" s="1">
        <v>0.24</v>
      </c>
      <c r="G5" s="1">
        <v>23037.974999999999</v>
      </c>
      <c r="H5" s="1">
        <v>8030.2839999999997</v>
      </c>
      <c r="I5" s="1">
        <v>2.8690000000000002</v>
      </c>
      <c r="K5" s="1">
        <v>80.599999999999994</v>
      </c>
      <c r="L5" s="1">
        <f>I5*K5</f>
        <v>231.2414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23561.168000000001</v>
      </c>
      <c r="H6" s="1">
        <v>7631.183</v>
      </c>
      <c r="I6" s="1">
        <v>3.0870000000000002</v>
      </c>
      <c r="K6" s="1">
        <v>80.599999999999994</v>
      </c>
      <c r="L6" s="1">
        <f t="shared" ref="L6:L44" si="0">I6*K6</f>
        <v>248.81219999999999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103782.32</v>
      </c>
      <c r="H7" s="1">
        <v>13997.796</v>
      </c>
      <c r="I7" s="1">
        <v>7.4139999999999997</v>
      </c>
      <c r="K7" s="1">
        <v>80.599999999999994</v>
      </c>
      <c r="L7" s="1">
        <f t="shared" si="0"/>
        <v>597.56839999999988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0.24</v>
      </c>
      <c r="G8" s="1">
        <v>96494.601999999999</v>
      </c>
      <c r="H8" s="1">
        <v>12143.034</v>
      </c>
      <c r="I8" s="1">
        <v>7.9459999999999997</v>
      </c>
      <c r="K8" s="1">
        <v>80.599999999999994</v>
      </c>
      <c r="L8" s="1">
        <f t="shared" si="0"/>
        <v>640.44759999999997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0.24</v>
      </c>
      <c r="G9" s="1">
        <v>11979.665000000001</v>
      </c>
      <c r="H9" s="1">
        <v>12790.785</v>
      </c>
      <c r="I9" s="1">
        <v>0.93700000000000006</v>
      </c>
      <c r="K9" s="1">
        <v>80.599999999999994</v>
      </c>
      <c r="L9" s="1">
        <f t="shared" si="0"/>
        <v>75.522199999999998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15681.253000000001</v>
      </c>
      <c r="H10" s="1">
        <v>10500.861999999999</v>
      </c>
      <c r="I10" s="1">
        <v>1.4930000000000001</v>
      </c>
      <c r="K10" s="1">
        <v>80.599999999999994</v>
      </c>
      <c r="L10" s="1">
        <f t="shared" si="0"/>
        <v>120.33580000000001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14320.117</v>
      </c>
      <c r="H11" s="1">
        <v>13905.099</v>
      </c>
      <c r="I11" s="1">
        <v>1.03</v>
      </c>
      <c r="K11" s="1">
        <v>80.599999999999994</v>
      </c>
      <c r="L11" s="1">
        <f t="shared" si="0"/>
        <v>83.018000000000001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0.24</v>
      </c>
      <c r="F12" s="1">
        <v>0.24</v>
      </c>
      <c r="G12" s="1">
        <v>17274.73</v>
      </c>
      <c r="H12" s="1">
        <v>14748.366</v>
      </c>
      <c r="I12" s="1">
        <v>1.171</v>
      </c>
      <c r="K12" s="1">
        <v>80.599999999999994</v>
      </c>
      <c r="L12" s="1">
        <f t="shared" si="0"/>
        <v>94.382599999999996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0.24</v>
      </c>
      <c r="G13" s="1">
        <v>24831.245999999999</v>
      </c>
      <c r="H13" s="1">
        <v>11341.771000000001</v>
      </c>
      <c r="I13" s="1">
        <v>2.1890000000000001</v>
      </c>
      <c r="K13" s="1">
        <v>80.599999999999994</v>
      </c>
      <c r="L13" s="1">
        <f t="shared" si="0"/>
        <v>176.43340000000001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0.24</v>
      </c>
      <c r="G14" s="1">
        <v>22243.324000000001</v>
      </c>
      <c r="H14" s="1">
        <v>14348.210999999999</v>
      </c>
      <c r="I14" s="1">
        <v>1.55</v>
      </c>
      <c r="K14" s="1">
        <v>80.599999999999994</v>
      </c>
      <c r="L14" s="1">
        <f t="shared" si="0"/>
        <v>124.92999999999999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0.26</v>
      </c>
      <c r="G15" s="1">
        <v>15091.673000000001</v>
      </c>
      <c r="H15" s="1">
        <v>10145.784</v>
      </c>
      <c r="I15" s="1">
        <v>1.4870000000000001</v>
      </c>
      <c r="K15" s="1">
        <v>80.599999999999994</v>
      </c>
      <c r="L15" s="1">
        <f t="shared" si="0"/>
        <v>119.8522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0.24</v>
      </c>
      <c r="G16" s="1">
        <v>23749.285</v>
      </c>
      <c r="H16" s="1">
        <v>13227.262000000001</v>
      </c>
      <c r="I16" s="1">
        <v>1.7949999999999999</v>
      </c>
      <c r="K16" s="1">
        <v>80.599999999999994</v>
      </c>
      <c r="L16" s="1">
        <f t="shared" si="0"/>
        <v>144.67699999999999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0.24</v>
      </c>
      <c r="F17" s="1">
        <v>0.24</v>
      </c>
      <c r="G17" s="1">
        <v>18552.141</v>
      </c>
      <c r="H17" s="1">
        <v>11620.782999999999</v>
      </c>
      <c r="I17" s="1">
        <v>1.5960000000000001</v>
      </c>
      <c r="K17" s="1">
        <v>80.599999999999994</v>
      </c>
      <c r="L17" s="1">
        <f t="shared" si="0"/>
        <v>128.63759999999999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15513.877</v>
      </c>
      <c r="H18" s="1">
        <v>11655.844999999999</v>
      </c>
      <c r="I18" s="1">
        <v>1.331</v>
      </c>
      <c r="K18" s="1">
        <v>80.599999999999994</v>
      </c>
      <c r="L18" s="1">
        <f t="shared" si="0"/>
        <v>107.27859999999998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0.24</v>
      </c>
      <c r="F19" s="1">
        <v>0.24</v>
      </c>
      <c r="G19" s="1">
        <v>20352.986000000001</v>
      </c>
      <c r="H19" s="1">
        <v>15662.302</v>
      </c>
      <c r="I19" s="1">
        <v>1.2989999999999999</v>
      </c>
      <c r="K19" s="1">
        <v>80.599999999999994</v>
      </c>
      <c r="L19" s="1">
        <f t="shared" si="0"/>
        <v>104.69939999999998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0.26</v>
      </c>
      <c r="G20" s="1">
        <v>9790.9770000000008</v>
      </c>
      <c r="H20" s="1">
        <v>9095.3269999999993</v>
      </c>
      <c r="I20" s="1">
        <v>1.0760000000000001</v>
      </c>
      <c r="K20" s="1">
        <v>80.599999999999994</v>
      </c>
      <c r="L20" s="1">
        <f t="shared" si="0"/>
        <v>86.7256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16777.348000000002</v>
      </c>
      <c r="H21" s="1">
        <v>10350.727999999999</v>
      </c>
      <c r="I21" s="1">
        <v>1.621</v>
      </c>
      <c r="K21" s="1">
        <v>80.599999999999994</v>
      </c>
      <c r="L21" s="1">
        <f t="shared" si="0"/>
        <v>130.65259999999998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0.24</v>
      </c>
      <c r="G22" s="1">
        <v>13697.612999999999</v>
      </c>
      <c r="H22" s="1">
        <v>14116.166999999999</v>
      </c>
      <c r="I22" s="1">
        <v>0.97</v>
      </c>
      <c r="K22" s="1">
        <v>80.599999999999994</v>
      </c>
      <c r="L22" s="1">
        <f t="shared" si="0"/>
        <v>78.181999999999988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0.24</v>
      </c>
      <c r="G23" s="1">
        <v>17431.724999999999</v>
      </c>
      <c r="H23" s="1">
        <v>15120.303</v>
      </c>
      <c r="I23" s="1">
        <v>1.153</v>
      </c>
      <c r="K23" s="1">
        <v>80.599999999999994</v>
      </c>
      <c r="L23" s="1">
        <f t="shared" si="0"/>
        <v>92.931799999999996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0.24</v>
      </c>
      <c r="G24" s="1">
        <v>26840.675999999999</v>
      </c>
      <c r="H24" s="1">
        <v>12493.236999999999</v>
      </c>
      <c r="I24" s="1">
        <v>2.1480000000000001</v>
      </c>
      <c r="K24" s="1">
        <v>80.599999999999994</v>
      </c>
      <c r="L24" s="1">
        <f t="shared" si="0"/>
        <v>173.12880000000001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0.24</v>
      </c>
      <c r="G25" s="1">
        <v>28291.449000000001</v>
      </c>
      <c r="H25" s="1">
        <v>15107.013000000001</v>
      </c>
      <c r="I25" s="1">
        <v>1.873</v>
      </c>
      <c r="K25" s="1">
        <v>80.599999999999994</v>
      </c>
      <c r="L25" s="1">
        <f t="shared" si="0"/>
        <v>150.96379999999999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16417.535</v>
      </c>
      <c r="H26" s="1">
        <v>11767.91</v>
      </c>
      <c r="I26" s="1">
        <v>1.395</v>
      </c>
      <c r="K26" s="1">
        <v>80.599999999999994</v>
      </c>
      <c r="L26" s="1">
        <f t="shared" si="0"/>
        <v>112.437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0.24</v>
      </c>
      <c r="G27" s="1">
        <v>29107.883000000002</v>
      </c>
      <c r="H27" s="1">
        <v>15567.486999999999</v>
      </c>
      <c r="I27" s="1">
        <v>1.87</v>
      </c>
      <c r="K27" s="1">
        <v>80.599999999999994</v>
      </c>
      <c r="L27" s="1">
        <f t="shared" si="0"/>
        <v>150.72200000000001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0.24</v>
      </c>
      <c r="G28" s="1">
        <v>20579.203000000001</v>
      </c>
      <c r="H28" s="1">
        <v>12906.563</v>
      </c>
      <c r="I28" s="1">
        <v>1.5940000000000001</v>
      </c>
      <c r="K28" s="1">
        <v>80.599999999999994</v>
      </c>
      <c r="L28" s="1">
        <f t="shared" si="0"/>
        <v>128.47639999999998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0.24</v>
      </c>
      <c r="F29" s="1">
        <v>0.26</v>
      </c>
      <c r="G29" s="1">
        <v>18231.752</v>
      </c>
      <c r="H29" s="1">
        <v>11543.646000000001</v>
      </c>
      <c r="I29" s="1">
        <v>1.579</v>
      </c>
      <c r="K29" s="1">
        <v>80.599999999999994</v>
      </c>
      <c r="L29" s="1">
        <f t="shared" si="0"/>
        <v>127.26739999999998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23878.138999999999</v>
      </c>
      <c r="H30" s="1">
        <v>19146.634999999998</v>
      </c>
      <c r="I30" s="1">
        <v>1.2470000000000001</v>
      </c>
      <c r="K30" s="1">
        <v>80.599999999999994</v>
      </c>
      <c r="L30" s="1">
        <f t="shared" si="0"/>
        <v>100.5082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555.80700000000002</v>
      </c>
      <c r="H31" s="1">
        <v>2812.1660000000002</v>
      </c>
      <c r="I31" s="1">
        <v>0.19800000000000001</v>
      </c>
      <c r="K31" s="1">
        <v>80.599999999999994</v>
      </c>
      <c r="L31" s="1">
        <f t="shared" si="0"/>
        <v>15.9588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39796.453000000001</v>
      </c>
      <c r="H34" s="1">
        <v>17542.509999999998</v>
      </c>
      <c r="I34" s="1">
        <v>2.2690000000000001</v>
      </c>
      <c r="K34" s="1">
        <v>80.599999999999994</v>
      </c>
      <c r="L34" s="1">
        <f t="shared" si="0"/>
        <v>182.88139999999999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0.24</v>
      </c>
      <c r="G35" s="1">
        <v>22698.585999999999</v>
      </c>
      <c r="H35" s="1">
        <v>17759.206999999999</v>
      </c>
      <c r="I35" s="1">
        <v>1.278</v>
      </c>
      <c r="K35" s="1">
        <v>80.599999999999994</v>
      </c>
      <c r="L35" s="1">
        <f t="shared" si="0"/>
        <v>103.0068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59492.894999999997</v>
      </c>
      <c r="H36" s="1">
        <v>21577.550999999999</v>
      </c>
      <c r="I36" s="1">
        <v>2.7570000000000001</v>
      </c>
      <c r="K36" s="1">
        <v>80.599999999999994</v>
      </c>
      <c r="L36" s="1">
        <f t="shared" si="0"/>
        <v>222.21420000000001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36385.211000000003</v>
      </c>
      <c r="H37" s="1">
        <v>24522.896000000001</v>
      </c>
      <c r="I37" s="1">
        <v>1.484</v>
      </c>
      <c r="K37" s="1">
        <v>80.599999999999994</v>
      </c>
      <c r="L37" s="1">
        <f t="shared" si="0"/>
        <v>119.61039999999998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0.26</v>
      </c>
      <c r="G38" s="1">
        <v>84641.031000000003</v>
      </c>
      <c r="H38" s="1">
        <v>28900.463</v>
      </c>
      <c r="I38" s="1">
        <v>2.9289999999999998</v>
      </c>
      <c r="K38" s="1">
        <v>80.599999999999994</v>
      </c>
      <c r="L38" s="1">
        <f t="shared" si="0"/>
        <v>236.07739999999998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62899.891000000003</v>
      </c>
      <c r="H39" s="1">
        <v>39719.832000000002</v>
      </c>
      <c r="I39" s="1">
        <v>1.5840000000000001</v>
      </c>
      <c r="K39" s="1">
        <v>80.599999999999994</v>
      </c>
      <c r="L39" s="1">
        <f t="shared" si="0"/>
        <v>127.6704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51253.52</v>
      </c>
      <c r="H40" s="1">
        <v>29746.504000000001</v>
      </c>
      <c r="I40" s="1">
        <v>1.7230000000000001</v>
      </c>
      <c r="K40" s="1">
        <v>80.599999999999994</v>
      </c>
      <c r="L40" s="1">
        <f t="shared" si="0"/>
        <v>138.87379999999999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124842.711</v>
      </c>
      <c r="H41" s="1">
        <v>51507.313000000002</v>
      </c>
      <c r="I41" s="1">
        <v>2.4239999999999999</v>
      </c>
      <c r="K41" s="1">
        <v>80.599999999999994</v>
      </c>
      <c r="L41" s="1">
        <f t="shared" si="0"/>
        <v>195.37439999999998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66651.562999999995</v>
      </c>
      <c r="H42" s="1">
        <v>37600.940999999999</v>
      </c>
      <c r="I42" s="1">
        <v>1.7729999999999999</v>
      </c>
      <c r="K42" s="1">
        <v>80.599999999999994</v>
      </c>
      <c r="L42" s="1">
        <f t="shared" si="0"/>
        <v>142.90379999999999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68305.054999999993</v>
      </c>
      <c r="H43" s="1">
        <v>58470.105000000003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2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0.26</v>
      </c>
      <c r="F5" s="1">
        <v>0.24</v>
      </c>
      <c r="G5" s="1">
        <v>726.43200000000002</v>
      </c>
      <c r="H5" s="1">
        <v>2464.346</v>
      </c>
      <c r="I5" s="1">
        <v>0.29499999999999998</v>
      </c>
      <c r="J5"/>
      <c r="K5" s="1">
        <v>80.599999999999994</v>
      </c>
      <c r="L5" s="1">
        <f>I5*K5</f>
        <v>23.776999999999997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710.72400000000005</v>
      </c>
      <c r="H6" s="1">
        <v>3002.529</v>
      </c>
      <c r="I6" s="1">
        <v>0.23699999999999999</v>
      </c>
      <c r="J6"/>
      <c r="K6" s="1">
        <v>80.599999999999994</v>
      </c>
      <c r="L6" s="1">
        <f t="shared" ref="L6:L44" si="0">I6*K6</f>
        <v>19.102199999999996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16436.822</v>
      </c>
      <c r="H7" s="1">
        <v>4111.6469999999999</v>
      </c>
      <c r="I7" s="1">
        <v>3.9980000000000002</v>
      </c>
      <c r="J7"/>
      <c r="K7" s="1">
        <v>80.599999999999994</v>
      </c>
      <c r="L7" s="1">
        <f t="shared" si="0"/>
        <v>322.23879999999997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0.26</v>
      </c>
      <c r="G8" s="1">
        <v>17436.18</v>
      </c>
      <c r="H8" s="1">
        <v>3143.7719999999999</v>
      </c>
      <c r="I8" s="1">
        <v>5.5460000000000003</v>
      </c>
      <c r="J8"/>
      <c r="K8" s="1">
        <v>80.599999999999994</v>
      </c>
      <c r="L8" s="1">
        <f t="shared" si="0"/>
        <v>447.00759999999997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0.26</v>
      </c>
      <c r="G9" s="1">
        <v>830.83199999999999</v>
      </c>
      <c r="H9" s="1">
        <v>3977.1120000000001</v>
      </c>
      <c r="I9" s="1">
        <v>0.20899999999999999</v>
      </c>
      <c r="J9"/>
      <c r="K9" s="1">
        <v>80.599999999999994</v>
      </c>
      <c r="L9" s="1">
        <f t="shared" si="0"/>
        <v>16.845399999999998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0.24</v>
      </c>
      <c r="F10" s="1">
        <v>0.24</v>
      </c>
      <c r="G10" s="1">
        <v>1008.864</v>
      </c>
      <c r="H10" s="1">
        <v>2936.922</v>
      </c>
      <c r="I10" s="1">
        <v>0.34399999999999997</v>
      </c>
      <c r="J10"/>
      <c r="K10" s="1">
        <v>80.599999999999994</v>
      </c>
      <c r="L10" s="1">
        <f t="shared" si="0"/>
        <v>27.726399999999995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0.26</v>
      </c>
      <c r="G11" s="1">
        <v>946.322</v>
      </c>
      <c r="H11" s="1">
        <v>3980.7959999999998</v>
      </c>
      <c r="I11" s="1">
        <v>0.23799999999999999</v>
      </c>
      <c r="J11"/>
      <c r="K11" s="1">
        <v>80.599999999999994</v>
      </c>
      <c r="L11" s="1">
        <f t="shared" si="0"/>
        <v>19.182799999999997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0.26</v>
      </c>
      <c r="F12" s="1">
        <v>0.24</v>
      </c>
      <c r="G12" s="1">
        <v>934.22</v>
      </c>
      <c r="H12" s="1">
        <v>4842.6729999999998</v>
      </c>
      <c r="I12" s="1">
        <v>0.193</v>
      </c>
      <c r="J12"/>
      <c r="K12" s="1">
        <v>80.599999999999994</v>
      </c>
      <c r="L12" s="1">
        <f t="shared" si="0"/>
        <v>15.5558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0.26</v>
      </c>
      <c r="F13" s="1">
        <v>0.24</v>
      </c>
      <c r="G13" s="1">
        <v>1126.144</v>
      </c>
      <c r="H13" s="1">
        <v>4766.6499999999996</v>
      </c>
      <c r="I13" s="1">
        <v>0.23599999999999999</v>
      </c>
      <c r="J13"/>
      <c r="K13" s="1">
        <v>80.599999999999994</v>
      </c>
      <c r="L13" s="1">
        <f t="shared" si="0"/>
        <v>19.021599999999999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0.26</v>
      </c>
      <c r="F14" s="1">
        <v>0.24</v>
      </c>
      <c r="G14" s="1">
        <v>1003.932</v>
      </c>
      <c r="H14" s="1">
        <v>5735.2719999999999</v>
      </c>
      <c r="I14" s="1">
        <v>0.17499999999999999</v>
      </c>
      <c r="J14"/>
      <c r="K14" s="1">
        <v>80.599999999999994</v>
      </c>
      <c r="L14" s="1">
        <f t="shared" si="0"/>
        <v>14.104999999999999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0.26</v>
      </c>
      <c r="G15" s="1">
        <v>802.58799999999997</v>
      </c>
      <c r="H15" s="1">
        <v>2921.2809999999999</v>
      </c>
      <c r="I15" s="1">
        <v>0.27500000000000002</v>
      </c>
      <c r="J15"/>
      <c r="K15" s="1">
        <v>80.599999999999994</v>
      </c>
      <c r="L15" s="1">
        <f t="shared" si="0"/>
        <v>22.164999999999999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0.26</v>
      </c>
      <c r="G16" s="1">
        <v>1527.7650000000001</v>
      </c>
      <c r="H16" s="1">
        <v>4102.8230000000003</v>
      </c>
      <c r="I16" s="1">
        <v>0.372</v>
      </c>
      <c r="J16"/>
      <c r="K16" s="1">
        <v>80.599999999999994</v>
      </c>
      <c r="L16" s="1">
        <f t="shared" si="0"/>
        <v>29.983199999999997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0.26</v>
      </c>
      <c r="F17" s="1">
        <v>0.24</v>
      </c>
      <c r="G17" s="1">
        <v>1098.4929999999999</v>
      </c>
      <c r="H17" s="1">
        <v>3749.7310000000002</v>
      </c>
      <c r="I17" s="1">
        <v>0.29299999999999998</v>
      </c>
      <c r="J17"/>
      <c r="K17" s="1">
        <v>80.599999999999994</v>
      </c>
      <c r="L17" s="1">
        <f t="shared" si="0"/>
        <v>23.615799999999997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0.3</v>
      </c>
      <c r="F18" s="1">
        <v>0.26</v>
      </c>
      <c r="G18" s="1">
        <v>140.12700000000001</v>
      </c>
      <c r="H18" s="1">
        <v>806.70799999999997</v>
      </c>
      <c r="I18" s="1">
        <v>0.17399999999999999</v>
      </c>
      <c r="J18"/>
      <c r="K18" s="1">
        <v>80.599999999999994</v>
      </c>
      <c r="L18" s="1">
        <f t="shared" si="0"/>
        <v>14.024399999999998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0.26</v>
      </c>
      <c r="F19" s="1">
        <v>0.24</v>
      </c>
      <c r="G19" s="1">
        <v>1329.019</v>
      </c>
      <c r="H19" s="1">
        <v>4525.2879999999996</v>
      </c>
      <c r="I19" s="1">
        <v>0.29399999999999998</v>
      </c>
      <c r="J19"/>
      <c r="K19" s="1">
        <v>80.599999999999994</v>
      </c>
      <c r="L19" s="1">
        <f t="shared" si="0"/>
        <v>23.696399999999997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0.26</v>
      </c>
      <c r="F20" s="1">
        <v>0.24</v>
      </c>
      <c r="G20" s="1">
        <v>497.488</v>
      </c>
      <c r="H20" s="1">
        <v>4192.4709999999995</v>
      </c>
      <c r="I20" s="1">
        <v>0.11899999999999999</v>
      </c>
      <c r="J20"/>
      <c r="K20" s="1">
        <v>80.599999999999994</v>
      </c>
      <c r="L20" s="1">
        <f t="shared" si="0"/>
        <v>9.5913999999999984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0.24</v>
      </c>
      <c r="F21" s="1">
        <v>0.24</v>
      </c>
      <c r="G21" s="1">
        <v>1028.1220000000001</v>
      </c>
      <c r="H21" s="1">
        <v>3061.6509999999998</v>
      </c>
      <c r="I21" s="1">
        <v>0.33600000000000002</v>
      </c>
      <c r="J21"/>
      <c r="K21" s="1">
        <v>80.599999999999994</v>
      </c>
      <c r="L21" s="1">
        <f t="shared" si="0"/>
        <v>27.081599999999998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0.24</v>
      </c>
      <c r="F22" s="1">
        <v>0.26</v>
      </c>
      <c r="G22" s="1">
        <v>1025.136</v>
      </c>
      <c r="H22" s="1">
        <v>3740.6559999999999</v>
      </c>
      <c r="I22" s="1">
        <v>0.27400000000000002</v>
      </c>
      <c r="J22"/>
      <c r="K22" s="1">
        <v>80.599999999999994</v>
      </c>
      <c r="L22" s="1">
        <f t="shared" si="0"/>
        <v>22.084399999999999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0.26</v>
      </c>
      <c r="G23" s="1">
        <v>1353.8230000000001</v>
      </c>
      <c r="H23" s="1">
        <v>4046.2240000000002</v>
      </c>
      <c r="I23" s="1">
        <v>0.33500000000000002</v>
      </c>
      <c r="J23"/>
      <c r="K23" s="1">
        <v>80.599999999999994</v>
      </c>
      <c r="L23" s="1">
        <f t="shared" si="0"/>
        <v>27.001000000000001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0.26</v>
      </c>
      <c r="F24" s="1">
        <v>0.24</v>
      </c>
      <c r="G24" s="1">
        <v>1335.394</v>
      </c>
      <c r="H24" s="1">
        <v>4795.2809999999999</v>
      </c>
      <c r="I24" s="1">
        <v>0.27800000000000002</v>
      </c>
      <c r="J24"/>
      <c r="K24" s="1">
        <v>80.599999999999994</v>
      </c>
      <c r="L24" s="1">
        <f t="shared" si="0"/>
        <v>22.4068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0.24</v>
      </c>
      <c r="F25" s="1">
        <v>0.26</v>
      </c>
      <c r="G25" s="1">
        <v>883.904</v>
      </c>
      <c r="H25" s="1">
        <v>4663.835</v>
      </c>
      <c r="I25" s="1">
        <v>0.19</v>
      </c>
      <c r="J25"/>
      <c r="K25" s="1">
        <v>80.599999999999994</v>
      </c>
      <c r="L25" s="1">
        <f t="shared" si="0"/>
        <v>15.313999999999998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0.26</v>
      </c>
      <c r="F26" s="1">
        <v>0.26</v>
      </c>
      <c r="G26" s="1">
        <v>636.18299999999999</v>
      </c>
      <c r="H26" s="1">
        <v>3258.5070000000001</v>
      </c>
      <c r="I26" s="1">
        <v>0.19500000000000001</v>
      </c>
      <c r="J26"/>
      <c r="K26" s="1">
        <v>80.599999999999994</v>
      </c>
      <c r="L26" s="1">
        <f t="shared" si="0"/>
        <v>15.716999999999999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0.26</v>
      </c>
      <c r="F27" s="1">
        <v>0.26</v>
      </c>
      <c r="G27" s="1">
        <v>1327.8430000000001</v>
      </c>
      <c r="H27" s="1">
        <v>4320.7920000000004</v>
      </c>
      <c r="I27" s="1">
        <v>0.307</v>
      </c>
      <c r="J27"/>
      <c r="K27" s="1">
        <v>80.599999999999994</v>
      </c>
      <c r="L27" s="1">
        <f t="shared" si="0"/>
        <v>24.744199999999999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0.26</v>
      </c>
      <c r="F28" s="1">
        <v>0.24</v>
      </c>
      <c r="G28" s="1">
        <v>790.19399999999996</v>
      </c>
      <c r="H28" s="1">
        <v>4408.5959999999995</v>
      </c>
      <c r="I28" s="1">
        <v>0.17899999999999999</v>
      </c>
      <c r="J28"/>
      <c r="K28" s="1">
        <v>80.599999999999994</v>
      </c>
      <c r="L28" s="1">
        <f t="shared" si="0"/>
        <v>14.427399999999999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0.27</v>
      </c>
      <c r="F29" s="1">
        <v>0.24</v>
      </c>
      <c r="G29" s="1">
        <v>100.502</v>
      </c>
      <c r="H29" s="1">
        <v>1099.251</v>
      </c>
      <c r="I29" s="1">
        <v>9.0999999999999998E-2</v>
      </c>
      <c r="J29"/>
      <c r="K29" s="1">
        <v>80.599999999999994</v>
      </c>
      <c r="L29" s="1">
        <f t="shared" si="0"/>
        <v>7.3345999999999991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0.24</v>
      </c>
      <c r="G30" s="1">
        <v>1982.933</v>
      </c>
      <c r="H30" s="1">
        <v>5725.5039999999999</v>
      </c>
      <c r="I30" s="1">
        <v>0.34599999999999997</v>
      </c>
      <c r="J30"/>
      <c r="K30" s="1">
        <v>80.599999999999994</v>
      </c>
      <c r="L30" s="1">
        <f t="shared" si="0"/>
        <v>27.887599999999996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0.21</v>
      </c>
      <c r="F31" s="1">
        <v>0.24</v>
      </c>
      <c r="G31" s="1">
        <v>16.164000000000001</v>
      </c>
      <c r="H31" s="1">
        <v>1477.8430000000001</v>
      </c>
      <c r="I31" s="1">
        <v>1.0999999999999999E-2</v>
      </c>
      <c r="J31"/>
      <c r="K31" s="1">
        <v>80.599999999999994</v>
      </c>
      <c r="L31" s="1">
        <f t="shared" si="0"/>
        <v>0.88659999999999983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J32"/>
      <c r="K32" s="1">
        <v>80.599999999999994</v>
      </c>
      <c r="L32" s="1">
        <f t="shared" si="0"/>
        <v>0</v>
      </c>
    </row>
    <row r="33" spans="1:12" x14ac:dyDescent="0.25">
      <c r="A33" s="1">
        <v>29</v>
      </c>
      <c r="B33" s="1" t="s">
        <v>109</v>
      </c>
      <c r="C33" s="1" t="s">
        <v>97</v>
      </c>
      <c r="D33" s="1" t="s">
        <v>81</v>
      </c>
      <c r="E33" s="1">
        <v>0.24</v>
      </c>
      <c r="F33" s="1">
        <v>0.24</v>
      </c>
      <c r="G33" s="1">
        <v>1004.533</v>
      </c>
      <c r="H33" s="1">
        <v>2812.0720000000001</v>
      </c>
      <c r="I33" s="1">
        <v>0.35699999999999998</v>
      </c>
      <c r="J33"/>
      <c r="K33" s="1">
        <v>80.599999999999994</v>
      </c>
      <c r="L33" s="1">
        <f t="shared" si="0"/>
        <v>28.774199999999997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0.26</v>
      </c>
      <c r="F34" s="1">
        <v>0.24</v>
      </c>
      <c r="G34" s="1">
        <v>457.96300000000002</v>
      </c>
      <c r="H34" s="1">
        <v>1256.5229999999999</v>
      </c>
      <c r="I34" s="1">
        <v>0.36399999999999999</v>
      </c>
      <c r="J34"/>
      <c r="K34" s="1">
        <v>80.599999999999994</v>
      </c>
      <c r="L34" s="1">
        <f t="shared" si="0"/>
        <v>29.338399999999996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0.24</v>
      </c>
      <c r="G35" s="1">
        <v>994.53499999999997</v>
      </c>
      <c r="H35" s="1">
        <v>3671.8939999999998</v>
      </c>
      <c r="I35" s="1">
        <v>0.27100000000000002</v>
      </c>
      <c r="J35"/>
      <c r="K35" s="1">
        <v>80.599999999999994</v>
      </c>
      <c r="L35" s="1">
        <f t="shared" si="0"/>
        <v>21.842600000000001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1463.864</v>
      </c>
      <c r="H36" s="1">
        <v>3705.3510000000001</v>
      </c>
      <c r="I36" s="1">
        <v>0.39500000000000002</v>
      </c>
      <c r="K36" s="1">
        <v>80.599999999999994</v>
      </c>
      <c r="L36" s="1">
        <f t="shared" si="0"/>
        <v>31.837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0.27</v>
      </c>
      <c r="F37" s="1">
        <v>0.26</v>
      </c>
      <c r="G37" s="1">
        <v>427.46499999999997</v>
      </c>
      <c r="H37" s="1">
        <v>2160.7730000000001</v>
      </c>
      <c r="I37" s="1">
        <v>0.19800000000000001</v>
      </c>
      <c r="K37" s="1">
        <v>80.599999999999994</v>
      </c>
      <c r="L37" s="1">
        <f t="shared" si="0"/>
        <v>15.9588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3409.143</v>
      </c>
      <c r="H38" s="1">
        <v>10167.216</v>
      </c>
      <c r="I38" s="1">
        <v>0.33500000000000002</v>
      </c>
      <c r="K38" s="1">
        <v>80.599999999999994</v>
      </c>
      <c r="L38" s="1">
        <f t="shared" si="0"/>
        <v>27.001000000000001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0.26</v>
      </c>
      <c r="F39" s="1">
        <v>0.24</v>
      </c>
      <c r="G39" s="1">
        <v>3196.1469999999999</v>
      </c>
      <c r="H39" s="1">
        <v>13115.228999999999</v>
      </c>
      <c r="I39" s="1">
        <v>0.24399999999999999</v>
      </c>
      <c r="K39" s="1">
        <v>80.599999999999994</v>
      </c>
      <c r="L39" s="1">
        <f t="shared" si="0"/>
        <v>19.666399999999999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1541.046</v>
      </c>
      <c r="H40" s="1">
        <v>8575.6370000000006</v>
      </c>
      <c r="I40" s="1">
        <v>0.18</v>
      </c>
      <c r="K40" s="1">
        <v>80.599999999999994</v>
      </c>
      <c r="L40" s="1">
        <f t="shared" si="0"/>
        <v>14.507999999999999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5797.0050000000001</v>
      </c>
      <c r="H41" s="1">
        <v>18225.395</v>
      </c>
      <c r="I41" s="1">
        <v>0.318</v>
      </c>
      <c r="K41" s="1">
        <v>80.599999999999994</v>
      </c>
      <c r="L41" s="1">
        <f t="shared" si="0"/>
        <v>25.630799999999997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0.24</v>
      </c>
      <c r="F42" s="1">
        <v>0.24</v>
      </c>
      <c r="G42" s="1">
        <v>5939.6850000000004</v>
      </c>
      <c r="H42" s="1">
        <v>11013.567999999999</v>
      </c>
      <c r="I42" s="1">
        <v>0.53900000000000003</v>
      </c>
      <c r="K42" s="1">
        <v>80.599999999999994</v>
      </c>
      <c r="L42" s="1">
        <f t="shared" si="0"/>
        <v>43.443399999999997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0.26</v>
      </c>
      <c r="F43" s="1">
        <v>0.24</v>
      </c>
      <c r="G43" s="1">
        <v>3683.4059999999999</v>
      </c>
      <c r="H43" s="1">
        <v>16978.851999999999</v>
      </c>
      <c r="I43" s="1">
        <v>0.217</v>
      </c>
      <c r="K43" s="1">
        <v>80.599999999999994</v>
      </c>
      <c r="L43" s="1">
        <f t="shared" si="0"/>
        <v>17.490199999999998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121</v>
      </c>
      <c r="C5" s="1" t="s">
        <v>95</v>
      </c>
      <c r="D5" s="1" t="s">
        <v>92</v>
      </c>
      <c r="E5" s="1">
        <v>0.27</v>
      </c>
      <c r="F5" s="1">
        <v>0.24</v>
      </c>
      <c r="G5" s="1">
        <v>803.64</v>
      </c>
      <c r="H5" s="1">
        <v>856.66200000000003</v>
      </c>
      <c r="I5" s="1">
        <v>0.93799999999999994</v>
      </c>
      <c r="J5"/>
      <c r="K5" s="1">
        <v>80.599999999999994</v>
      </c>
      <c r="L5" s="1">
        <f>I5*K5</f>
        <v>75.602799999999988</v>
      </c>
    </row>
    <row r="6" spans="1:12" x14ac:dyDescent="0.25">
      <c r="A6" s="1">
        <v>2</v>
      </c>
      <c r="B6" s="1" t="s">
        <v>122</v>
      </c>
      <c r="C6" s="1" t="s">
        <v>95</v>
      </c>
      <c r="D6" s="1" t="s">
        <v>92</v>
      </c>
      <c r="E6" s="1">
        <v>0.24</v>
      </c>
      <c r="F6" s="1">
        <v>0.24</v>
      </c>
      <c r="G6" s="1">
        <v>1456.7149999999999</v>
      </c>
      <c r="H6" s="1">
        <v>883.51900000000001</v>
      </c>
      <c r="I6" s="1">
        <v>1.649</v>
      </c>
      <c r="J6"/>
      <c r="K6" s="1">
        <v>80.599999999999994</v>
      </c>
      <c r="L6" s="1">
        <f t="shared" ref="L6:L44" si="0">I6*K6</f>
        <v>132.90940000000001</v>
      </c>
    </row>
    <row r="7" spans="1:12" x14ac:dyDescent="0.25">
      <c r="A7" s="1">
        <v>3</v>
      </c>
      <c r="B7" s="1" t="s">
        <v>123</v>
      </c>
      <c r="C7" s="1" t="s">
        <v>96</v>
      </c>
      <c r="D7" s="1" t="s">
        <v>75</v>
      </c>
      <c r="E7" s="1">
        <v>0.24</v>
      </c>
      <c r="F7" s="1">
        <v>0.24</v>
      </c>
      <c r="G7" s="1">
        <v>6105.83</v>
      </c>
      <c r="H7" s="1">
        <v>1437.3710000000001</v>
      </c>
      <c r="I7" s="1">
        <v>4.2480000000000002</v>
      </c>
      <c r="J7"/>
      <c r="K7" s="1">
        <v>80.599999999999994</v>
      </c>
      <c r="L7" s="1">
        <f t="shared" si="0"/>
        <v>342.3888</v>
      </c>
    </row>
    <row r="8" spans="1:12" x14ac:dyDescent="0.25">
      <c r="A8" s="1">
        <v>4</v>
      </c>
      <c r="B8" s="1" t="s">
        <v>124</v>
      </c>
      <c r="C8" s="1" t="s">
        <v>96</v>
      </c>
      <c r="D8" s="1" t="s">
        <v>75</v>
      </c>
      <c r="E8" s="1">
        <v>0.24</v>
      </c>
      <c r="F8" s="1">
        <v>0.24</v>
      </c>
      <c r="G8" s="1">
        <v>4675.3990000000003</v>
      </c>
      <c r="H8" s="1">
        <v>1267.7380000000001</v>
      </c>
      <c r="I8" s="1">
        <v>3.6880000000000002</v>
      </c>
      <c r="J8"/>
      <c r="K8" s="1">
        <v>80.599999999999994</v>
      </c>
      <c r="L8" s="1">
        <f t="shared" si="0"/>
        <v>297.25279999999998</v>
      </c>
    </row>
    <row r="9" spans="1:12" x14ac:dyDescent="0.25">
      <c r="A9" s="1">
        <v>5</v>
      </c>
      <c r="B9" s="1" t="s">
        <v>125</v>
      </c>
      <c r="C9" s="1" t="s">
        <v>125</v>
      </c>
      <c r="D9" s="1" t="s">
        <v>86</v>
      </c>
      <c r="E9" s="1">
        <v>0.24</v>
      </c>
      <c r="F9" s="1">
        <v>0.28000000000000003</v>
      </c>
      <c r="G9" s="1">
        <v>791.92200000000003</v>
      </c>
      <c r="H9" s="1">
        <v>1253.1980000000001</v>
      </c>
      <c r="I9" s="1">
        <v>0.63200000000000001</v>
      </c>
      <c r="K9" s="1">
        <v>80.599999999999994</v>
      </c>
      <c r="L9" s="1">
        <f>I9*K9</f>
        <v>50.9392</v>
      </c>
    </row>
    <row r="10" spans="1:12" x14ac:dyDescent="0.25">
      <c r="A10" s="1">
        <v>6</v>
      </c>
      <c r="B10" s="1" t="s">
        <v>126</v>
      </c>
      <c r="C10" s="1" t="s">
        <v>126</v>
      </c>
      <c r="D10" s="1" t="s">
        <v>87</v>
      </c>
      <c r="E10" s="1">
        <v>0.26</v>
      </c>
      <c r="F10" s="1">
        <v>0.24</v>
      </c>
      <c r="G10" s="1">
        <v>461.76600000000002</v>
      </c>
      <c r="H10" s="1">
        <v>521.53899999999999</v>
      </c>
      <c r="I10" s="1">
        <v>0.88500000000000001</v>
      </c>
      <c r="K10" s="1">
        <v>80.599999999999994</v>
      </c>
      <c r="L10" s="1">
        <f>I10*K10</f>
        <v>71.330999999999989</v>
      </c>
    </row>
    <row r="11" spans="1:12" x14ac:dyDescent="0.25">
      <c r="A11" s="1">
        <v>7</v>
      </c>
      <c r="B11" s="1" t="s">
        <v>127</v>
      </c>
      <c r="C11" s="1" t="s">
        <v>127</v>
      </c>
      <c r="D11" s="1" t="s">
        <v>76</v>
      </c>
      <c r="E11" s="1">
        <v>0.24</v>
      </c>
      <c r="F11" s="1">
        <v>0.24</v>
      </c>
      <c r="G11" s="1">
        <v>743.71500000000003</v>
      </c>
      <c r="H11" s="1">
        <v>1131.942</v>
      </c>
      <c r="I11" s="1">
        <v>0.65700000000000003</v>
      </c>
      <c r="K11" s="1">
        <v>80.599999999999994</v>
      </c>
      <c r="L11" s="1">
        <f t="shared" si="0"/>
        <v>52.9542</v>
      </c>
    </row>
    <row r="12" spans="1:12" x14ac:dyDescent="0.25">
      <c r="A12" s="1">
        <v>8</v>
      </c>
      <c r="B12" s="1" t="s">
        <v>128</v>
      </c>
      <c r="C12" s="1" t="s">
        <v>128</v>
      </c>
      <c r="D12" s="1" t="s">
        <v>77</v>
      </c>
      <c r="E12" s="1">
        <v>0.26</v>
      </c>
      <c r="F12" s="1">
        <v>0.24</v>
      </c>
      <c r="G12" s="1">
        <v>457.90600000000001</v>
      </c>
      <c r="H12" s="1">
        <v>1161.443</v>
      </c>
      <c r="I12" s="1">
        <v>0.39400000000000002</v>
      </c>
      <c r="K12" s="1">
        <v>80.599999999999994</v>
      </c>
      <c r="L12" s="1">
        <f t="shared" si="0"/>
        <v>31.756399999999999</v>
      </c>
    </row>
    <row r="13" spans="1:12" x14ac:dyDescent="0.25">
      <c r="A13" s="1">
        <v>9</v>
      </c>
      <c r="B13" s="1" t="s">
        <v>129</v>
      </c>
      <c r="C13" s="1" t="s">
        <v>129</v>
      </c>
      <c r="D13" s="1" t="s">
        <v>93</v>
      </c>
      <c r="E13" s="1">
        <v>0.24</v>
      </c>
      <c r="F13" s="1">
        <v>0.24</v>
      </c>
      <c r="G13" s="1">
        <v>802.32100000000003</v>
      </c>
      <c r="H13" s="1">
        <v>1145.2349999999999</v>
      </c>
      <c r="I13" s="1">
        <v>0.70099999999999996</v>
      </c>
      <c r="K13" s="1">
        <v>80.599999999999994</v>
      </c>
      <c r="L13" s="1">
        <f t="shared" si="0"/>
        <v>56.500599999999991</v>
      </c>
    </row>
    <row r="14" spans="1:12" x14ac:dyDescent="0.25">
      <c r="A14" s="1">
        <v>10</v>
      </c>
      <c r="B14" s="1" t="s">
        <v>130</v>
      </c>
      <c r="C14" s="1" t="s">
        <v>130</v>
      </c>
      <c r="D14" s="1" t="s">
        <v>78</v>
      </c>
      <c r="E14" s="1">
        <v>0.24</v>
      </c>
      <c r="F14" s="1">
        <v>0.24</v>
      </c>
      <c r="G14" s="1">
        <v>1228.722</v>
      </c>
      <c r="H14" s="1">
        <v>1622.346</v>
      </c>
      <c r="I14" s="1">
        <v>0.75700000000000001</v>
      </c>
      <c r="K14" s="1">
        <v>80.599999999999994</v>
      </c>
      <c r="L14" s="1">
        <f t="shared" si="0"/>
        <v>61.014199999999995</v>
      </c>
    </row>
    <row r="15" spans="1:12" x14ac:dyDescent="0.25">
      <c r="A15" s="1">
        <v>11</v>
      </c>
      <c r="B15" s="1" t="s">
        <v>131</v>
      </c>
      <c r="C15" s="1" t="s">
        <v>131</v>
      </c>
      <c r="D15" s="1" t="s">
        <v>79</v>
      </c>
      <c r="E15" s="1">
        <v>0.24</v>
      </c>
      <c r="F15" s="1">
        <v>0.24</v>
      </c>
      <c r="G15" s="1">
        <v>1017.813</v>
      </c>
      <c r="H15" s="1">
        <v>903.20299999999997</v>
      </c>
      <c r="I15" s="1">
        <v>1.127</v>
      </c>
      <c r="K15" s="1">
        <v>80.599999999999994</v>
      </c>
      <c r="L15" s="1">
        <f t="shared" si="0"/>
        <v>90.836199999999991</v>
      </c>
    </row>
    <row r="16" spans="1:12" x14ac:dyDescent="0.25">
      <c r="A16" s="1">
        <v>12</v>
      </c>
      <c r="B16" s="1" t="s">
        <v>132</v>
      </c>
      <c r="C16" s="1" t="s">
        <v>132</v>
      </c>
      <c r="D16" s="1" t="s">
        <v>80</v>
      </c>
      <c r="E16" s="1">
        <v>0.24</v>
      </c>
      <c r="F16" s="1">
        <v>0.24</v>
      </c>
      <c r="G16" s="1">
        <v>709.96600000000001</v>
      </c>
      <c r="H16" s="1">
        <v>1145.251</v>
      </c>
      <c r="I16" s="1">
        <v>0.62</v>
      </c>
      <c r="K16" s="1">
        <v>80.599999999999994</v>
      </c>
      <c r="L16" s="1">
        <f t="shared" si="0"/>
        <v>49.971999999999994</v>
      </c>
    </row>
    <row r="17" spans="1:12" x14ac:dyDescent="0.25">
      <c r="A17" s="1">
        <v>13</v>
      </c>
      <c r="B17" s="1" t="s">
        <v>133</v>
      </c>
      <c r="C17" s="1" t="s">
        <v>133</v>
      </c>
      <c r="D17" s="1" t="s">
        <v>81</v>
      </c>
      <c r="E17" s="1">
        <v>0.26</v>
      </c>
      <c r="F17" s="1">
        <v>0.24</v>
      </c>
      <c r="G17" s="1">
        <v>281.70999999999998</v>
      </c>
      <c r="H17" s="1">
        <v>1185.2619999999999</v>
      </c>
      <c r="I17" s="1">
        <v>0.23799999999999999</v>
      </c>
      <c r="K17" s="1">
        <v>80.599999999999994</v>
      </c>
      <c r="L17" s="1">
        <f t="shared" si="0"/>
        <v>19.182799999999997</v>
      </c>
    </row>
    <row r="18" spans="1:12" x14ac:dyDescent="0.25">
      <c r="A18" s="1">
        <v>14</v>
      </c>
      <c r="B18" s="1" t="s">
        <v>134</v>
      </c>
      <c r="C18" s="1" t="s">
        <v>134</v>
      </c>
      <c r="D18" s="1" t="s">
        <v>82</v>
      </c>
      <c r="E18" s="1">
        <v>0.24</v>
      </c>
      <c r="F18" s="1">
        <v>0.24</v>
      </c>
      <c r="G18" s="1">
        <v>425.21699999999998</v>
      </c>
      <c r="H18" s="1">
        <v>933.45100000000002</v>
      </c>
      <c r="I18" s="1">
        <v>0.45600000000000002</v>
      </c>
      <c r="K18" s="1">
        <v>80.599999999999994</v>
      </c>
      <c r="L18" s="1">
        <f t="shared" si="0"/>
        <v>36.753599999999999</v>
      </c>
    </row>
    <row r="19" spans="1:12" x14ac:dyDescent="0.25">
      <c r="A19" s="1">
        <v>15</v>
      </c>
      <c r="B19" s="1" t="s">
        <v>135</v>
      </c>
      <c r="C19" s="1" t="s">
        <v>135</v>
      </c>
      <c r="D19" s="1" t="s">
        <v>83</v>
      </c>
      <c r="E19" s="1">
        <v>0.26</v>
      </c>
      <c r="F19" s="1">
        <v>0.26</v>
      </c>
      <c r="G19" s="1">
        <v>971.74300000000005</v>
      </c>
      <c r="H19" s="1">
        <v>1109.5619999999999</v>
      </c>
      <c r="I19" s="1">
        <v>0.876</v>
      </c>
      <c r="K19" s="1">
        <v>80.599999999999994</v>
      </c>
      <c r="L19" s="1">
        <f t="shared" si="0"/>
        <v>70.605599999999995</v>
      </c>
    </row>
    <row r="20" spans="1:12" x14ac:dyDescent="0.25">
      <c r="A20" s="1">
        <v>16</v>
      </c>
      <c r="B20" s="1" t="s">
        <v>136</v>
      </c>
      <c r="C20" s="1" t="s">
        <v>125</v>
      </c>
      <c r="D20" s="1" t="s">
        <v>86</v>
      </c>
      <c r="E20" s="1">
        <v>0.24</v>
      </c>
      <c r="F20" s="1">
        <v>0.26</v>
      </c>
      <c r="G20" s="1">
        <v>622.26499999999999</v>
      </c>
      <c r="H20" s="1">
        <v>1048.1320000000001</v>
      </c>
      <c r="I20" s="1">
        <v>0.59399999999999997</v>
      </c>
      <c r="K20" s="1">
        <v>80.599999999999994</v>
      </c>
      <c r="L20" s="1">
        <f t="shared" si="0"/>
        <v>47.876399999999997</v>
      </c>
    </row>
    <row r="21" spans="1:12" x14ac:dyDescent="0.25">
      <c r="A21" s="1">
        <v>17</v>
      </c>
      <c r="B21" s="1" t="s">
        <v>137</v>
      </c>
      <c r="C21" s="1" t="s">
        <v>126</v>
      </c>
      <c r="D21" s="1" t="s">
        <v>87</v>
      </c>
      <c r="E21" s="1">
        <v>0.26</v>
      </c>
      <c r="F21" s="1">
        <v>0.24</v>
      </c>
      <c r="G21" s="1">
        <v>693.529</v>
      </c>
      <c r="H21" s="1">
        <v>836.89300000000003</v>
      </c>
      <c r="I21" s="1">
        <v>0.82899999999999996</v>
      </c>
      <c r="K21" s="1">
        <v>80.599999999999994</v>
      </c>
      <c r="L21" s="1">
        <f t="shared" si="0"/>
        <v>66.817399999999992</v>
      </c>
    </row>
    <row r="22" spans="1:12" x14ac:dyDescent="0.25">
      <c r="A22" s="1">
        <v>18</v>
      </c>
      <c r="B22" s="1" t="s">
        <v>138</v>
      </c>
      <c r="C22" s="1" t="s">
        <v>127</v>
      </c>
      <c r="D22" s="1" t="s">
        <v>76</v>
      </c>
      <c r="E22" s="1">
        <v>0.27</v>
      </c>
      <c r="F22" s="1">
        <v>0.24</v>
      </c>
      <c r="G22" s="1">
        <v>394.89</v>
      </c>
      <c r="H22" s="1">
        <v>804.15800000000002</v>
      </c>
      <c r="I22" s="1">
        <v>0.49099999999999999</v>
      </c>
      <c r="K22" s="1">
        <v>80.599999999999994</v>
      </c>
      <c r="L22" s="1">
        <f t="shared" si="0"/>
        <v>39.574599999999997</v>
      </c>
    </row>
    <row r="23" spans="1:12" x14ac:dyDescent="0.25">
      <c r="A23" s="1">
        <v>19</v>
      </c>
      <c r="B23" s="1" t="s">
        <v>139</v>
      </c>
      <c r="C23" s="1" t="s">
        <v>128</v>
      </c>
      <c r="D23" s="1" t="s">
        <v>77</v>
      </c>
      <c r="E23" s="1">
        <v>0.24</v>
      </c>
      <c r="F23" s="1">
        <v>0.24</v>
      </c>
      <c r="G23" s="1">
        <v>671.55600000000004</v>
      </c>
      <c r="H23" s="1">
        <v>1105.5260000000001</v>
      </c>
      <c r="I23" s="1">
        <v>0.60699999999999998</v>
      </c>
      <c r="K23" s="1">
        <v>80.599999999999994</v>
      </c>
      <c r="L23" s="1">
        <f t="shared" si="0"/>
        <v>48.924199999999992</v>
      </c>
    </row>
    <row r="24" spans="1:12" x14ac:dyDescent="0.25">
      <c r="A24" s="1">
        <v>20</v>
      </c>
      <c r="B24" s="1" t="s">
        <v>140</v>
      </c>
      <c r="C24" s="1" t="s">
        <v>129</v>
      </c>
      <c r="D24" s="1" t="s">
        <v>93</v>
      </c>
      <c r="E24" s="1">
        <v>0.24</v>
      </c>
      <c r="F24" s="1">
        <v>0.24</v>
      </c>
      <c r="G24" s="1">
        <v>1118.806</v>
      </c>
      <c r="H24" s="1">
        <v>1026.8679999999999</v>
      </c>
      <c r="I24" s="1">
        <v>1.0900000000000001</v>
      </c>
      <c r="K24" s="1">
        <v>80.599999999999994</v>
      </c>
      <c r="L24" s="1">
        <f t="shared" si="0"/>
        <v>87.853999999999999</v>
      </c>
    </row>
    <row r="25" spans="1:12" x14ac:dyDescent="0.25">
      <c r="A25" s="1">
        <v>21</v>
      </c>
      <c r="B25" s="1" t="s">
        <v>141</v>
      </c>
      <c r="C25" s="1" t="s">
        <v>130</v>
      </c>
      <c r="D25" s="1" t="s">
        <v>78</v>
      </c>
      <c r="E25" s="1">
        <v>0.26</v>
      </c>
      <c r="F25" s="1">
        <v>0.24</v>
      </c>
      <c r="G25" s="1">
        <v>994.87699999999995</v>
      </c>
      <c r="H25" s="1">
        <v>1734.9069999999999</v>
      </c>
      <c r="I25" s="1">
        <v>0.57299999999999995</v>
      </c>
      <c r="K25" s="1">
        <v>80.599999999999994</v>
      </c>
      <c r="L25" s="1">
        <f t="shared" si="0"/>
        <v>46.183799999999991</v>
      </c>
    </row>
    <row r="26" spans="1:12" x14ac:dyDescent="0.25">
      <c r="A26" s="1">
        <v>22</v>
      </c>
      <c r="B26" s="1" t="s">
        <v>142</v>
      </c>
      <c r="C26" s="1" t="s">
        <v>131</v>
      </c>
      <c r="D26" s="1" t="s">
        <v>79</v>
      </c>
      <c r="E26" s="1">
        <v>0.24</v>
      </c>
      <c r="F26" s="1">
        <v>0.24</v>
      </c>
      <c r="G26" s="1">
        <v>725.12099999999998</v>
      </c>
      <c r="H26" s="1">
        <v>872.22299999999996</v>
      </c>
      <c r="I26" s="1">
        <v>0.83099999999999996</v>
      </c>
      <c r="K26" s="1">
        <v>80.599999999999994</v>
      </c>
      <c r="L26" s="1">
        <f t="shared" si="0"/>
        <v>66.978599999999986</v>
      </c>
    </row>
    <row r="27" spans="1:12" x14ac:dyDescent="0.25">
      <c r="A27" s="1">
        <v>23</v>
      </c>
      <c r="B27" s="1" t="s">
        <v>143</v>
      </c>
      <c r="C27" s="1" t="s">
        <v>132</v>
      </c>
      <c r="D27" s="1" t="s">
        <v>80</v>
      </c>
      <c r="E27" s="1">
        <v>0.24</v>
      </c>
      <c r="F27" s="1">
        <v>0.24</v>
      </c>
      <c r="G27" s="1">
        <v>1181.1320000000001</v>
      </c>
      <c r="H27" s="1">
        <v>1425.2719999999999</v>
      </c>
      <c r="I27" s="1">
        <v>0.82899999999999996</v>
      </c>
      <c r="K27" s="1">
        <v>80.599999999999994</v>
      </c>
      <c r="L27" s="1">
        <f t="shared" si="0"/>
        <v>66.817399999999992</v>
      </c>
    </row>
    <row r="28" spans="1:12" x14ac:dyDescent="0.25">
      <c r="A28" s="1">
        <v>24</v>
      </c>
      <c r="B28" s="1" t="s">
        <v>144</v>
      </c>
      <c r="C28" s="1" t="s">
        <v>133</v>
      </c>
      <c r="D28" s="1" t="s">
        <v>81</v>
      </c>
      <c r="E28" s="1">
        <v>0.24</v>
      </c>
      <c r="F28" s="1">
        <v>0.28000000000000003</v>
      </c>
      <c r="G28" s="1">
        <v>615.61800000000005</v>
      </c>
      <c r="H28" s="1">
        <v>890.47299999999996</v>
      </c>
      <c r="I28" s="1">
        <v>0.69099999999999995</v>
      </c>
      <c r="K28" s="1">
        <v>80.599999999999994</v>
      </c>
      <c r="L28" s="1">
        <f t="shared" si="0"/>
        <v>55.694599999999994</v>
      </c>
    </row>
    <row r="29" spans="1:12" x14ac:dyDescent="0.25">
      <c r="A29" s="1">
        <v>25</v>
      </c>
      <c r="B29" s="1" t="s">
        <v>145</v>
      </c>
      <c r="C29" s="1" t="s">
        <v>134</v>
      </c>
      <c r="D29" s="1" t="s">
        <v>82</v>
      </c>
      <c r="E29" s="1">
        <v>0.26</v>
      </c>
      <c r="F29" s="1">
        <v>0.24</v>
      </c>
      <c r="G29" s="1">
        <v>697.05100000000004</v>
      </c>
      <c r="H29" s="1">
        <v>624.71799999999996</v>
      </c>
      <c r="I29" s="1">
        <v>1.1160000000000001</v>
      </c>
      <c r="K29" s="1">
        <v>80.599999999999994</v>
      </c>
      <c r="L29" s="1">
        <f t="shared" si="0"/>
        <v>89.949600000000004</v>
      </c>
    </row>
    <row r="30" spans="1:12" x14ac:dyDescent="0.25">
      <c r="A30" s="1">
        <v>26</v>
      </c>
      <c r="B30" s="1" t="s">
        <v>146</v>
      </c>
      <c r="C30" s="1" t="s">
        <v>135</v>
      </c>
      <c r="D30" s="1" t="s">
        <v>83</v>
      </c>
      <c r="E30" s="1">
        <v>0.24</v>
      </c>
      <c r="F30" s="1">
        <v>0.26</v>
      </c>
      <c r="G30" s="1">
        <v>1337.7629999999999</v>
      </c>
      <c r="H30" s="1">
        <v>1097.877</v>
      </c>
      <c r="I30" s="1">
        <v>1.218</v>
      </c>
      <c r="K30" s="1">
        <v>80.599999999999994</v>
      </c>
      <c r="L30" s="1">
        <f t="shared" si="0"/>
        <v>98.170799999999986</v>
      </c>
    </row>
    <row r="31" spans="1:12" x14ac:dyDescent="0.25">
      <c r="A31" s="1">
        <v>27</v>
      </c>
      <c r="B31" s="1" t="s">
        <v>147</v>
      </c>
      <c r="C31" s="1" t="s">
        <v>147</v>
      </c>
      <c r="D31" s="1" t="s">
        <v>84</v>
      </c>
      <c r="E31" s="1">
        <v>0.24</v>
      </c>
      <c r="F31" s="1">
        <v>0.24</v>
      </c>
      <c r="G31" s="1">
        <v>164.01300000000001</v>
      </c>
      <c r="H31" s="1">
        <v>723.83399999999995</v>
      </c>
      <c r="I31" s="1">
        <v>0.22700000000000001</v>
      </c>
      <c r="K31" s="1">
        <v>80.599999999999994</v>
      </c>
      <c r="L31" s="1">
        <f t="shared" si="0"/>
        <v>18.296199999999999</v>
      </c>
    </row>
    <row r="32" spans="1:12" x14ac:dyDescent="0.25">
      <c r="A32" s="1">
        <v>28</v>
      </c>
      <c r="B32" s="1" t="s">
        <v>148</v>
      </c>
      <c r="C32" s="1" t="s">
        <v>148</v>
      </c>
      <c r="D32" s="1" t="s">
        <v>84</v>
      </c>
      <c r="F32" s="1">
        <v>0.2</v>
      </c>
      <c r="H32" s="1">
        <v>20.088000000000001</v>
      </c>
      <c r="K32" s="1">
        <v>80.599999999999994</v>
      </c>
      <c r="L32" s="1">
        <f t="shared" si="0"/>
        <v>0</v>
      </c>
    </row>
    <row r="33" spans="1:12" x14ac:dyDescent="0.25">
      <c r="K33" s="1">
        <v>80.599999999999994</v>
      </c>
      <c r="L33" s="1">
        <f t="shared" si="0"/>
        <v>0</v>
      </c>
    </row>
    <row r="34" spans="1:12" x14ac:dyDescent="0.25">
      <c r="A34" s="1">
        <v>30</v>
      </c>
      <c r="B34" s="1" t="s">
        <v>110</v>
      </c>
      <c r="C34" s="1" t="s">
        <v>98</v>
      </c>
      <c r="D34" s="1" t="s">
        <v>82</v>
      </c>
      <c r="E34" s="1">
        <v>0.24</v>
      </c>
      <c r="F34" s="1">
        <v>0.24</v>
      </c>
      <c r="G34" s="1">
        <v>2937.067</v>
      </c>
      <c r="H34" s="1">
        <v>2146.8629999999998</v>
      </c>
      <c r="I34" s="1">
        <v>1.3680000000000001</v>
      </c>
      <c r="K34" s="1">
        <v>80.599999999999994</v>
      </c>
      <c r="L34" s="1">
        <f t="shared" si="0"/>
        <v>110.2608</v>
      </c>
    </row>
    <row r="35" spans="1:12" x14ac:dyDescent="0.25">
      <c r="A35" s="1">
        <v>31</v>
      </c>
      <c r="B35" s="1" t="s">
        <v>111</v>
      </c>
      <c r="C35" s="1" t="s">
        <v>99</v>
      </c>
      <c r="D35" s="1" t="s">
        <v>83</v>
      </c>
      <c r="E35" s="1">
        <v>0.24</v>
      </c>
      <c r="F35" s="1">
        <v>0.24</v>
      </c>
      <c r="G35" s="1">
        <v>2322.4659999999999</v>
      </c>
      <c r="H35" s="1">
        <v>2416.317</v>
      </c>
      <c r="I35" s="1">
        <v>0.96099999999999997</v>
      </c>
      <c r="K35" s="1">
        <v>80.599999999999994</v>
      </c>
      <c r="L35" s="1">
        <f t="shared" si="0"/>
        <v>77.456599999999995</v>
      </c>
    </row>
    <row r="36" spans="1:12" x14ac:dyDescent="0.25">
      <c r="A36" s="1">
        <v>32</v>
      </c>
      <c r="B36" s="1" t="s">
        <v>112</v>
      </c>
      <c r="C36" s="1" t="s">
        <v>100</v>
      </c>
      <c r="D36" s="1" t="s">
        <v>84</v>
      </c>
      <c r="E36" s="1">
        <v>0.24</v>
      </c>
      <c r="F36" s="1">
        <v>0.24</v>
      </c>
      <c r="G36" s="1">
        <v>3743.069</v>
      </c>
      <c r="H36" s="1">
        <v>3018.9920000000002</v>
      </c>
      <c r="I36" s="1">
        <v>1.24</v>
      </c>
      <c r="K36" s="1">
        <v>80.599999999999994</v>
      </c>
      <c r="L36" s="1">
        <f t="shared" si="0"/>
        <v>99.943999999999988</v>
      </c>
    </row>
    <row r="37" spans="1:12" x14ac:dyDescent="0.25">
      <c r="A37" s="1">
        <v>33</v>
      </c>
      <c r="B37" s="1" t="s">
        <v>113</v>
      </c>
      <c r="C37" s="1" t="s">
        <v>101</v>
      </c>
      <c r="D37" s="1" t="s">
        <v>85</v>
      </c>
      <c r="E37" s="1">
        <v>0.24</v>
      </c>
      <c r="F37" s="1">
        <v>0.24</v>
      </c>
      <c r="G37" s="1">
        <v>3033.386</v>
      </c>
      <c r="H37" s="1">
        <v>1505.807</v>
      </c>
      <c r="I37" s="1">
        <v>2.0139999999999998</v>
      </c>
      <c r="K37" s="1">
        <v>80.599999999999994</v>
      </c>
      <c r="L37" s="1">
        <f t="shared" si="0"/>
        <v>162.32839999999996</v>
      </c>
    </row>
    <row r="38" spans="1:12" x14ac:dyDescent="0.25">
      <c r="A38" s="1">
        <v>34</v>
      </c>
      <c r="B38" s="1" t="s">
        <v>114</v>
      </c>
      <c r="C38" s="1" t="s">
        <v>102</v>
      </c>
      <c r="D38" s="1" t="s">
        <v>94</v>
      </c>
      <c r="E38" s="1">
        <v>0.24</v>
      </c>
      <c r="F38" s="1">
        <v>0.24</v>
      </c>
      <c r="G38" s="1">
        <v>2657.5630000000001</v>
      </c>
      <c r="H38" s="1">
        <v>1272.5139999999999</v>
      </c>
      <c r="I38" s="1">
        <v>2.0880000000000001</v>
      </c>
      <c r="K38" s="1">
        <v>80.599999999999994</v>
      </c>
      <c r="L38" s="1">
        <f t="shared" si="0"/>
        <v>168.2928</v>
      </c>
    </row>
    <row r="39" spans="1:12" x14ac:dyDescent="0.25">
      <c r="A39" s="1">
        <v>35</v>
      </c>
      <c r="B39" s="1" t="s">
        <v>115</v>
      </c>
      <c r="C39" s="1" t="s">
        <v>103</v>
      </c>
      <c r="D39" s="1" t="s">
        <v>88</v>
      </c>
      <c r="E39" s="1">
        <v>0.24</v>
      </c>
      <c r="F39" s="1">
        <v>0.24</v>
      </c>
      <c r="G39" s="1">
        <v>1843.425</v>
      </c>
      <c r="H39" s="1">
        <v>2096.8919999999998</v>
      </c>
      <c r="I39" s="1">
        <v>0.879</v>
      </c>
      <c r="K39" s="1">
        <v>80.599999999999994</v>
      </c>
      <c r="L39" s="1">
        <f t="shared" si="0"/>
        <v>70.847399999999993</v>
      </c>
    </row>
    <row r="40" spans="1:12" x14ac:dyDescent="0.25">
      <c r="A40" s="1">
        <v>36</v>
      </c>
      <c r="B40" s="1" t="s">
        <v>116</v>
      </c>
      <c r="C40" s="1" t="s">
        <v>104</v>
      </c>
      <c r="D40" s="1" t="s">
        <v>89</v>
      </c>
      <c r="E40" s="1">
        <v>0.24</v>
      </c>
      <c r="F40" s="1">
        <v>0.24</v>
      </c>
      <c r="G40" s="1">
        <v>1485.6780000000001</v>
      </c>
      <c r="H40" s="1">
        <v>1359.422</v>
      </c>
      <c r="I40" s="1">
        <v>1.093</v>
      </c>
      <c r="K40" s="1">
        <v>80.599999999999994</v>
      </c>
      <c r="L40" s="1">
        <f t="shared" si="0"/>
        <v>88.095799999999997</v>
      </c>
    </row>
    <row r="41" spans="1:12" x14ac:dyDescent="0.25">
      <c r="A41" s="1">
        <v>37</v>
      </c>
      <c r="B41" s="1" t="s">
        <v>117</v>
      </c>
      <c r="C41" s="1" t="s">
        <v>105</v>
      </c>
      <c r="D41" s="1" t="s">
        <v>90</v>
      </c>
      <c r="E41" s="1">
        <v>0.24</v>
      </c>
      <c r="F41" s="1">
        <v>0.24</v>
      </c>
      <c r="G41" s="1">
        <v>2669.5239999999999</v>
      </c>
      <c r="H41" s="1">
        <v>3755.9920000000002</v>
      </c>
      <c r="I41" s="1">
        <v>0.71099999999999997</v>
      </c>
      <c r="K41" s="1">
        <v>80.599999999999994</v>
      </c>
      <c r="L41" s="1">
        <f t="shared" si="0"/>
        <v>57.306599999999996</v>
      </c>
    </row>
    <row r="42" spans="1:12" x14ac:dyDescent="0.25">
      <c r="A42" s="1">
        <v>38</v>
      </c>
      <c r="B42" s="1" t="s">
        <v>118</v>
      </c>
      <c r="C42" s="1" t="s">
        <v>106</v>
      </c>
      <c r="D42" s="1" t="s">
        <v>91</v>
      </c>
      <c r="E42" s="1">
        <v>0.27</v>
      </c>
      <c r="F42" s="1">
        <v>0.24</v>
      </c>
      <c r="G42" s="1">
        <v>2475.078</v>
      </c>
      <c r="H42" s="1">
        <v>1586.999</v>
      </c>
      <c r="I42" s="1">
        <v>1.56</v>
      </c>
      <c r="K42" s="1">
        <v>80.599999999999994</v>
      </c>
      <c r="L42" s="1">
        <f t="shared" si="0"/>
        <v>125.73599999999999</v>
      </c>
    </row>
    <row r="43" spans="1:12" x14ac:dyDescent="0.25">
      <c r="A43" s="1">
        <v>39</v>
      </c>
      <c r="B43" s="1" t="s">
        <v>119</v>
      </c>
      <c r="C43" s="1" t="s">
        <v>107</v>
      </c>
      <c r="D43" s="1" t="s">
        <v>108</v>
      </c>
      <c r="E43" s="1">
        <v>0.24</v>
      </c>
      <c r="F43" s="1">
        <v>0.24</v>
      </c>
      <c r="G43" s="1">
        <v>3244.3310000000001</v>
      </c>
      <c r="H43" s="1">
        <v>3155.2080000000001</v>
      </c>
      <c r="I43" s="1">
        <v>1.028</v>
      </c>
      <c r="K43" s="1">
        <v>80.599999999999994</v>
      </c>
      <c r="L43" s="1">
        <f t="shared" si="0"/>
        <v>82.856799999999993</v>
      </c>
    </row>
    <row r="44" spans="1:12" x14ac:dyDescent="0.25">
      <c r="K44" s="1">
        <v>80.599999999999994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Sheet1!_08052024_AA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2024-05-08T14:55:39Z</dcterms:modified>
</cp:coreProperties>
</file>