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BS DATA\2024\MAY_2024\25052024\"/>
    </mc:Choice>
  </mc:AlternateContent>
  <bookViews>
    <workbookView xWindow="0" yWindow="0" windowWidth="20490" windowHeight="7755" tabRatio="868" activeTab="15"/>
  </bookViews>
  <sheets>
    <sheet name="Ala" sheetId="1" r:id="rId1"/>
    <sheet name="Arg" sheetId="2" r:id="rId2"/>
    <sheet name="Asp" sheetId="3" r:id="rId3"/>
    <sheet name="Cit" sheetId="4" r:id="rId4"/>
    <sheet name="Glu" sheetId="5" r:id="rId5"/>
    <sheet name="Gly" sheetId="6" r:id="rId6"/>
    <sheet name="Leu" sheetId="7" r:id="rId7"/>
    <sheet name="Met" sheetId="8" r:id="rId8"/>
    <sheet name="Orn" sheetId="9" r:id="rId9"/>
    <sheet name="Phe" sheetId="10" r:id="rId10"/>
    <sheet name="Pro" sheetId="11" r:id="rId11"/>
    <sheet name="Tyr" sheetId="12" r:id="rId12"/>
    <sheet name="Val" sheetId="13" r:id="rId13"/>
    <sheet name="Sheet1" sheetId="18" r:id="rId14"/>
    <sheet name="Final Results" sheetId="14" r:id="rId15"/>
    <sheet name="VALUE" sheetId="16" r:id="rId16"/>
  </sheets>
  <definedNames>
    <definedName name="_25052024_AA" localSheetId="13">Sheet1!$A$1:$I$1236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6" l="1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28" i="16"/>
  <c r="P29" i="16"/>
  <c r="P27" i="16"/>
  <c r="L39" i="13" l="1"/>
  <c r="O57" i="14" s="1"/>
  <c r="L40" i="13"/>
  <c r="L41" i="13"/>
  <c r="L42" i="13"/>
  <c r="L43" i="13"/>
  <c r="O61" i="14" s="1"/>
  <c r="L44" i="13"/>
  <c r="O62" i="14" s="1"/>
  <c r="L39" i="12"/>
  <c r="N57" i="14" s="1"/>
  <c r="L40" i="12"/>
  <c r="N58" i="14" s="1"/>
  <c r="L41" i="12"/>
  <c r="L42" i="12"/>
  <c r="L43" i="12"/>
  <c r="N61" i="14" s="1"/>
  <c r="L44" i="12"/>
  <c r="N62" i="14" s="1"/>
  <c r="L39" i="11"/>
  <c r="M57" i="14" s="1"/>
  <c r="L40" i="11"/>
  <c r="M58" i="14" s="1"/>
  <c r="L41" i="11"/>
  <c r="M59" i="14" s="1"/>
  <c r="L42" i="11"/>
  <c r="M60" i="14" s="1"/>
  <c r="L43" i="11"/>
  <c r="L44" i="11"/>
  <c r="M62" i="14" s="1"/>
  <c r="L39" i="10"/>
  <c r="L57" i="14" s="1"/>
  <c r="L40" i="10"/>
  <c r="L58" i="14" s="1"/>
  <c r="L41" i="10"/>
  <c r="L59" i="14" s="1"/>
  <c r="L42" i="10"/>
  <c r="L60" i="14" s="1"/>
  <c r="L43" i="10"/>
  <c r="L61" i="14" s="1"/>
  <c r="L44" i="10"/>
  <c r="L62" i="14" s="1"/>
  <c r="L39" i="9"/>
  <c r="K57" i="14" s="1"/>
  <c r="L40" i="9"/>
  <c r="K58" i="14" s="1"/>
  <c r="L41" i="9"/>
  <c r="L42" i="9"/>
  <c r="K60" i="14" s="1"/>
  <c r="L43" i="9"/>
  <c r="K61" i="14" s="1"/>
  <c r="L44" i="9"/>
  <c r="K62" i="14" s="1"/>
  <c r="L39" i="8"/>
  <c r="J57" i="14" s="1"/>
  <c r="L40" i="8"/>
  <c r="J58" i="14" s="1"/>
  <c r="L41" i="8"/>
  <c r="L42" i="8"/>
  <c r="L43" i="8"/>
  <c r="J61" i="14" s="1"/>
  <c r="L44" i="8"/>
  <c r="J62" i="14" s="1"/>
  <c r="L39" i="7"/>
  <c r="I57" i="14" s="1"/>
  <c r="L40" i="7"/>
  <c r="I58" i="14" s="1"/>
  <c r="L41" i="7"/>
  <c r="I59" i="14" s="1"/>
  <c r="L42" i="7"/>
  <c r="I60" i="14" s="1"/>
  <c r="L43" i="7"/>
  <c r="L44" i="7"/>
  <c r="L39" i="6"/>
  <c r="H57" i="14" s="1"/>
  <c r="L40" i="6"/>
  <c r="H58" i="14" s="1"/>
  <c r="L41" i="6"/>
  <c r="H59" i="14" s="1"/>
  <c r="L42" i="6"/>
  <c r="H60" i="14" s="1"/>
  <c r="L43" i="6"/>
  <c r="H61" i="14" s="1"/>
  <c r="L44" i="6"/>
  <c r="H62" i="14" s="1"/>
  <c r="L39" i="5"/>
  <c r="G57" i="14" s="1"/>
  <c r="L40" i="5"/>
  <c r="L41" i="5"/>
  <c r="G59" i="14" s="1"/>
  <c r="L42" i="5"/>
  <c r="L43" i="5"/>
  <c r="G61" i="14" s="1"/>
  <c r="L44" i="5"/>
  <c r="G62" i="14" s="1"/>
  <c r="L39" i="4"/>
  <c r="F57" i="14" s="1"/>
  <c r="L40" i="4"/>
  <c r="F58" i="14" s="1"/>
  <c r="L41" i="4"/>
  <c r="F59" i="14" s="1"/>
  <c r="L42" i="4"/>
  <c r="F60" i="14" s="1"/>
  <c r="L43" i="4"/>
  <c r="F61" i="14" s="1"/>
  <c r="L44" i="4"/>
  <c r="F62" i="14" s="1"/>
  <c r="L39" i="3"/>
  <c r="E57" i="14" s="1"/>
  <c r="L40" i="3"/>
  <c r="E58" i="14" s="1"/>
  <c r="L41" i="3"/>
  <c r="E59" i="14" s="1"/>
  <c r="L42" i="3"/>
  <c r="E60" i="14" s="1"/>
  <c r="L43" i="3"/>
  <c r="E61" i="14" s="1"/>
  <c r="L44" i="3"/>
  <c r="E62" i="14" s="1"/>
  <c r="G58" i="14"/>
  <c r="O58" i="14"/>
  <c r="J59" i="14"/>
  <c r="K59" i="14"/>
  <c r="N59" i="14"/>
  <c r="O59" i="14"/>
  <c r="G60" i="14"/>
  <c r="J60" i="14"/>
  <c r="N60" i="14"/>
  <c r="O60" i="14"/>
  <c r="I61" i="14"/>
  <c r="M61" i="14"/>
  <c r="I62" i="14"/>
  <c r="E63" i="14"/>
  <c r="F63" i="14"/>
  <c r="G63" i="14"/>
  <c r="H63" i="14"/>
  <c r="I63" i="14"/>
  <c r="J63" i="14"/>
  <c r="K63" i="14"/>
  <c r="L63" i="14"/>
  <c r="M63" i="14"/>
  <c r="N63" i="14"/>
  <c r="O63" i="14"/>
  <c r="L39" i="2"/>
  <c r="D57" i="14" s="1"/>
  <c r="L40" i="2"/>
  <c r="D58" i="14" s="1"/>
  <c r="L41" i="2"/>
  <c r="D59" i="14" s="1"/>
  <c r="L42" i="2"/>
  <c r="D60" i="14" s="1"/>
  <c r="L43" i="2"/>
  <c r="D61" i="14" s="1"/>
  <c r="L44" i="2"/>
  <c r="D62" i="14" s="1"/>
  <c r="C64" i="14"/>
  <c r="C65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M39" i="1"/>
  <c r="C57" i="14" s="1"/>
  <c r="M40" i="1"/>
  <c r="C58" i="14" s="1"/>
  <c r="M41" i="1"/>
  <c r="C59" i="14" s="1"/>
  <c r="M42" i="1"/>
  <c r="C60" i="14" s="1"/>
  <c r="M43" i="1"/>
  <c r="C61" i="14" s="1"/>
  <c r="M44" i="1"/>
  <c r="C62" i="14" s="1"/>
  <c r="M45" i="1"/>
  <c r="C63" i="14" s="1"/>
  <c r="L11" i="12" l="1"/>
  <c r="N29" i="14" s="1"/>
  <c r="L12" i="12"/>
  <c r="N30" i="14" s="1"/>
  <c r="L13" i="12"/>
  <c r="N31" i="14" s="1"/>
  <c r="L14" i="12"/>
  <c r="N32" i="14" s="1"/>
  <c r="L15" i="12"/>
  <c r="N33" i="14" s="1"/>
  <c r="L16" i="12"/>
  <c r="N34" i="14" s="1"/>
  <c r="L17" i="12"/>
  <c r="N35" i="14" s="1"/>
  <c r="L18" i="12"/>
  <c r="N36" i="14" s="1"/>
  <c r="L19" i="12"/>
  <c r="N37" i="14" s="1"/>
  <c r="L20" i="12"/>
  <c r="N38" i="14" s="1"/>
  <c r="L21" i="12"/>
  <c r="N39" i="14" s="1"/>
  <c r="L22" i="12"/>
  <c r="N40" i="14" s="1"/>
  <c r="L23" i="12"/>
  <c r="N41" i="14" s="1"/>
  <c r="L24" i="12"/>
  <c r="N42" i="14" s="1"/>
  <c r="L25" i="12"/>
  <c r="N43" i="14" s="1"/>
  <c r="L26" i="12"/>
  <c r="N44" i="14" s="1"/>
  <c r="L27" i="12"/>
  <c r="N45" i="14" s="1"/>
  <c r="L28" i="12"/>
  <c r="N46" i="14" s="1"/>
  <c r="L29" i="12"/>
  <c r="N47" i="14" s="1"/>
  <c r="L30" i="12"/>
  <c r="N48" i="14" s="1"/>
  <c r="L31" i="12"/>
  <c r="N49" i="14" s="1"/>
  <c r="L32" i="12"/>
  <c r="N50" i="14" s="1"/>
  <c r="L33" i="12"/>
  <c r="N51" i="14" s="1"/>
  <c r="L34" i="12"/>
  <c r="N52" i="14" s="1"/>
  <c r="L35" i="12"/>
  <c r="N53" i="14" s="1"/>
  <c r="L36" i="12"/>
  <c r="N54" i="14" s="1"/>
  <c r="L37" i="12"/>
  <c r="N55" i="14" s="1"/>
  <c r="L38" i="12"/>
  <c r="N56" i="14" s="1"/>
  <c r="L11" i="11"/>
  <c r="M29" i="14" s="1"/>
  <c r="L12" i="11"/>
  <c r="M30" i="14" s="1"/>
  <c r="L13" i="11"/>
  <c r="M31" i="14" s="1"/>
  <c r="L14" i="11"/>
  <c r="M32" i="14" s="1"/>
  <c r="L15" i="11"/>
  <c r="M33" i="14" s="1"/>
  <c r="L16" i="11"/>
  <c r="M34" i="14" s="1"/>
  <c r="L17" i="11"/>
  <c r="M35" i="14" s="1"/>
  <c r="L18" i="11"/>
  <c r="M36" i="14" s="1"/>
  <c r="L19" i="11"/>
  <c r="M37" i="14" s="1"/>
  <c r="L20" i="11"/>
  <c r="M38" i="14" s="1"/>
  <c r="L21" i="11"/>
  <c r="M39" i="14" s="1"/>
  <c r="L22" i="11"/>
  <c r="M40" i="14" s="1"/>
  <c r="L23" i="11"/>
  <c r="M41" i="14" s="1"/>
  <c r="L24" i="11"/>
  <c r="M42" i="14" s="1"/>
  <c r="L25" i="11"/>
  <c r="M43" i="14" s="1"/>
  <c r="L26" i="11"/>
  <c r="M44" i="14" s="1"/>
  <c r="L27" i="11"/>
  <c r="M45" i="14" s="1"/>
  <c r="L28" i="11"/>
  <c r="M46" i="14" s="1"/>
  <c r="L29" i="11"/>
  <c r="M47" i="14" s="1"/>
  <c r="L30" i="11"/>
  <c r="M48" i="14" s="1"/>
  <c r="L31" i="11"/>
  <c r="M49" i="14" s="1"/>
  <c r="L32" i="11"/>
  <c r="M50" i="14" s="1"/>
  <c r="L33" i="11"/>
  <c r="M51" i="14" s="1"/>
  <c r="L34" i="11"/>
  <c r="M52" i="14" s="1"/>
  <c r="L35" i="11"/>
  <c r="M53" i="14" s="1"/>
  <c r="L36" i="11"/>
  <c r="M54" i="14" s="1"/>
  <c r="L37" i="11"/>
  <c r="M55" i="14" s="1"/>
  <c r="L38" i="11"/>
  <c r="M56" i="14" s="1"/>
  <c r="L11" i="10"/>
  <c r="L29" i="14" s="1"/>
  <c r="P29" i="14" s="1"/>
  <c r="L12" i="10"/>
  <c r="L30" i="14" s="1"/>
  <c r="P30" i="14" s="1"/>
  <c r="L13" i="10"/>
  <c r="L31" i="14" s="1"/>
  <c r="P31" i="14" s="1"/>
  <c r="L14" i="10"/>
  <c r="L32" i="14" s="1"/>
  <c r="P32" i="14" s="1"/>
  <c r="L15" i="10"/>
  <c r="L33" i="14" s="1"/>
  <c r="P33" i="14" s="1"/>
  <c r="L16" i="10"/>
  <c r="L34" i="14" s="1"/>
  <c r="P34" i="14" s="1"/>
  <c r="L17" i="10"/>
  <c r="L35" i="14" s="1"/>
  <c r="P35" i="14" s="1"/>
  <c r="L18" i="10"/>
  <c r="L36" i="14" s="1"/>
  <c r="P36" i="14" s="1"/>
  <c r="L19" i="10"/>
  <c r="L37" i="14" s="1"/>
  <c r="P37" i="14" s="1"/>
  <c r="L20" i="10"/>
  <c r="L38" i="14" s="1"/>
  <c r="P38" i="14" s="1"/>
  <c r="L21" i="10"/>
  <c r="L39" i="14" s="1"/>
  <c r="P39" i="14" s="1"/>
  <c r="L22" i="10"/>
  <c r="L40" i="14" s="1"/>
  <c r="P40" i="14" s="1"/>
  <c r="L23" i="10"/>
  <c r="L41" i="14" s="1"/>
  <c r="P41" i="14" s="1"/>
  <c r="L24" i="10"/>
  <c r="L42" i="14" s="1"/>
  <c r="P42" i="14" s="1"/>
  <c r="L25" i="10"/>
  <c r="L43" i="14" s="1"/>
  <c r="P43" i="14" s="1"/>
  <c r="L26" i="10"/>
  <c r="L44" i="14" s="1"/>
  <c r="P44" i="14" s="1"/>
  <c r="L27" i="10"/>
  <c r="L45" i="14" s="1"/>
  <c r="P45" i="14" s="1"/>
  <c r="L28" i="10"/>
  <c r="L46" i="14" s="1"/>
  <c r="P46" i="14" s="1"/>
  <c r="L29" i="10"/>
  <c r="L47" i="14" s="1"/>
  <c r="P47" i="14" s="1"/>
  <c r="L30" i="10"/>
  <c r="L48" i="14" s="1"/>
  <c r="P48" i="14" s="1"/>
  <c r="L31" i="10"/>
  <c r="L49" i="14" s="1"/>
  <c r="P49" i="14" s="1"/>
  <c r="L32" i="10"/>
  <c r="L50" i="14" s="1"/>
  <c r="P50" i="14" s="1"/>
  <c r="L33" i="10"/>
  <c r="L51" i="14" s="1"/>
  <c r="P51" i="14" s="1"/>
  <c r="L34" i="10"/>
  <c r="L52" i="14" s="1"/>
  <c r="P52" i="14" s="1"/>
  <c r="L35" i="10"/>
  <c r="L53" i="14" s="1"/>
  <c r="P53" i="14" s="1"/>
  <c r="L36" i="10"/>
  <c r="L54" i="14" s="1"/>
  <c r="P54" i="14" s="1"/>
  <c r="L37" i="10"/>
  <c r="L55" i="14" s="1"/>
  <c r="P55" i="14" s="1"/>
  <c r="L38" i="10"/>
  <c r="L56" i="14" s="1"/>
  <c r="P56" i="14" s="1"/>
  <c r="L11" i="9"/>
  <c r="K29" i="14" s="1"/>
  <c r="L12" i="9"/>
  <c r="K30" i="14" s="1"/>
  <c r="L13" i="9"/>
  <c r="K31" i="14" s="1"/>
  <c r="L14" i="9"/>
  <c r="K32" i="14" s="1"/>
  <c r="L15" i="9"/>
  <c r="K33" i="14" s="1"/>
  <c r="L16" i="9"/>
  <c r="K34" i="14" s="1"/>
  <c r="L17" i="9"/>
  <c r="K35" i="14" s="1"/>
  <c r="L18" i="9"/>
  <c r="K36" i="14" s="1"/>
  <c r="L19" i="9"/>
  <c r="K37" i="14" s="1"/>
  <c r="L20" i="9"/>
  <c r="K38" i="14" s="1"/>
  <c r="L21" i="9"/>
  <c r="K39" i="14" s="1"/>
  <c r="L22" i="9"/>
  <c r="K40" i="14" s="1"/>
  <c r="L23" i="9"/>
  <c r="K41" i="14" s="1"/>
  <c r="L24" i="9"/>
  <c r="K42" i="14" s="1"/>
  <c r="L25" i="9"/>
  <c r="K43" i="14" s="1"/>
  <c r="L26" i="9"/>
  <c r="K44" i="14" s="1"/>
  <c r="L27" i="9"/>
  <c r="K45" i="14" s="1"/>
  <c r="L28" i="9"/>
  <c r="K46" i="14" s="1"/>
  <c r="L29" i="9"/>
  <c r="K47" i="14" s="1"/>
  <c r="L30" i="9"/>
  <c r="K48" i="14" s="1"/>
  <c r="L31" i="9"/>
  <c r="K49" i="14" s="1"/>
  <c r="L32" i="9"/>
  <c r="K50" i="14" s="1"/>
  <c r="L33" i="9"/>
  <c r="K51" i="14" s="1"/>
  <c r="L34" i="9"/>
  <c r="K52" i="14" s="1"/>
  <c r="L35" i="9"/>
  <c r="K53" i="14" s="1"/>
  <c r="L36" i="9"/>
  <c r="K54" i="14" s="1"/>
  <c r="L37" i="9"/>
  <c r="K55" i="14" s="1"/>
  <c r="L38" i="9"/>
  <c r="K56" i="14" s="1"/>
  <c r="L11" i="8"/>
  <c r="J29" i="14" s="1"/>
  <c r="L12" i="8"/>
  <c r="J30" i="14" s="1"/>
  <c r="L13" i="8"/>
  <c r="J31" i="14" s="1"/>
  <c r="L14" i="8"/>
  <c r="J32" i="14" s="1"/>
  <c r="L15" i="8"/>
  <c r="J33" i="14" s="1"/>
  <c r="L16" i="8"/>
  <c r="J34" i="14" s="1"/>
  <c r="L17" i="8"/>
  <c r="J35" i="14" s="1"/>
  <c r="L18" i="8"/>
  <c r="J36" i="14" s="1"/>
  <c r="L19" i="8"/>
  <c r="J37" i="14" s="1"/>
  <c r="L20" i="8"/>
  <c r="J38" i="14" s="1"/>
  <c r="L21" i="8"/>
  <c r="J39" i="14" s="1"/>
  <c r="L22" i="8"/>
  <c r="J40" i="14" s="1"/>
  <c r="L23" i="8"/>
  <c r="J41" i="14" s="1"/>
  <c r="L24" i="8"/>
  <c r="J42" i="14" s="1"/>
  <c r="L25" i="8"/>
  <c r="J43" i="14" s="1"/>
  <c r="L26" i="8"/>
  <c r="J44" i="14" s="1"/>
  <c r="L27" i="8"/>
  <c r="J45" i="14" s="1"/>
  <c r="L28" i="8"/>
  <c r="J46" i="14" s="1"/>
  <c r="L29" i="8"/>
  <c r="J47" i="14" s="1"/>
  <c r="L30" i="8"/>
  <c r="J48" i="14" s="1"/>
  <c r="L31" i="8"/>
  <c r="J49" i="14" s="1"/>
  <c r="L32" i="8"/>
  <c r="J50" i="14" s="1"/>
  <c r="L33" i="8"/>
  <c r="J51" i="14" s="1"/>
  <c r="L34" i="8"/>
  <c r="J52" i="14" s="1"/>
  <c r="L35" i="8"/>
  <c r="J53" i="14" s="1"/>
  <c r="L36" i="8"/>
  <c r="J54" i="14" s="1"/>
  <c r="L37" i="8"/>
  <c r="J55" i="14" s="1"/>
  <c r="L38" i="8"/>
  <c r="J56" i="14" s="1"/>
  <c r="L11" i="7"/>
  <c r="I29" i="14" s="1"/>
  <c r="L12" i="7"/>
  <c r="I30" i="14" s="1"/>
  <c r="L13" i="7"/>
  <c r="I31" i="14" s="1"/>
  <c r="L14" i="7"/>
  <c r="I32" i="14" s="1"/>
  <c r="L15" i="7"/>
  <c r="I33" i="14" s="1"/>
  <c r="L16" i="7"/>
  <c r="I34" i="14" s="1"/>
  <c r="L17" i="7"/>
  <c r="I35" i="14" s="1"/>
  <c r="L18" i="7"/>
  <c r="I36" i="14" s="1"/>
  <c r="L19" i="7"/>
  <c r="I37" i="14" s="1"/>
  <c r="L20" i="7"/>
  <c r="I38" i="14" s="1"/>
  <c r="L21" i="7"/>
  <c r="I39" i="14" s="1"/>
  <c r="L22" i="7"/>
  <c r="I40" i="14" s="1"/>
  <c r="L23" i="7"/>
  <c r="I41" i="14" s="1"/>
  <c r="L24" i="7"/>
  <c r="I42" i="14" s="1"/>
  <c r="L25" i="7"/>
  <c r="I43" i="14" s="1"/>
  <c r="L26" i="7"/>
  <c r="I44" i="14" s="1"/>
  <c r="L27" i="7"/>
  <c r="I45" i="14" s="1"/>
  <c r="L28" i="7"/>
  <c r="I46" i="14" s="1"/>
  <c r="L29" i="7"/>
  <c r="I47" i="14" s="1"/>
  <c r="L30" i="7"/>
  <c r="I48" i="14" s="1"/>
  <c r="L31" i="7"/>
  <c r="I49" i="14" s="1"/>
  <c r="L32" i="7"/>
  <c r="I50" i="14" s="1"/>
  <c r="L33" i="7"/>
  <c r="I51" i="14" s="1"/>
  <c r="L34" i="7"/>
  <c r="I52" i="14" s="1"/>
  <c r="L35" i="7"/>
  <c r="I53" i="14" s="1"/>
  <c r="L36" i="7"/>
  <c r="I54" i="14" s="1"/>
  <c r="L37" i="7"/>
  <c r="I55" i="14" s="1"/>
  <c r="L38" i="7"/>
  <c r="I56" i="14" s="1"/>
  <c r="L11" i="6"/>
  <c r="H29" i="14" s="1"/>
  <c r="L12" i="6"/>
  <c r="H30" i="14" s="1"/>
  <c r="L13" i="6"/>
  <c r="H31" i="14" s="1"/>
  <c r="L14" i="6"/>
  <c r="H32" i="14" s="1"/>
  <c r="L15" i="6"/>
  <c r="H33" i="14" s="1"/>
  <c r="L16" i="6"/>
  <c r="H34" i="14" s="1"/>
  <c r="L17" i="6"/>
  <c r="H35" i="14" s="1"/>
  <c r="L18" i="6"/>
  <c r="H36" i="14" s="1"/>
  <c r="L19" i="6"/>
  <c r="H37" i="14" s="1"/>
  <c r="L20" i="6"/>
  <c r="H38" i="14" s="1"/>
  <c r="L21" i="6"/>
  <c r="H39" i="14" s="1"/>
  <c r="L22" i="6"/>
  <c r="H40" i="14" s="1"/>
  <c r="L23" i="6"/>
  <c r="H41" i="14" s="1"/>
  <c r="L24" i="6"/>
  <c r="H42" i="14" s="1"/>
  <c r="L25" i="6"/>
  <c r="H43" i="14" s="1"/>
  <c r="L26" i="6"/>
  <c r="H44" i="14" s="1"/>
  <c r="L27" i="6"/>
  <c r="H45" i="14" s="1"/>
  <c r="L28" i="6"/>
  <c r="H46" i="14" s="1"/>
  <c r="L29" i="6"/>
  <c r="H47" i="14" s="1"/>
  <c r="L30" i="6"/>
  <c r="H48" i="14" s="1"/>
  <c r="L31" i="6"/>
  <c r="H49" i="14" s="1"/>
  <c r="L32" i="6"/>
  <c r="H50" i="14" s="1"/>
  <c r="L33" i="6"/>
  <c r="H51" i="14" s="1"/>
  <c r="L34" i="6"/>
  <c r="H52" i="14" s="1"/>
  <c r="L35" i="6"/>
  <c r="H53" i="14" s="1"/>
  <c r="L36" i="6"/>
  <c r="H54" i="14" s="1"/>
  <c r="L37" i="6"/>
  <c r="H55" i="14" s="1"/>
  <c r="L38" i="6"/>
  <c r="H56" i="14" s="1"/>
  <c r="L11" i="5"/>
  <c r="G29" i="14" s="1"/>
  <c r="L12" i="5"/>
  <c r="G30" i="14" s="1"/>
  <c r="L13" i="5"/>
  <c r="G31" i="14" s="1"/>
  <c r="L14" i="5"/>
  <c r="G32" i="14" s="1"/>
  <c r="L15" i="5"/>
  <c r="G33" i="14" s="1"/>
  <c r="L16" i="5"/>
  <c r="G34" i="14" s="1"/>
  <c r="L17" i="5"/>
  <c r="G35" i="14" s="1"/>
  <c r="L18" i="5"/>
  <c r="G36" i="14" s="1"/>
  <c r="L19" i="5"/>
  <c r="G37" i="14" s="1"/>
  <c r="L20" i="5"/>
  <c r="G38" i="14" s="1"/>
  <c r="L21" i="5"/>
  <c r="G39" i="14" s="1"/>
  <c r="L22" i="5"/>
  <c r="G40" i="14" s="1"/>
  <c r="L23" i="5"/>
  <c r="G41" i="14" s="1"/>
  <c r="L24" i="5"/>
  <c r="G42" i="14" s="1"/>
  <c r="L25" i="5"/>
  <c r="G43" i="14" s="1"/>
  <c r="L26" i="5"/>
  <c r="G44" i="14" s="1"/>
  <c r="L27" i="5"/>
  <c r="G45" i="14" s="1"/>
  <c r="L28" i="5"/>
  <c r="G46" i="14" s="1"/>
  <c r="L29" i="5"/>
  <c r="G47" i="14" s="1"/>
  <c r="L30" i="5"/>
  <c r="G48" i="14" s="1"/>
  <c r="L31" i="5"/>
  <c r="G49" i="14" s="1"/>
  <c r="L32" i="5"/>
  <c r="G50" i="14" s="1"/>
  <c r="L33" i="5"/>
  <c r="G51" i="14" s="1"/>
  <c r="L34" i="5"/>
  <c r="G52" i="14" s="1"/>
  <c r="L35" i="5"/>
  <c r="G53" i="14" s="1"/>
  <c r="L36" i="5"/>
  <c r="G54" i="14" s="1"/>
  <c r="L37" i="5"/>
  <c r="G55" i="14" s="1"/>
  <c r="L38" i="5"/>
  <c r="G56" i="14" s="1"/>
  <c r="L11" i="4"/>
  <c r="F29" i="14" s="1"/>
  <c r="L12" i="4"/>
  <c r="F30" i="14" s="1"/>
  <c r="L13" i="4"/>
  <c r="F31" i="14" s="1"/>
  <c r="L14" i="4"/>
  <c r="F32" i="14" s="1"/>
  <c r="L15" i="4"/>
  <c r="F33" i="14" s="1"/>
  <c r="L16" i="4"/>
  <c r="F34" i="14" s="1"/>
  <c r="L17" i="4"/>
  <c r="F35" i="14" s="1"/>
  <c r="L18" i="4"/>
  <c r="F36" i="14" s="1"/>
  <c r="L19" i="4"/>
  <c r="F37" i="14" s="1"/>
  <c r="L20" i="4"/>
  <c r="F38" i="14" s="1"/>
  <c r="L21" i="4"/>
  <c r="F39" i="14" s="1"/>
  <c r="L22" i="4"/>
  <c r="F40" i="14" s="1"/>
  <c r="L23" i="4"/>
  <c r="F41" i="14" s="1"/>
  <c r="L24" i="4"/>
  <c r="F42" i="14" s="1"/>
  <c r="L25" i="4"/>
  <c r="F43" i="14" s="1"/>
  <c r="L26" i="4"/>
  <c r="F44" i="14" s="1"/>
  <c r="L27" i="4"/>
  <c r="F45" i="14" s="1"/>
  <c r="L28" i="4"/>
  <c r="F46" i="14" s="1"/>
  <c r="L29" i="4"/>
  <c r="F47" i="14" s="1"/>
  <c r="L30" i="4"/>
  <c r="F48" i="14" s="1"/>
  <c r="L31" i="4"/>
  <c r="F49" i="14" s="1"/>
  <c r="L32" i="4"/>
  <c r="F50" i="14" s="1"/>
  <c r="L33" i="4"/>
  <c r="F51" i="14" s="1"/>
  <c r="L34" i="4"/>
  <c r="F52" i="14" s="1"/>
  <c r="L35" i="4"/>
  <c r="F53" i="14" s="1"/>
  <c r="L36" i="4"/>
  <c r="F54" i="14" s="1"/>
  <c r="L37" i="4"/>
  <c r="F55" i="14" s="1"/>
  <c r="L38" i="4"/>
  <c r="F56" i="14" s="1"/>
  <c r="L11" i="3"/>
  <c r="E29" i="14" s="1"/>
  <c r="L12" i="3"/>
  <c r="E30" i="14" s="1"/>
  <c r="L13" i="3"/>
  <c r="E31" i="14" s="1"/>
  <c r="L14" i="3"/>
  <c r="E32" i="14" s="1"/>
  <c r="L15" i="3"/>
  <c r="E33" i="14" s="1"/>
  <c r="L16" i="3"/>
  <c r="E34" i="14" s="1"/>
  <c r="L17" i="3"/>
  <c r="E35" i="14" s="1"/>
  <c r="L18" i="3"/>
  <c r="E36" i="14" s="1"/>
  <c r="L19" i="3"/>
  <c r="E37" i="14" s="1"/>
  <c r="L20" i="3"/>
  <c r="E38" i="14" s="1"/>
  <c r="L21" i="3"/>
  <c r="E39" i="14" s="1"/>
  <c r="L22" i="3"/>
  <c r="E40" i="14" s="1"/>
  <c r="L23" i="3"/>
  <c r="E41" i="14" s="1"/>
  <c r="L24" i="3"/>
  <c r="E42" i="14" s="1"/>
  <c r="L25" i="3"/>
  <c r="E43" i="14" s="1"/>
  <c r="L26" i="3"/>
  <c r="E44" i="14" s="1"/>
  <c r="L27" i="3"/>
  <c r="E45" i="14" s="1"/>
  <c r="L28" i="3"/>
  <c r="E46" i="14" s="1"/>
  <c r="L29" i="3"/>
  <c r="E47" i="14" s="1"/>
  <c r="L30" i="3"/>
  <c r="E48" i="14" s="1"/>
  <c r="L31" i="3"/>
  <c r="E49" i="14" s="1"/>
  <c r="L32" i="3"/>
  <c r="E50" i="14" s="1"/>
  <c r="L33" i="3"/>
  <c r="E51" i="14" s="1"/>
  <c r="L34" i="3"/>
  <c r="E52" i="14" s="1"/>
  <c r="L35" i="3"/>
  <c r="E53" i="14" s="1"/>
  <c r="L36" i="3"/>
  <c r="E54" i="14" s="1"/>
  <c r="L37" i="3"/>
  <c r="E55" i="14" s="1"/>
  <c r="L38" i="3"/>
  <c r="E56" i="14" s="1"/>
  <c r="L11" i="2"/>
  <c r="D29" i="14" s="1"/>
  <c r="L12" i="2"/>
  <c r="D30" i="14" s="1"/>
  <c r="L13" i="2"/>
  <c r="D31" i="14" s="1"/>
  <c r="L14" i="2"/>
  <c r="D32" i="14" s="1"/>
  <c r="L15" i="2"/>
  <c r="D33" i="14" s="1"/>
  <c r="L16" i="2"/>
  <c r="D34" i="14" s="1"/>
  <c r="L17" i="2"/>
  <c r="D35" i="14" s="1"/>
  <c r="L18" i="2"/>
  <c r="D36" i="14" s="1"/>
  <c r="L19" i="2"/>
  <c r="D37" i="14" s="1"/>
  <c r="L20" i="2"/>
  <c r="D38" i="14" s="1"/>
  <c r="L21" i="2"/>
  <c r="D39" i="14" s="1"/>
  <c r="L22" i="2"/>
  <c r="D40" i="14" s="1"/>
  <c r="L23" i="2"/>
  <c r="D41" i="14" s="1"/>
  <c r="L24" i="2"/>
  <c r="D42" i="14" s="1"/>
  <c r="L25" i="2"/>
  <c r="D43" i="14" s="1"/>
  <c r="L26" i="2"/>
  <c r="D44" i="14" s="1"/>
  <c r="L27" i="2"/>
  <c r="D45" i="14" s="1"/>
  <c r="L28" i="2"/>
  <c r="D46" i="14" s="1"/>
  <c r="L29" i="2"/>
  <c r="D47" i="14" s="1"/>
  <c r="L30" i="2"/>
  <c r="D48" i="14" s="1"/>
  <c r="L31" i="2"/>
  <c r="D49" i="14" s="1"/>
  <c r="L32" i="2"/>
  <c r="D50" i="14" s="1"/>
  <c r="L33" i="2"/>
  <c r="D51" i="14" s="1"/>
  <c r="L34" i="2"/>
  <c r="D52" i="14" s="1"/>
  <c r="L35" i="2"/>
  <c r="D53" i="14" s="1"/>
  <c r="L36" i="2"/>
  <c r="D54" i="14" s="1"/>
  <c r="L37" i="2"/>
  <c r="D55" i="14" s="1"/>
  <c r="L38" i="2"/>
  <c r="D56" i="14" s="1"/>
  <c r="M11" i="1"/>
  <c r="C29" i="14" s="1"/>
  <c r="M12" i="1"/>
  <c r="C30" i="14" s="1"/>
  <c r="M13" i="1"/>
  <c r="C31" i="14" s="1"/>
  <c r="M14" i="1"/>
  <c r="C32" i="14" s="1"/>
  <c r="M15" i="1"/>
  <c r="C33" i="14" s="1"/>
  <c r="M16" i="1"/>
  <c r="C34" i="14" s="1"/>
  <c r="M17" i="1"/>
  <c r="C35" i="14" s="1"/>
  <c r="M18" i="1"/>
  <c r="C36" i="14" s="1"/>
  <c r="M19" i="1"/>
  <c r="C37" i="14" s="1"/>
  <c r="M20" i="1"/>
  <c r="C38" i="14" s="1"/>
  <c r="M21" i="1"/>
  <c r="C39" i="14" s="1"/>
  <c r="M22" i="1"/>
  <c r="C40" i="14" s="1"/>
  <c r="M23" i="1"/>
  <c r="C41" i="14" s="1"/>
  <c r="M24" i="1"/>
  <c r="C42" i="14" s="1"/>
  <c r="M25" i="1"/>
  <c r="C43" i="14" s="1"/>
  <c r="M26" i="1"/>
  <c r="C44" i="14" s="1"/>
  <c r="M27" i="1"/>
  <c r="C45" i="14" s="1"/>
  <c r="M28" i="1"/>
  <c r="C46" i="14" s="1"/>
  <c r="M29" i="1"/>
  <c r="C47" i="14" s="1"/>
  <c r="M30" i="1"/>
  <c r="C48" i="14" s="1"/>
  <c r="M31" i="1"/>
  <c r="C49" i="14" s="1"/>
  <c r="M32" i="1"/>
  <c r="C50" i="14" s="1"/>
  <c r="M33" i="1"/>
  <c r="C51" i="14" s="1"/>
  <c r="M34" i="1"/>
  <c r="C52" i="14" s="1"/>
  <c r="M35" i="1"/>
  <c r="C53" i="14" s="1"/>
  <c r="M36" i="1"/>
  <c r="C54" i="14" s="1"/>
  <c r="M37" i="1"/>
  <c r="C55" i="14" s="1"/>
  <c r="M38" i="1"/>
  <c r="C56" i="14" s="1"/>
  <c r="L11" i="13"/>
  <c r="O29" i="14" s="1"/>
  <c r="L12" i="13"/>
  <c r="O30" i="14" s="1"/>
  <c r="L13" i="13"/>
  <c r="O31" i="14" s="1"/>
  <c r="L14" i="13"/>
  <c r="O32" i="14" s="1"/>
  <c r="L15" i="13"/>
  <c r="O33" i="14" s="1"/>
  <c r="L16" i="13"/>
  <c r="O34" i="14" s="1"/>
  <c r="L17" i="13"/>
  <c r="O35" i="14" s="1"/>
  <c r="L18" i="13"/>
  <c r="O36" i="14" s="1"/>
  <c r="L19" i="13"/>
  <c r="O37" i="14" s="1"/>
  <c r="L20" i="13"/>
  <c r="O38" i="14" s="1"/>
  <c r="L21" i="13"/>
  <c r="O39" i="14" s="1"/>
  <c r="L22" i="13"/>
  <c r="O40" i="14" s="1"/>
  <c r="L23" i="13"/>
  <c r="O41" i="14" s="1"/>
  <c r="L24" i="13"/>
  <c r="O42" i="14" s="1"/>
  <c r="L25" i="13"/>
  <c r="O43" i="14" s="1"/>
  <c r="L26" i="13"/>
  <c r="O44" i="14" s="1"/>
  <c r="L27" i="13"/>
  <c r="O45" i="14" s="1"/>
  <c r="L28" i="13"/>
  <c r="O46" i="14" s="1"/>
  <c r="L29" i="13"/>
  <c r="O47" i="14" s="1"/>
  <c r="L30" i="13"/>
  <c r="O48" i="14" s="1"/>
  <c r="L31" i="13"/>
  <c r="O49" i="14" s="1"/>
  <c r="L32" i="13"/>
  <c r="O50" i="14" s="1"/>
  <c r="L33" i="13"/>
  <c r="O51" i="14" s="1"/>
  <c r="L34" i="13"/>
  <c r="O52" i="14" s="1"/>
  <c r="L35" i="13"/>
  <c r="O53" i="14" s="1"/>
  <c r="L36" i="13"/>
  <c r="O54" i="14" s="1"/>
  <c r="L37" i="13"/>
  <c r="O55" i="14" s="1"/>
  <c r="L38" i="13"/>
  <c r="O56" i="14" s="1"/>
  <c r="M10" i="1"/>
  <c r="C28" i="14" s="1"/>
  <c r="M9" i="1"/>
  <c r="C27" i="14" s="1"/>
  <c r="M8" i="1"/>
  <c r="C13" i="14" s="1"/>
  <c r="M7" i="1"/>
  <c r="C12" i="14" s="1"/>
  <c r="M6" i="1"/>
  <c r="C5" i="14" s="1"/>
  <c r="M5" i="1"/>
  <c r="C4" i="14" s="1"/>
  <c r="L10" i="2"/>
  <c r="D28" i="14" s="1"/>
  <c r="L9" i="2"/>
  <c r="D27" i="14" s="1"/>
  <c r="L8" i="2"/>
  <c r="D13" i="14" s="1"/>
  <c r="L7" i="2"/>
  <c r="D12" i="14" s="1"/>
  <c r="L6" i="2"/>
  <c r="D5" i="14" s="1"/>
  <c r="L5" i="2"/>
  <c r="D4" i="14" s="1"/>
  <c r="L10" i="3"/>
  <c r="E28" i="14" s="1"/>
  <c r="L9" i="3"/>
  <c r="E27" i="14" s="1"/>
  <c r="L8" i="3"/>
  <c r="E13" i="14" s="1"/>
  <c r="L7" i="3"/>
  <c r="E12" i="14" s="1"/>
  <c r="L6" i="3"/>
  <c r="E5" i="14" s="1"/>
  <c r="L5" i="3"/>
  <c r="E4" i="14" s="1"/>
  <c r="L10" i="4"/>
  <c r="F28" i="14" s="1"/>
  <c r="L9" i="4"/>
  <c r="F27" i="14" s="1"/>
  <c r="L8" i="4"/>
  <c r="F13" i="14" s="1"/>
  <c r="L7" i="4"/>
  <c r="F12" i="14" s="1"/>
  <c r="L6" i="4"/>
  <c r="F5" i="14" s="1"/>
  <c r="L5" i="4"/>
  <c r="F4" i="14" s="1"/>
  <c r="L10" i="5"/>
  <c r="G28" i="14" s="1"/>
  <c r="L9" i="5"/>
  <c r="G27" i="14" s="1"/>
  <c r="L8" i="5"/>
  <c r="G13" i="14" s="1"/>
  <c r="L7" i="5"/>
  <c r="G12" i="14" s="1"/>
  <c r="L6" i="5"/>
  <c r="G5" i="14" s="1"/>
  <c r="L5" i="5"/>
  <c r="G4" i="14" s="1"/>
  <c r="L10" i="6"/>
  <c r="H28" i="14" s="1"/>
  <c r="L9" i="6"/>
  <c r="H27" i="14" s="1"/>
  <c r="L8" i="6"/>
  <c r="H13" i="14" s="1"/>
  <c r="L7" i="6"/>
  <c r="H12" i="14" s="1"/>
  <c r="L6" i="6"/>
  <c r="H5" i="14" s="1"/>
  <c r="L5" i="6"/>
  <c r="H4" i="14" s="1"/>
  <c r="L10" i="7"/>
  <c r="I28" i="14" s="1"/>
  <c r="L9" i="7"/>
  <c r="I27" i="14" s="1"/>
  <c r="L8" i="7"/>
  <c r="I13" i="14" s="1"/>
  <c r="L7" i="7"/>
  <c r="I12" i="14" s="1"/>
  <c r="L6" i="7"/>
  <c r="I5" i="14" s="1"/>
  <c r="L5" i="7"/>
  <c r="I4" i="14" s="1"/>
  <c r="L10" i="8"/>
  <c r="J28" i="14" s="1"/>
  <c r="L9" i="8"/>
  <c r="J27" i="14" s="1"/>
  <c r="L8" i="8"/>
  <c r="J13" i="14" s="1"/>
  <c r="L7" i="8"/>
  <c r="J12" i="14" s="1"/>
  <c r="L6" i="8"/>
  <c r="J5" i="14" s="1"/>
  <c r="L5" i="8"/>
  <c r="J4" i="14" s="1"/>
  <c r="L10" i="9"/>
  <c r="K28" i="14" s="1"/>
  <c r="L9" i="9"/>
  <c r="K27" i="14" s="1"/>
  <c r="L8" i="9"/>
  <c r="K13" i="14" s="1"/>
  <c r="L7" i="9"/>
  <c r="K12" i="14" s="1"/>
  <c r="L6" i="9"/>
  <c r="K5" i="14" s="1"/>
  <c r="L5" i="9"/>
  <c r="K4" i="14" s="1"/>
  <c r="L10" i="10"/>
  <c r="L28" i="14" s="1"/>
  <c r="L9" i="10"/>
  <c r="L27" i="14" s="1"/>
  <c r="L8" i="10"/>
  <c r="L13" i="14" s="1"/>
  <c r="L7" i="10"/>
  <c r="L12" i="14" s="1"/>
  <c r="L6" i="10"/>
  <c r="L5" i="14" s="1"/>
  <c r="L5" i="10"/>
  <c r="L4" i="14" s="1"/>
  <c r="L10" i="11"/>
  <c r="M28" i="14" s="1"/>
  <c r="L9" i="11"/>
  <c r="M27" i="14" s="1"/>
  <c r="L8" i="11"/>
  <c r="M13" i="14" s="1"/>
  <c r="L7" i="11"/>
  <c r="M12" i="14" s="1"/>
  <c r="L6" i="11"/>
  <c r="M5" i="14" s="1"/>
  <c r="L5" i="11"/>
  <c r="M4" i="14" s="1"/>
  <c r="L10" i="12"/>
  <c r="N28" i="14" s="1"/>
  <c r="L9" i="12"/>
  <c r="N27" i="14" s="1"/>
  <c r="L8" i="12"/>
  <c r="N13" i="14" s="1"/>
  <c r="L7" i="12"/>
  <c r="N12" i="14" s="1"/>
  <c r="L6" i="12"/>
  <c r="N5" i="14" s="1"/>
  <c r="L5" i="12"/>
  <c r="N4" i="14" s="1"/>
  <c r="L10" i="13"/>
  <c r="O28" i="14" s="1"/>
  <c r="L9" i="13"/>
  <c r="O27" i="14" s="1"/>
  <c r="L8" i="13"/>
  <c r="O13" i="14" s="1"/>
  <c r="L7" i="13"/>
  <c r="O12" i="14" s="1"/>
  <c r="L6" i="13"/>
  <c r="O5" i="14" s="1"/>
  <c r="L5" i="13"/>
  <c r="O4" i="14" s="1"/>
  <c r="P27" i="14" l="1"/>
  <c r="P28" i="14"/>
  <c r="M7" i="14"/>
  <c r="F15" i="14"/>
  <c r="D15" i="14"/>
  <c r="H15" i="14"/>
  <c r="G15" i="14"/>
  <c r="O15" i="14"/>
  <c r="M15" i="14"/>
  <c r="C7" i="14"/>
  <c r="J15" i="14"/>
  <c r="F7" i="14"/>
  <c r="L7" i="14"/>
  <c r="I15" i="14"/>
  <c r="E15" i="14"/>
  <c r="O7" i="14"/>
  <c r="I7" i="14"/>
  <c r="G7" i="14"/>
  <c r="E7" i="14"/>
  <c r="C15" i="14"/>
  <c r="K15" i="14"/>
  <c r="L15" i="14"/>
  <c r="K7" i="14"/>
  <c r="D7" i="14"/>
  <c r="N15" i="14"/>
  <c r="N7" i="14"/>
  <c r="J7" i="14"/>
  <c r="H7" i="14"/>
</calcChain>
</file>

<file path=xl/connections.xml><?xml version="1.0" encoding="utf-8"?>
<connections xmlns="http://schemas.openxmlformats.org/spreadsheetml/2006/main">
  <connection id="1" name="25052024_AA" type="6" refreshedVersion="5" background="1" saveData="1">
    <textPr codePage="437" sourceFile="Z:\Projects\NBS.PRO\PeakDB\2024\5 MAY_2024\25052024_AA.txt">
      <textFields>
        <textField/>
      </textFields>
    </textPr>
  </connection>
</connections>
</file>

<file path=xl/sharedStrings.xml><?xml version="1.0" encoding="utf-8"?>
<sst xmlns="http://schemas.openxmlformats.org/spreadsheetml/2006/main" count="5403" uniqueCount="138">
  <si>
    <t>Sr. No.</t>
  </si>
  <si>
    <t>Name</t>
  </si>
  <si>
    <t>Sample Text</t>
  </si>
  <si>
    <t>Vial</t>
  </si>
  <si>
    <t>RT</t>
  </si>
  <si>
    <t>IS RT</t>
  </si>
  <si>
    <t>Area</t>
  </si>
  <si>
    <t>IS Area</t>
  </si>
  <si>
    <t>Response</t>
  </si>
  <si>
    <t>ISTD Conc</t>
  </si>
  <si>
    <t>Result</t>
  </si>
  <si>
    <t>Control I</t>
  </si>
  <si>
    <t>Control II</t>
  </si>
  <si>
    <t>Controls</t>
  </si>
  <si>
    <t>Mean value</t>
  </si>
  <si>
    <t>lower control limit</t>
  </si>
  <si>
    <t>upper control limit</t>
  </si>
  <si>
    <t>Patient's samples</t>
  </si>
  <si>
    <t>Sample text</t>
  </si>
  <si>
    <t>Alanine</t>
  </si>
  <si>
    <t>Arginine</t>
  </si>
  <si>
    <t>Aspartic Acid</t>
  </si>
  <si>
    <t>Citrulline</t>
  </si>
  <si>
    <t>Glutamic Acid</t>
  </si>
  <si>
    <t>Glycine</t>
  </si>
  <si>
    <t>Leucine</t>
  </si>
  <si>
    <t>Methionine</t>
  </si>
  <si>
    <t>Ornithine</t>
  </si>
  <si>
    <t>Phenylalanine</t>
  </si>
  <si>
    <t>Proline</t>
  </si>
  <si>
    <t>Tyrosine</t>
  </si>
  <si>
    <t>Valine</t>
  </si>
  <si>
    <t>Reference Range</t>
  </si>
  <si>
    <t>103 - 742</t>
  </si>
  <si>
    <t>1 - 41</t>
  </si>
  <si>
    <t>10 -345</t>
  </si>
  <si>
    <t>5 - 43</t>
  </si>
  <si>
    <t>152 - 708</t>
  </si>
  <si>
    <t>0 - 1142</t>
  </si>
  <si>
    <t>27 - 324</t>
  </si>
  <si>
    <t>5 - 41</t>
  </si>
  <si>
    <t>10 - 263</t>
  </si>
  <si>
    <t>10 - 102</t>
  </si>
  <si>
    <t>87 - 441</t>
  </si>
  <si>
    <t>15 - 259</t>
  </si>
  <si>
    <t>52 - 322</t>
  </si>
  <si>
    <t xml:space="preserve">Quantify Compound Summary Report </t>
  </si>
  <si>
    <t>Compound 1:  Ala</t>
  </si>
  <si>
    <t>Compound 2:  Arg</t>
  </si>
  <si>
    <t>Compound 3:  Asp</t>
  </si>
  <si>
    <t>Compound 4:  Cit</t>
  </si>
  <si>
    <t>Compound 5:  Glu</t>
  </si>
  <si>
    <t>Compound 6:  Gly</t>
  </si>
  <si>
    <t>Compound 7:  Leu</t>
  </si>
  <si>
    <t>Compound 8:  Met</t>
  </si>
  <si>
    <t>Compound 9:  Orn</t>
  </si>
  <si>
    <t>Compound 10:  Phe</t>
  </si>
  <si>
    <t>Compound 11:  Pro</t>
  </si>
  <si>
    <t>Compound 12:  Tyr</t>
  </si>
  <si>
    <t>Compound 13:  Val</t>
  </si>
  <si>
    <t>Compound 14:  Suac</t>
  </si>
  <si>
    <t>Compound 15:  Ala IS</t>
  </si>
  <si>
    <t>Compound 16:  Arg IS</t>
  </si>
  <si>
    <t>Compound 17:  Asp IS</t>
  </si>
  <si>
    <t>Compound 18:  Cit IS</t>
  </si>
  <si>
    <t>Compound 19:  Glu IS</t>
  </si>
  <si>
    <t>Compound 20:  Gly IS</t>
  </si>
  <si>
    <t>Compound 21:  Leu IS</t>
  </si>
  <si>
    <t>Compound 22:  Met IS</t>
  </si>
  <si>
    <t>Compound 23:  Orn IS</t>
  </si>
  <si>
    <t>Compound 24:  Phe IS</t>
  </si>
  <si>
    <t>Compound 25:  Pro IS</t>
  </si>
  <si>
    <t>Compound 26:  Tyr IS</t>
  </si>
  <si>
    <t>Compound 27:  Val IS</t>
  </si>
  <si>
    <t>Compound 28:  Suac IS</t>
  </si>
  <si>
    <t>1:C,2</t>
  </si>
  <si>
    <t>1:C,5</t>
  </si>
  <si>
    <t>1:C,6</t>
  </si>
  <si>
    <t>1:C,8</t>
  </si>
  <si>
    <t>1:D,1</t>
  </si>
  <si>
    <t>1:D,2</t>
  </si>
  <si>
    <t>1:D,3</t>
  </si>
  <si>
    <t>1:D,4</t>
  </si>
  <si>
    <t>1:D,5</t>
  </si>
  <si>
    <t>1:D,6</t>
  </si>
  <si>
    <t>1:D,7</t>
  </si>
  <si>
    <t>1:C,3</t>
  </si>
  <si>
    <t>1:C,4</t>
  </si>
  <si>
    <t>1:E,1</t>
  </si>
  <si>
    <t>1:E,2</t>
  </si>
  <si>
    <t>1:E,3</t>
  </si>
  <si>
    <t>1:E,4</t>
  </si>
  <si>
    <t>1:C,7</t>
  </si>
  <si>
    <t>1:D,8</t>
  </si>
  <si>
    <t>CONTROL2</t>
  </si>
  <si>
    <t>Printed Sat May 25 13:04:37 2024</t>
  </si>
  <si>
    <t>24052024_Recipe_002</t>
  </si>
  <si>
    <t>Blank 1</t>
  </si>
  <si>
    <t>1:A,1</t>
  </si>
  <si>
    <t>24052024_Recipe_003</t>
  </si>
  <si>
    <t>24052024_Recipe_004</t>
  </si>
  <si>
    <t>24052024_Recipe_005</t>
  </si>
  <si>
    <t>DN17N0125A01A227</t>
  </si>
  <si>
    <t>DNANB001A001L230</t>
  </si>
  <si>
    <t>DNANB001A001L672</t>
  </si>
  <si>
    <t>DNANB001A001L673</t>
  </si>
  <si>
    <t>DNANB001A001L674</t>
  </si>
  <si>
    <t>DNANB001A001L675</t>
  </si>
  <si>
    <t>DNANB001A001L676</t>
  </si>
  <si>
    <t>BABY OF PRASHANTHI_3185</t>
  </si>
  <si>
    <t>DN17N0125A01A228</t>
  </si>
  <si>
    <t>DN17N0125A01A229</t>
  </si>
  <si>
    <t>DN17N0125A01A239</t>
  </si>
  <si>
    <t>DNANB001A001L232</t>
  </si>
  <si>
    <t>DNANB001A001L233</t>
  </si>
  <si>
    <t>DNANB001A001L235</t>
  </si>
  <si>
    <t>DNANB001A001L237</t>
  </si>
  <si>
    <t>DNANB001A001L420</t>
  </si>
  <si>
    <t>DNANB001A001L444</t>
  </si>
  <si>
    <t>DNANB001A001L446</t>
  </si>
  <si>
    <t>DN17N0125A01A227_1</t>
  </si>
  <si>
    <t>DNANB001A001L230_1</t>
  </si>
  <si>
    <t>DNANB001A001L672_1</t>
  </si>
  <si>
    <t>DNANB001A001L673_1</t>
  </si>
  <si>
    <t>DNANB001A001L674_1</t>
  </si>
  <si>
    <t>DNANB001A001L675_1</t>
  </si>
  <si>
    <t>DNANB001A001L676_1</t>
  </si>
  <si>
    <t>BABY OF PRASHANTHI_3185_1</t>
  </si>
  <si>
    <t>DN17N0125A01A228_1</t>
  </si>
  <si>
    <t>DN17N0125A01A229_1</t>
  </si>
  <si>
    <t>DN17N0125A01A239_1</t>
  </si>
  <si>
    <t>DNANB001A001L232_1</t>
  </si>
  <si>
    <t>DNANB001A001L233_1</t>
  </si>
  <si>
    <t>DNANB001A001L235_1</t>
  </si>
  <si>
    <t>DNANB001A001L237_1</t>
  </si>
  <si>
    <t>DNANB001A001L420_1</t>
  </si>
  <si>
    <t>DNANB001A001L444_1</t>
  </si>
  <si>
    <t>DNANB001A001L446_1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</si>
</sst>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36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25052024_A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5"/>
  <sheetViews>
    <sheetView topLeftCell="B31" workbookViewId="0">
      <selection activeCell="B9" sqref="A9:XFD9"/>
    </sheetView>
  </sheetViews>
  <sheetFormatPr defaultRowHeight="15" x14ac:dyDescent="0.25"/>
  <cols>
    <col min="1" max="2" width="9.140625" style="1"/>
    <col min="3" max="3" width="23.85546875" style="1" customWidth="1"/>
    <col min="4" max="16384" width="9.140625" style="1"/>
  </cols>
  <sheetData>
    <row r="4" spans="1:13" x14ac:dyDescent="0.25">
      <c r="A4" s="1" t="s">
        <v>0</v>
      </c>
      <c r="B4"/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L4" s="1" t="s">
        <v>9</v>
      </c>
      <c r="M4" s="1" t="s">
        <v>10</v>
      </c>
    </row>
    <row r="5" spans="1:13" x14ac:dyDescent="0.25">
      <c r="A5">
        <v>1</v>
      </c>
      <c r="B5" s="1">
        <v>1</v>
      </c>
      <c r="C5" s="1" t="s">
        <v>96</v>
      </c>
      <c r="D5" s="1" t="s">
        <v>97</v>
      </c>
      <c r="E5" s="1" t="s">
        <v>98</v>
      </c>
      <c r="F5" s="1">
        <v>0.34</v>
      </c>
      <c r="G5" s="1">
        <v>0.1</v>
      </c>
      <c r="H5" s="1">
        <v>108.911</v>
      </c>
      <c r="I5" s="1">
        <v>21.646000000000001</v>
      </c>
      <c r="J5" s="1">
        <v>5.0309999999999997</v>
      </c>
      <c r="L5" s="1">
        <v>80.599999999999994</v>
      </c>
      <c r="M5" s="1">
        <f>J5*L5</f>
        <v>405.49859999999995</v>
      </c>
    </row>
    <row r="6" spans="1:13" x14ac:dyDescent="0.25">
      <c r="A6">
        <v>2</v>
      </c>
      <c r="B6" s="1">
        <v>2</v>
      </c>
      <c r="C6" s="1" t="s">
        <v>99</v>
      </c>
      <c r="D6" t="s">
        <v>97</v>
      </c>
      <c r="E6" t="s">
        <v>98</v>
      </c>
      <c r="F6">
        <v>0.51</v>
      </c>
      <c r="G6"/>
      <c r="H6">
        <v>18.582000000000001</v>
      </c>
      <c r="I6"/>
      <c r="J6"/>
      <c r="L6" s="1">
        <v>80.599999999999994</v>
      </c>
      <c r="M6" s="1">
        <f t="shared" ref="M6:M45" si="0">J6*L6</f>
        <v>0</v>
      </c>
    </row>
    <row r="7" spans="1:13" x14ac:dyDescent="0.25">
      <c r="A7">
        <v>3</v>
      </c>
      <c r="B7" s="1">
        <v>3</v>
      </c>
      <c r="C7" s="1" t="s">
        <v>100</v>
      </c>
      <c r="D7" t="s">
        <v>97</v>
      </c>
      <c r="E7" t="s">
        <v>98</v>
      </c>
      <c r="F7"/>
      <c r="G7"/>
      <c r="H7"/>
      <c r="I7"/>
      <c r="J7"/>
      <c r="L7" s="1">
        <v>80.599999999999994</v>
      </c>
      <c r="M7" s="1">
        <f t="shared" si="0"/>
        <v>0</v>
      </c>
    </row>
    <row r="8" spans="1:13" x14ac:dyDescent="0.25">
      <c r="A8">
        <v>4</v>
      </c>
      <c r="B8" s="1">
        <v>4</v>
      </c>
      <c r="C8" s="1" t="s">
        <v>101</v>
      </c>
      <c r="D8" s="1" t="s">
        <v>94</v>
      </c>
      <c r="E8" s="1" t="s">
        <v>75</v>
      </c>
      <c r="F8" s="1">
        <v>0.26</v>
      </c>
      <c r="G8" s="1">
        <v>0.28000000000000003</v>
      </c>
      <c r="H8" s="1">
        <v>11081.161</v>
      </c>
      <c r="I8" s="1">
        <v>2455.4499999999998</v>
      </c>
      <c r="J8" s="1">
        <v>4.5129999999999999</v>
      </c>
      <c r="L8" s="1">
        <v>80.599999999999994</v>
      </c>
      <c r="M8" s="1">
        <f t="shared" si="0"/>
        <v>363.74779999999998</v>
      </c>
    </row>
    <row r="9" spans="1:13" x14ac:dyDescent="0.25">
      <c r="A9">
        <v>12</v>
      </c>
      <c r="B9" s="1">
        <v>5</v>
      </c>
      <c r="C9" s="1" t="s">
        <v>102</v>
      </c>
      <c r="D9" s="1" t="s">
        <v>102</v>
      </c>
      <c r="E9" s="1" t="s">
        <v>86</v>
      </c>
      <c r="F9" s="1">
        <v>0.24</v>
      </c>
      <c r="G9" s="1">
        <v>0.24</v>
      </c>
      <c r="H9" s="1">
        <v>24500.182000000001</v>
      </c>
      <c r="I9" s="1">
        <v>4058.2469999999998</v>
      </c>
      <c r="J9" s="1">
        <v>6.0369999999999999</v>
      </c>
      <c r="L9" s="1">
        <v>80.599999999999994</v>
      </c>
      <c r="M9" s="1">
        <f t="shared" si="0"/>
        <v>486.58219999999994</v>
      </c>
    </row>
    <row r="10" spans="1:13" x14ac:dyDescent="0.25">
      <c r="A10">
        <v>13</v>
      </c>
      <c r="B10" s="1">
        <v>6</v>
      </c>
      <c r="C10" s="1" t="s">
        <v>103</v>
      </c>
      <c r="D10" s="1" t="s">
        <v>103</v>
      </c>
      <c r="E10" s="1" t="s">
        <v>87</v>
      </c>
      <c r="F10" s="1">
        <v>0.24</v>
      </c>
      <c r="G10" s="1">
        <v>0.24</v>
      </c>
      <c r="H10" s="1">
        <v>37185.906000000003</v>
      </c>
      <c r="I10" s="1">
        <v>9468.9419999999991</v>
      </c>
      <c r="J10" s="1">
        <v>3.927</v>
      </c>
      <c r="L10" s="1">
        <v>80.599999999999994</v>
      </c>
      <c r="M10" s="1">
        <f t="shared" si="0"/>
        <v>316.51619999999997</v>
      </c>
    </row>
    <row r="11" spans="1:13" x14ac:dyDescent="0.25">
      <c r="A11">
        <v>14</v>
      </c>
      <c r="B11" s="1">
        <v>7</v>
      </c>
      <c r="C11" s="1" t="s">
        <v>104</v>
      </c>
      <c r="D11" s="1" t="s">
        <v>104</v>
      </c>
      <c r="E11" s="1" t="s">
        <v>76</v>
      </c>
      <c r="F11" s="1">
        <v>0.24</v>
      </c>
      <c r="G11" s="1">
        <v>0.24</v>
      </c>
      <c r="H11" s="1">
        <v>97953.75</v>
      </c>
      <c r="I11" s="1">
        <v>13736.146000000001</v>
      </c>
      <c r="J11" s="1">
        <v>7.1310000000000002</v>
      </c>
      <c r="L11" s="1">
        <v>80.599999999999994</v>
      </c>
      <c r="M11" s="1">
        <f t="shared" si="0"/>
        <v>574.7586</v>
      </c>
    </row>
    <row r="12" spans="1:13" x14ac:dyDescent="0.25">
      <c r="A12">
        <v>15</v>
      </c>
      <c r="B12" s="1">
        <v>8</v>
      </c>
      <c r="C12" s="1" t="s">
        <v>105</v>
      </c>
      <c r="D12" s="1" t="s">
        <v>105</v>
      </c>
      <c r="E12" s="1" t="s">
        <v>77</v>
      </c>
      <c r="F12" s="1">
        <v>0.24</v>
      </c>
      <c r="G12" s="1">
        <v>0.24</v>
      </c>
      <c r="H12" s="1">
        <v>25528.335999999999</v>
      </c>
      <c r="I12" s="1">
        <v>7509.5460000000003</v>
      </c>
      <c r="J12" s="1">
        <v>3.399</v>
      </c>
      <c r="L12" s="1">
        <v>80.599999999999994</v>
      </c>
      <c r="M12" s="1">
        <f t="shared" si="0"/>
        <v>273.95939999999996</v>
      </c>
    </row>
    <row r="13" spans="1:13" x14ac:dyDescent="0.25">
      <c r="A13">
        <v>16</v>
      </c>
      <c r="B13" s="1">
        <v>9</v>
      </c>
      <c r="C13" s="1" t="s">
        <v>106</v>
      </c>
      <c r="D13" s="1" t="s">
        <v>106</v>
      </c>
      <c r="E13" s="1" t="s">
        <v>92</v>
      </c>
      <c r="F13" s="1">
        <v>0.24</v>
      </c>
      <c r="G13" s="1">
        <v>0.24</v>
      </c>
      <c r="H13" s="1">
        <v>44331.921999999999</v>
      </c>
      <c r="I13" s="1">
        <v>8112.5910000000003</v>
      </c>
      <c r="J13" s="1">
        <v>5.4649999999999999</v>
      </c>
      <c r="L13" s="1">
        <v>80.599999999999994</v>
      </c>
      <c r="M13" s="1">
        <f t="shared" si="0"/>
        <v>440.47899999999998</v>
      </c>
    </row>
    <row r="14" spans="1:13" x14ac:dyDescent="0.25">
      <c r="A14">
        <v>17</v>
      </c>
      <c r="B14" s="1">
        <v>10</v>
      </c>
      <c r="C14" s="1" t="s">
        <v>107</v>
      </c>
      <c r="D14" t="s">
        <v>107</v>
      </c>
      <c r="E14" t="s">
        <v>78</v>
      </c>
      <c r="F14">
        <v>0.24</v>
      </c>
      <c r="G14">
        <v>0.24</v>
      </c>
      <c r="H14">
        <v>41125.101999999999</v>
      </c>
      <c r="I14">
        <v>8266.884</v>
      </c>
      <c r="J14">
        <v>4.9749999999999996</v>
      </c>
      <c r="L14" s="1">
        <v>80.599999999999994</v>
      </c>
      <c r="M14" s="1">
        <f t="shared" si="0"/>
        <v>400.98499999999996</v>
      </c>
    </row>
    <row r="15" spans="1:13" x14ac:dyDescent="0.25">
      <c r="A15">
        <v>18</v>
      </c>
      <c r="B15" s="1">
        <v>11</v>
      </c>
      <c r="C15" s="1" t="s">
        <v>108</v>
      </c>
      <c r="D15" t="s">
        <v>108</v>
      </c>
      <c r="E15" t="s">
        <v>79</v>
      </c>
      <c r="F15">
        <v>0.24</v>
      </c>
      <c r="G15">
        <v>0.24</v>
      </c>
      <c r="H15">
        <v>37028.843999999997</v>
      </c>
      <c r="I15">
        <v>8112.2110000000002</v>
      </c>
      <c r="J15">
        <v>4.5650000000000004</v>
      </c>
      <c r="L15" s="1">
        <v>80.599999999999994</v>
      </c>
      <c r="M15" s="1">
        <f t="shared" si="0"/>
        <v>367.93900000000002</v>
      </c>
    </row>
    <row r="16" spans="1:13" x14ac:dyDescent="0.25">
      <c r="A16">
        <v>19</v>
      </c>
      <c r="B16" s="1">
        <v>12</v>
      </c>
      <c r="C16" s="1" t="s">
        <v>109</v>
      </c>
      <c r="D16" s="1" t="s">
        <v>109</v>
      </c>
      <c r="E16" s="1" t="s">
        <v>80</v>
      </c>
      <c r="F16" s="1">
        <v>0.24</v>
      </c>
      <c r="G16" s="1">
        <v>0.24</v>
      </c>
      <c r="H16" s="1">
        <v>16952.618999999999</v>
      </c>
      <c r="I16" s="1">
        <v>9392.9670000000006</v>
      </c>
      <c r="J16" s="1">
        <v>1.8049999999999999</v>
      </c>
      <c r="L16" s="1">
        <v>80.599999999999994</v>
      </c>
      <c r="M16" s="1">
        <f t="shared" si="0"/>
        <v>145.48299999999998</v>
      </c>
    </row>
    <row r="17" spans="1:13" x14ac:dyDescent="0.25">
      <c r="A17">
        <v>20</v>
      </c>
      <c r="B17" s="1">
        <v>13</v>
      </c>
      <c r="C17" s="1" t="s">
        <v>110</v>
      </c>
      <c r="D17" s="1" t="s">
        <v>110</v>
      </c>
      <c r="E17" s="1" t="s">
        <v>81</v>
      </c>
      <c r="F17" s="1">
        <v>0.24</v>
      </c>
      <c r="G17" s="1">
        <v>0.24</v>
      </c>
      <c r="H17" s="1">
        <v>81125.101999999999</v>
      </c>
      <c r="I17" s="1">
        <v>12239.82</v>
      </c>
      <c r="J17" s="1">
        <v>6.6280000000000001</v>
      </c>
      <c r="L17" s="1">
        <v>80.599999999999994</v>
      </c>
      <c r="M17" s="1">
        <f t="shared" si="0"/>
        <v>534.21679999999992</v>
      </c>
    </row>
    <row r="18" spans="1:13" x14ac:dyDescent="0.25">
      <c r="A18">
        <v>21</v>
      </c>
      <c r="B18" s="1">
        <v>14</v>
      </c>
      <c r="C18" s="1" t="s">
        <v>111</v>
      </c>
      <c r="D18" s="1" t="s">
        <v>111</v>
      </c>
      <c r="E18" s="1" t="s">
        <v>82</v>
      </c>
      <c r="F18" s="1">
        <v>0.24</v>
      </c>
      <c r="G18" s="1">
        <v>0.26</v>
      </c>
      <c r="H18" s="1">
        <v>50603.847999999998</v>
      </c>
      <c r="I18" s="1">
        <v>6028.5720000000001</v>
      </c>
      <c r="J18" s="1">
        <v>8.3940000000000001</v>
      </c>
      <c r="L18" s="1">
        <v>80.599999999999994</v>
      </c>
      <c r="M18" s="1">
        <f t="shared" si="0"/>
        <v>676.55639999999994</v>
      </c>
    </row>
    <row r="19" spans="1:13" x14ac:dyDescent="0.25">
      <c r="A19" s="1">
        <v>15</v>
      </c>
      <c r="B19" s="1">
        <v>15</v>
      </c>
      <c r="C19" s="1" t="s">
        <v>112</v>
      </c>
      <c r="D19" s="1" t="s">
        <v>112</v>
      </c>
      <c r="E19" s="1" t="s">
        <v>83</v>
      </c>
      <c r="F19" s="1">
        <v>0.24</v>
      </c>
      <c r="G19" s="1">
        <v>0.24</v>
      </c>
      <c r="H19" s="1">
        <v>27061.109</v>
      </c>
      <c r="I19" s="1">
        <v>5641.4639999999999</v>
      </c>
      <c r="J19" s="1">
        <v>4.7969999999999997</v>
      </c>
      <c r="L19" s="1">
        <v>80.599999999999994</v>
      </c>
      <c r="M19" s="1">
        <f t="shared" si="0"/>
        <v>386.63819999999993</v>
      </c>
    </row>
    <row r="20" spans="1:13" x14ac:dyDescent="0.25">
      <c r="A20" s="1">
        <v>16</v>
      </c>
      <c r="B20" s="1">
        <v>16</v>
      </c>
      <c r="C20" s="1" t="s">
        <v>113</v>
      </c>
      <c r="D20" s="1" t="s">
        <v>113</v>
      </c>
      <c r="E20" s="1" t="s">
        <v>84</v>
      </c>
      <c r="F20" s="1">
        <v>0.24</v>
      </c>
      <c r="G20" s="1">
        <v>0.26</v>
      </c>
      <c r="H20" s="1">
        <v>38270.758000000002</v>
      </c>
      <c r="I20" s="1">
        <v>8021.0770000000002</v>
      </c>
      <c r="J20" s="1">
        <v>4.7709999999999999</v>
      </c>
      <c r="L20" s="1">
        <v>80.599999999999994</v>
      </c>
      <c r="M20" s="1">
        <f t="shared" si="0"/>
        <v>384.54259999999999</v>
      </c>
    </row>
    <row r="21" spans="1:13" x14ac:dyDescent="0.25">
      <c r="A21" s="1">
        <v>17</v>
      </c>
      <c r="B21" s="1">
        <v>17</v>
      </c>
      <c r="C21" s="1" t="s">
        <v>114</v>
      </c>
      <c r="D21" s="1" t="s">
        <v>114</v>
      </c>
      <c r="E21" s="1" t="s">
        <v>85</v>
      </c>
      <c r="F21" s="1">
        <v>0.24</v>
      </c>
      <c r="G21" s="1">
        <v>0.24</v>
      </c>
      <c r="H21" s="1">
        <v>50775.917999999998</v>
      </c>
      <c r="I21" s="1">
        <v>10515.34</v>
      </c>
      <c r="J21" s="1">
        <v>4.8289999999999997</v>
      </c>
      <c r="L21" s="1">
        <v>80.599999999999994</v>
      </c>
      <c r="M21" s="1">
        <f t="shared" si="0"/>
        <v>389.21739999999994</v>
      </c>
    </row>
    <row r="22" spans="1:13" x14ac:dyDescent="0.25">
      <c r="A22" s="1">
        <v>18</v>
      </c>
      <c r="B22" s="1">
        <v>18</v>
      </c>
      <c r="C22" s="1" t="s">
        <v>115</v>
      </c>
      <c r="D22" s="3" t="s">
        <v>115</v>
      </c>
      <c r="E22" s="3" t="s">
        <v>93</v>
      </c>
      <c r="F22" s="3">
        <v>0.24</v>
      </c>
      <c r="G22" s="3">
        <v>0.24</v>
      </c>
      <c r="H22" s="3">
        <v>52798.487999999998</v>
      </c>
      <c r="I22" s="3">
        <v>10362.710999999999</v>
      </c>
      <c r="J22" s="3">
        <v>5.0949999999999998</v>
      </c>
      <c r="L22" s="1">
        <v>80.599999999999994</v>
      </c>
      <c r="M22" s="1">
        <f t="shared" si="0"/>
        <v>410.65699999999993</v>
      </c>
    </row>
    <row r="23" spans="1:13" x14ac:dyDescent="0.25">
      <c r="A23" s="1">
        <v>19</v>
      </c>
      <c r="B23" s="1">
        <v>19</v>
      </c>
      <c r="C23" s="1" t="s">
        <v>116</v>
      </c>
      <c r="D23" s="1" t="s">
        <v>116</v>
      </c>
      <c r="E23" s="1" t="s">
        <v>88</v>
      </c>
      <c r="F23" s="1">
        <v>0.24</v>
      </c>
      <c r="G23" s="1">
        <v>0.24</v>
      </c>
      <c r="H23" s="1">
        <v>40556.300999999999</v>
      </c>
      <c r="I23" s="1">
        <v>6112.1440000000002</v>
      </c>
      <c r="J23" s="1">
        <v>6.6349999999999998</v>
      </c>
      <c r="L23" s="1">
        <v>80.599999999999994</v>
      </c>
      <c r="M23" s="1">
        <f t="shared" si="0"/>
        <v>534.78099999999995</v>
      </c>
    </row>
    <row r="24" spans="1:13" x14ac:dyDescent="0.25">
      <c r="A24" s="1">
        <v>20</v>
      </c>
      <c r="B24" s="1">
        <v>20</v>
      </c>
      <c r="C24" s="1" t="s">
        <v>117</v>
      </c>
      <c r="D24" s="1" t="s">
        <v>117</v>
      </c>
      <c r="E24" s="1" t="s">
        <v>89</v>
      </c>
      <c r="F24" s="1">
        <v>0.24</v>
      </c>
      <c r="G24" s="1">
        <v>0.24</v>
      </c>
      <c r="H24" s="1">
        <v>37147.402000000002</v>
      </c>
      <c r="I24" s="1">
        <v>8469.518</v>
      </c>
      <c r="J24" s="1">
        <v>4.3860000000000001</v>
      </c>
      <c r="L24" s="1">
        <v>80.599999999999994</v>
      </c>
      <c r="M24" s="1">
        <f t="shared" si="0"/>
        <v>353.51159999999999</v>
      </c>
    </row>
    <row r="25" spans="1:13" x14ac:dyDescent="0.25">
      <c r="A25" s="1">
        <v>21</v>
      </c>
      <c r="B25" s="1">
        <v>21</v>
      </c>
      <c r="C25" s="1" t="s">
        <v>118</v>
      </c>
      <c r="D25" s="1" t="s">
        <v>118</v>
      </c>
      <c r="E25" s="1" t="s">
        <v>90</v>
      </c>
      <c r="F25" s="1">
        <v>0.26</v>
      </c>
      <c r="G25" s="1">
        <v>0.24</v>
      </c>
      <c r="H25" s="1">
        <v>24903.65</v>
      </c>
      <c r="I25" s="1">
        <v>10016.823</v>
      </c>
      <c r="J25" s="1">
        <v>2.4860000000000002</v>
      </c>
      <c r="L25" s="1">
        <v>80.599999999999994</v>
      </c>
      <c r="M25" s="1">
        <f t="shared" si="0"/>
        <v>200.3716</v>
      </c>
    </row>
    <row r="26" spans="1:13" x14ac:dyDescent="0.25">
      <c r="A26" s="1">
        <v>22</v>
      </c>
      <c r="B26" s="1">
        <v>22</v>
      </c>
      <c r="C26" s="1" t="s">
        <v>119</v>
      </c>
      <c r="D26" s="1" t="s">
        <v>119</v>
      </c>
      <c r="E26" s="1" t="s">
        <v>91</v>
      </c>
      <c r="F26" s="1">
        <v>0.24</v>
      </c>
      <c r="G26" s="1">
        <v>0.26</v>
      </c>
      <c r="H26" s="1">
        <v>10227.714</v>
      </c>
      <c r="I26" s="1">
        <v>6771.482</v>
      </c>
      <c r="J26" s="1">
        <v>1.51</v>
      </c>
      <c r="L26" s="1">
        <v>80.599999999999994</v>
      </c>
      <c r="M26" s="1">
        <f t="shared" si="0"/>
        <v>121.70599999999999</v>
      </c>
    </row>
    <row r="27" spans="1:13" x14ac:dyDescent="0.25">
      <c r="A27" s="1">
        <v>23</v>
      </c>
      <c r="B27" s="1">
        <v>23</v>
      </c>
      <c r="C27" s="1" t="s">
        <v>120</v>
      </c>
      <c r="D27" s="1" t="s">
        <v>102</v>
      </c>
      <c r="E27" s="1" t="s">
        <v>86</v>
      </c>
      <c r="F27" s="1">
        <v>0.24</v>
      </c>
      <c r="G27" s="1">
        <v>0.28000000000000003</v>
      </c>
      <c r="H27" s="1">
        <v>29094.004000000001</v>
      </c>
      <c r="I27" s="1">
        <v>6065.19</v>
      </c>
      <c r="J27" s="1">
        <v>4.7969999999999997</v>
      </c>
      <c r="L27" s="1">
        <v>80.599999999999994</v>
      </c>
      <c r="M27" s="1">
        <f t="shared" si="0"/>
        <v>386.63819999999993</v>
      </c>
    </row>
    <row r="28" spans="1:13" x14ac:dyDescent="0.25">
      <c r="A28" s="1">
        <v>24</v>
      </c>
      <c r="B28" s="1">
        <v>24</v>
      </c>
      <c r="C28" s="1" t="s">
        <v>121</v>
      </c>
      <c r="D28" s="1" t="s">
        <v>103</v>
      </c>
      <c r="E28" s="1" t="s">
        <v>87</v>
      </c>
      <c r="F28" s="1">
        <v>0.24</v>
      </c>
      <c r="G28" s="1">
        <v>0.24</v>
      </c>
      <c r="H28" s="1">
        <v>47222.578000000001</v>
      </c>
      <c r="I28" s="1">
        <v>4950.5829999999996</v>
      </c>
      <c r="J28" s="1">
        <v>9.5389999999999997</v>
      </c>
      <c r="L28" s="1">
        <v>80.599999999999994</v>
      </c>
      <c r="M28" s="1">
        <f t="shared" si="0"/>
        <v>768.84339999999997</v>
      </c>
    </row>
    <row r="29" spans="1:13" x14ac:dyDescent="0.25">
      <c r="A29" s="1">
        <v>25</v>
      </c>
      <c r="B29" s="1">
        <v>25</v>
      </c>
      <c r="C29" s="1" t="s">
        <v>122</v>
      </c>
      <c r="D29" s="1" t="s">
        <v>104</v>
      </c>
      <c r="E29" s="1" t="s">
        <v>76</v>
      </c>
      <c r="F29" s="1">
        <v>0.24</v>
      </c>
      <c r="G29" s="1">
        <v>0.24</v>
      </c>
      <c r="H29" s="1">
        <v>91965.866999999998</v>
      </c>
      <c r="I29" s="1">
        <v>9219.1229999999996</v>
      </c>
      <c r="J29" s="1">
        <v>9.9760000000000009</v>
      </c>
      <c r="L29" s="1">
        <v>80.599999999999994</v>
      </c>
      <c r="M29" s="1">
        <f t="shared" si="0"/>
        <v>804.06560000000002</v>
      </c>
    </row>
    <row r="30" spans="1:13" x14ac:dyDescent="0.25">
      <c r="A30" s="1">
        <v>26</v>
      </c>
      <c r="B30" s="1">
        <v>26</v>
      </c>
      <c r="C30" s="1" t="s">
        <v>123</v>
      </c>
      <c r="D30" s="1" t="s">
        <v>105</v>
      </c>
      <c r="E30" s="1" t="s">
        <v>77</v>
      </c>
      <c r="F30" s="1">
        <v>0.24</v>
      </c>
      <c r="G30" s="1">
        <v>0.24</v>
      </c>
      <c r="H30" s="1">
        <v>31771.984</v>
      </c>
      <c r="I30" s="1">
        <v>7711.0829999999996</v>
      </c>
      <c r="J30" s="1">
        <v>4.12</v>
      </c>
      <c r="L30" s="1">
        <v>80.599999999999994</v>
      </c>
      <c r="M30" s="1">
        <f t="shared" si="0"/>
        <v>332.072</v>
      </c>
    </row>
    <row r="31" spans="1:13" x14ac:dyDescent="0.25">
      <c r="A31" s="1">
        <v>27</v>
      </c>
      <c r="B31" s="1">
        <v>27</v>
      </c>
      <c r="C31" s="1" t="s">
        <v>124</v>
      </c>
      <c r="D31" s="1" t="s">
        <v>106</v>
      </c>
      <c r="E31" s="1" t="s">
        <v>92</v>
      </c>
      <c r="F31" s="1">
        <v>0.24</v>
      </c>
      <c r="G31" s="1">
        <v>0.24</v>
      </c>
      <c r="H31" s="1">
        <v>51432.796999999999</v>
      </c>
      <c r="I31" s="1">
        <v>10515.063</v>
      </c>
      <c r="J31" s="1">
        <v>4.891</v>
      </c>
      <c r="L31" s="1">
        <v>80.599999999999994</v>
      </c>
      <c r="M31" s="1">
        <f t="shared" si="0"/>
        <v>394.21459999999996</v>
      </c>
    </row>
    <row r="32" spans="1:13" x14ac:dyDescent="0.25">
      <c r="A32" s="1">
        <v>28</v>
      </c>
      <c r="B32" s="1">
        <v>28</v>
      </c>
      <c r="C32" s="1" t="s">
        <v>125</v>
      </c>
      <c r="D32" s="1" t="s">
        <v>107</v>
      </c>
      <c r="E32" s="1" t="s">
        <v>78</v>
      </c>
      <c r="F32" s="1">
        <v>0.24</v>
      </c>
      <c r="G32" s="1">
        <v>0.24</v>
      </c>
      <c r="H32" s="1">
        <v>47783.195</v>
      </c>
      <c r="I32" s="1">
        <v>8075.0259999999998</v>
      </c>
      <c r="J32" s="1">
        <v>5.9169999999999998</v>
      </c>
      <c r="L32" s="1">
        <v>80.599999999999994</v>
      </c>
      <c r="M32" s="1">
        <f t="shared" si="0"/>
        <v>476.91019999999997</v>
      </c>
    </row>
    <row r="33" spans="1:13" x14ac:dyDescent="0.25">
      <c r="A33" s="1">
        <v>29</v>
      </c>
      <c r="B33" s="1">
        <v>29</v>
      </c>
      <c r="C33" s="1" t="s">
        <v>126</v>
      </c>
      <c r="D33" s="1" t="s">
        <v>108</v>
      </c>
      <c r="E33" s="1" t="s">
        <v>79</v>
      </c>
      <c r="F33" s="1">
        <v>0.24</v>
      </c>
      <c r="G33" s="1">
        <v>0.24</v>
      </c>
      <c r="H33" s="1">
        <v>40011.964999999997</v>
      </c>
      <c r="I33" s="1">
        <v>8340.143</v>
      </c>
      <c r="J33" s="1">
        <v>4.798</v>
      </c>
      <c r="L33" s="1">
        <v>80.599999999999994</v>
      </c>
      <c r="M33" s="1">
        <f t="shared" si="0"/>
        <v>386.71879999999999</v>
      </c>
    </row>
    <row r="34" spans="1:13" x14ac:dyDescent="0.25">
      <c r="A34" s="1">
        <v>30</v>
      </c>
      <c r="B34" s="1">
        <v>30</v>
      </c>
      <c r="C34" s="1" t="s">
        <v>127</v>
      </c>
      <c r="D34" s="1" t="s">
        <v>109</v>
      </c>
      <c r="E34" s="1" t="s">
        <v>80</v>
      </c>
      <c r="F34" s="1">
        <v>0.24</v>
      </c>
      <c r="G34" s="1">
        <v>0.24</v>
      </c>
      <c r="H34" s="1">
        <v>17775.125</v>
      </c>
      <c r="I34" s="1">
        <v>11107.912</v>
      </c>
      <c r="J34" s="1">
        <v>1.6</v>
      </c>
      <c r="L34" s="1">
        <v>80.599999999999994</v>
      </c>
      <c r="M34" s="1">
        <f t="shared" si="0"/>
        <v>128.96</v>
      </c>
    </row>
    <row r="35" spans="1:13" x14ac:dyDescent="0.25">
      <c r="A35" s="1">
        <v>31</v>
      </c>
      <c r="B35" s="1">
        <v>31</v>
      </c>
      <c r="C35" s="1" t="s">
        <v>128</v>
      </c>
      <c r="D35" s="1" t="s">
        <v>110</v>
      </c>
      <c r="E35" s="1" t="s">
        <v>81</v>
      </c>
      <c r="F35" s="1">
        <v>0.24</v>
      </c>
      <c r="G35" s="1">
        <v>0.24</v>
      </c>
      <c r="H35" s="1">
        <v>84076.241999999998</v>
      </c>
      <c r="I35" s="1">
        <v>10669.121999999999</v>
      </c>
      <c r="J35" s="1">
        <v>7.88</v>
      </c>
      <c r="L35" s="1">
        <v>80.599999999999994</v>
      </c>
      <c r="M35" s="1">
        <f t="shared" si="0"/>
        <v>635.12799999999993</v>
      </c>
    </row>
    <row r="36" spans="1:13" x14ac:dyDescent="0.25">
      <c r="A36" s="1">
        <v>32</v>
      </c>
      <c r="B36" s="1">
        <v>32</v>
      </c>
      <c r="C36" s="1" t="s">
        <v>129</v>
      </c>
      <c r="D36" s="1" t="s">
        <v>111</v>
      </c>
      <c r="E36" s="1" t="s">
        <v>82</v>
      </c>
      <c r="F36" s="1">
        <v>0.24</v>
      </c>
      <c r="G36" s="1">
        <v>0.24</v>
      </c>
      <c r="H36" s="1">
        <v>54735.671999999999</v>
      </c>
      <c r="I36" s="1">
        <v>6721.9170000000004</v>
      </c>
      <c r="J36" s="1">
        <v>8.1430000000000007</v>
      </c>
      <c r="L36" s="1">
        <v>80.599999999999994</v>
      </c>
      <c r="M36" s="1">
        <f t="shared" si="0"/>
        <v>656.32579999999996</v>
      </c>
    </row>
    <row r="37" spans="1:13" x14ac:dyDescent="0.25">
      <c r="A37" s="1">
        <v>33</v>
      </c>
      <c r="B37" s="1">
        <v>33</v>
      </c>
      <c r="C37" s="1" t="s">
        <v>130</v>
      </c>
      <c r="D37" s="1" t="s">
        <v>112</v>
      </c>
      <c r="E37" s="1" t="s">
        <v>83</v>
      </c>
      <c r="F37" s="1">
        <v>0.24</v>
      </c>
      <c r="G37" s="1">
        <v>0.24</v>
      </c>
      <c r="H37" s="1">
        <v>27588.467000000001</v>
      </c>
      <c r="I37" s="1">
        <v>7152.0690000000004</v>
      </c>
      <c r="J37" s="1">
        <v>3.8570000000000002</v>
      </c>
      <c r="L37" s="1">
        <v>80.599999999999994</v>
      </c>
      <c r="M37" s="1">
        <f t="shared" si="0"/>
        <v>310.87419999999997</v>
      </c>
    </row>
    <row r="38" spans="1:13" x14ac:dyDescent="0.25">
      <c r="A38" s="1">
        <v>34</v>
      </c>
      <c r="B38" s="1">
        <v>34</v>
      </c>
      <c r="C38" s="1" t="s">
        <v>131</v>
      </c>
      <c r="D38" s="1" t="s">
        <v>113</v>
      </c>
      <c r="E38" s="1" t="s">
        <v>84</v>
      </c>
      <c r="F38" s="1">
        <v>0.24</v>
      </c>
      <c r="G38" s="1">
        <v>0.24</v>
      </c>
      <c r="H38" s="1">
        <v>49357.012000000002</v>
      </c>
      <c r="I38" s="1">
        <v>11221.333000000001</v>
      </c>
      <c r="J38" s="1">
        <v>4.3979999999999997</v>
      </c>
      <c r="L38" s="1">
        <v>80.599999999999994</v>
      </c>
      <c r="M38" s="1">
        <f t="shared" si="0"/>
        <v>354.47879999999992</v>
      </c>
    </row>
    <row r="39" spans="1:13" x14ac:dyDescent="0.25">
      <c r="B39" s="1">
        <v>35</v>
      </c>
      <c r="C39" s="1" t="s">
        <v>132</v>
      </c>
      <c r="D39" s="1" t="s">
        <v>114</v>
      </c>
      <c r="E39" s="1" t="s">
        <v>85</v>
      </c>
      <c r="F39" s="1">
        <v>0.24</v>
      </c>
      <c r="G39" s="1">
        <v>0.24</v>
      </c>
      <c r="H39" s="1">
        <v>46536.082000000002</v>
      </c>
      <c r="I39" s="1">
        <v>8872.6319999999996</v>
      </c>
      <c r="J39" s="1">
        <v>5.2450000000000001</v>
      </c>
      <c r="L39" s="1">
        <v>80.599999999999994</v>
      </c>
      <c r="M39" s="1">
        <f t="shared" si="0"/>
        <v>422.74699999999996</v>
      </c>
    </row>
    <row r="40" spans="1:13" x14ac:dyDescent="0.25">
      <c r="B40" s="1">
        <v>36</v>
      </c>
      <c r="C40" s="1" t="s">
        <v>133</v>
      </c>
      <c r="D40" s="1" t="s">
        <v>115</v>
      </c>
      <c r="E40" s="1" t="s">
        <v>93</v>
      </c>
      <c r="F40" s="1">
        <v>0.24</v>
      </c>
      <c r="G40" s="1">
        <v>0.24</v>
      </c>
      <c r="H40" s="1">
        <v>55316.300999999999</v>
      </c>
      <c r="I40" s="1">
        <v>10825.643</v>
      </c>
      <c r="J40" s="1">
        <v>5.1100000000000003</v>
      </c>
      <c r="L40" s="1">
        <v>80.599999999999994</v>
      </c>
      <c r="M40" s="1">
        <f t="shared" si="0"/>
        <v>411.86599999999999</v>
      </c>
    </row>
    <row r="41" spans="1:13" x14ac:dyDescent="0.25">
      <c r="B41" s="1">
        <v>37</v>
      </c>
      <c r="C41" s="1" t="s">
        <v>134</v>
      </c>
      <c r="D41" s="1" t="s">
        <v>116</v>
      </c>
      <c r="E41" s="1" t="s">
        <v>88</v>
      </c>
      <c r="F41" s="1">
        <v>0.24</v>
      </c>
      <c r="G41" s="1">
        <v>0.24</v>
      </c>
      <c r="H41" s="1">
        <v>37666.695</v>
      </c>
      <c r="I41" s="1">
        <v>6169.0619999999999</v>
      </c>
      <c r="J41" s="1">
        <v>6.1059999999999999</v>
      </c>
      <c r="L41" s="1">
        <v>80.599999999999994</v>
      </c>
      <c r="M41" s="1">
        <f t="shared" si="0"/>
        <v>492.14359999999994</v>
      </c>
    </row>
    <row r="42" spans="1:13" x14ac:dyDescent="0.25">
      <c r="B42" s="1">
        <v>38</v>
      </c>
      <c r="C42" s="1" t="s">
        <v>135</v>
      </c>
      <c r="D42" s="1" t="s">
        <v>117</v>
      </c>
      <c r="E42" s="1" t="s">
        <v>89</v>
      </c>
      <c r="F42" s="1">
        <v>0.24</v>
      </c>
      <c r="G42" s="1">
        <v>0.24</v>
      </c>
      <c r="H42" s="1">
        <v>38796.035000000003</v>
      </c>
      <c r="I42" s="1">
        <v>7576.6390000000001</v>
      </c>
      <c r="J42" s="1">
        <v>5.12</v>
      </c>
      <c r="L42" s="1">
        <v>80.599999999999994</v>
      </c>
      <c r="M42" s="1">
        <f t="shared" si="0"/>
        <v>412.67199999999997</v>
      </c>
    </row>
    <row r="43" spans="1:13" x14ac:dyDescent="0.25">
      <c r="B43" s="1">
        <v>39</v>
      </c>
      <c r="C43" s="1" t="s">
        <v>136</v>
      </c>
      <c r="D43" s="1" t="s">
        <v>118</v>
      </c>
      <c r="E43" s="1" t="s">
        <v>90</v>
      </c>
      <c r="F43" s="1">
        <v>0.24</v>
      </c>
      <c r="G43" s="1">
        <v>0.24</v>
      </c>
      <c r="H43" s="1">
        <v>23990.780999999999</v>
      </c>
      <c r="I43" s="1">
        <v>8851.4699999999993</v>
      </c>
      <c r="J43" s="1">
        <v>2.71</v>
      </c>
      <c r="L43" s="1">
        <v>80.599999999999994</v>
      </c>
      <c r="M43" s="1">
        <f t="shared" si="0"/>
        <v>218.42599999999999</v>
      </c>
    </row>
    <row r="44" spans="1:13" x14ac:dyDescent="0.25">
      <c r="B44" s="1">
        <v>40</v>
      </c>
      <c r="C44" s="1" t="s">
        <v>137</v>
      </c>
      <c r="D44" s="1" t="s">
        <v>119</v>
      </c>
      <c r="E44" s="1" t="s">
        <v>91</v>
      </c>
      <c r="F44" s="1">
        <v>0.24</v>
      </c>
      <c r="G44" s="1">
        <v>0.24</v>
      </c>
      <c r="H44" s="1">
        <v>10083.013999999999</v>
      </c>
      <c r="I44" s="1">
        <v>4174.3329999999996</v>
      </c>
      <c r="J44" s="1">
        <v>2.415</v>
      </c>
      <c r="L44" s="1">
        <v>80.599999999999994</v>
      </c>
      <c r="M44" s="1">
        <f t="shared" si="0"/>
        <v>194.649</v>
      </c>
    </row>
    <row r="45" spans="1:13" x14ac:dyDescent="0.25">
      <c r="M45" s="1">
        <f t="shared" si="0"/>
        <v>0</v>
      </c>
    </row>
  </sheetData>
  <conditionalFormatting sqref="D12">
    <cfRule type="cellIs" dxfId="103" priority="14" operator="between">
      <formula>$C$17</formula>
      <formula>$C$18</formula>
    </cfRule>
    <cfRule type="cellIs" dxfId="102" priority="21" operator="between">
      <formula>777</formula>
      <formula>1438</formula>
    </cfRule>
  </conditionalFormatting>
  <conditionalFormatting sqref="E12">
    <cfRule type="cellIs" dxfId="101" priority="13" operator="between">
      <formula>$D$17</formula>
      <formula>$D$18</formula>
    </cfRule>
    <cfRule type="cellIs" dxfId="100" priority="20" operator="between">
      <formula>55.6</formula>
      <formula>191</formula>
    </cfRule>
  </conditionalFormatting>
  <conditionalFormatting sqref="F12">
    <cfRule type="cellIs" dxfId="99" priority="12" operator="between">
      <formula>$E$17</formula>
      <formula>$E$18</formula>
    </cfRule>
    <cfRule type="cellIs" dxfId="98" priority="19" operator="between">
      <formula>168</formula>
      <formula>443</formula>
    </cfRule>
  </conditionalFormatting>
  <conditionalFormatting sqref="G12">
    <cfRule type="cellIs" dxfId="97" priority="11" operator="between">
      <formula>$F$17</formula>
      <formula>$F$18</formula>
    </cfRule>
    <cfRule type="cellIs" dxfId="96" priority="18" operator="between">
      <formula>138</formula>
      <formula>413</formula>
    </cfRule>
  </conditionalFormatting>
  <conditionalFormatting sqref="H12">
    <cfRule type="cellIs" dxfId="95" priority="10" operator="between">
      <formula>$G$17</formula>
      <formula>$G$18</formula>
    </cfRule>
    <cfRule type="cellIs" dxfId="94" priority="17" operator="between">
      <formula>426</formula>
      <formula>792</formula>
    </cfRule>
  </conditionalFormatting>
  <conditionalFormatting sqref="I12">
    <cfRule type="cellIs" dxfId="93" priority="9" operator="between">
      <formula>$H$17</formula>
      <formula>$H$18</formula>
    </cfRule>
    <cfRule type="cellIs" dxfId="92" priority="16" operator="between">
      <formula>858</formula>
      <formula>1593</formula>
    </cfRule>
  </conditionalFormatting>
  <conditionalFormatting sqref="J12">
    <cfRule type="cellIs" dxfId="91" priority="8" operator="between">
      <formula>$I$17</formula>
      <formula>$I$18</formula>
    </cfRule>
    <cfRule type="cellIs" dxfId="90" priority="15" operator="between">
      <formula>377</formula>
      <formula>782</formula>
    </cfRule>
  </conditionalFormatting>
  <conditionalFormatting sqref="D24:D45">
    <cfRule type="cellIs" dxfId="89" priority="7" operator="between">
      <formula>103</formula>
      <formula>742</formula>
    </cfRule>
  </conditionalFormatting>
  <conditionalFormatting sqref="E24:E45">
    <cfRule type="cellIs" dxfId="88" priority="6" operator="between">
      <formula>1</formula>
      <formula>41</formula>
    </cfRule>
  </conditionalFormatting>
  <conditionalFormatting sqref="F24:F45">
    <cfRule type="cellIs" dxfId="87" priority="5" operator="between">
      <formula>10</formula>
      <formula>345</formula>
    </cfRule>
  </conditionalFormatting>
  <conditionalFormatting sqref="G24:G45">
    <cfRule type="cellIs" dxfId="86" priority="4" operator="between">
      <formula>5</formula>
      <formula>43</formula>
    </cfRule>
  </conditionalFormatting>
  <conditionalFormatting sqref="H24:H45">
    <cfRule type="cellIs" dxfId="85" priority="3" operator="between">
      <formula>152</formula>
      <formula>708</formula>
    </cfRule>
  </conditionalFormatting>
  <conditionalFormatting sqref="I24:I45">
    <cfRule type="cellIs" dxfId="84" priority="2" operator="between">
      <formula>0</formula>
      <formula>1142</formula>
    </cfRule>
  </conditionalFormatting>
  <conditionalFormatting sqref="J24:J45">
    <cfRule type="cellIs" dxfId="83" priority="1" operator="between">
      <formula>27</formula>
      <formula>324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96</v>
      </c>
      <c r="C5" s="1" t="s">
        <v>97</v>
      </c>
      <c r="D5" s="1" t="s">
        <v>98</v>
      </c>
      <c r="F5" s="1">
        <v>0.39</v>
      </c>
      <c r="H5" s="1">
        <v>131.13999999999999</v>
      </c>
      <c r="K5" s="1">
        <v>80.599999999999994</v>
      </c>
      <c r="L5" s="1">
        <f>I5*K5</f>
        <v>0</v>
      </c>
    </row>
    <row r="6" spans="1:12" x14ac:dyDescent="0.25">
      <c r="A6" s="1">
        <v>2</v>
      </c>
      <c r="B6" s="1" t="s">
        <v>99</v>
      </c>
      <c r="C6" s="1" t="s">
        <v>97</v>
      </c>
      <c r="D6" s="1" t="s">
        <v>98</v>
      </c>
      <c r="F6" s="1">
        <v>0.42</v>
      </c>
      <c r="H6" s="1">
        <v>75.55</v>
      </c>
      <c r="K6" s="1">
        <v>80.599999999999994</v>
      </c>
      <c r="L6" s="1">
        <f t="shared" ref="L6:L44" si="0">I6*K6</f>
        <v>0</v>
      </c>
    </row>
    <row r="7" spans="1:12" x14ac:dyDescent="0.25">
      <c r="A7" s="1">
        <v>3</v>
      </c>
      <c r="B7" s="1" t="s">
        <v>100</v>
      </c>
      <c r="C7" s="1" t="s">
        <v>97</v>
      </c>
      <c r="D7" s="1" t="s">
        <v>98</v>
      </c>
      <c r="E7" s="1">
        <v>0.37</v>
      </c>
      <c r="G7" s="1">
        <v>14.157999999999999</v>
      </c>
      <c r="K7" s="1">
        <v>80.599999999999994</v>
      </c>
      <c r="L7" s="1">
        <f t="shared" si="0"/>
        <v>0</v>
      </c>
    </row>
    <row r="8" spans="1:12" x14ac:dyDescent="0.25">
      <c r="A8" s="1">
        <v>4</v>
      </c>
      <c r="B8" s="1" t="s">
        <v>101</v>
      </c>
      <c r="C8" s="1" t="s">
        <v>94</v>
      </c>
      <c r="D8" s="1" t="s">
        <v>75</v>
      </c>
      <c r="E8" s="1">
        <v>0.24</v>
      </c>
      <c r="F8" s="1">
        <v>0.26</v>
      </c>
      <c r="G8" s="1">
        <v>5549.0259999999998</v>
      </c>
      <c r="H8" s="1">
        <v>5355.2619999999997</v>
      </c>
      <c r="I8" s="1">
        <v>1.036</v>
      </c>
      <c r="K8" s="1">
        <v>80.599999999999994</v>
      </c>
      <c r="L8" s="1">
        <f t="shared" si="0"/>
        <v>83.501599999999996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0.24</v>
      </c>
      <c r="F9" s="1">
        <v>0.24</v>
      </c>
      <c r="G9" s="1">
        <v>12902.728999999999</v>
      </c>
      <c r="H9" s="1">
        <v>10891.959000000001</v>
      </c>
      <c r="I9" s="1">
        <v>1.1850000000000001</v>
      </c>
      <c r="K9" s="1">
        <v>80.599999999999994</v>
      </c>
      <c r="L9" s="1">
        <f t="shared" si="0"/>
        <v>95.510999999999996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0.24</v>
      </c>
      <c r="F10" s="1">
        <v>0.24</v>
      </c>
      <c r="G10" s="1">
        <v>11334.257</v>
      </c>
      <c r="H10" s="1">
        <v>13679.563</v>
      </c>
      <c r="I10" s="1">
        <v>0.82899999999999996</v>
      </c>
      <c r="K10" s="1">
        <v>80.599999999999994</v>
      </c>
      <c r="L10" s="1">
        <f t="shared" si="0"/>
        <v>66.817399999999992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0.24</v>
      </c>
      <c r="F11" s="1">
        <v>0.24</v>
      </c>
      <c r="G11" s="1">
        <v>16911.057000000001</v>
      </c>
      <c r="H11" s="1">
        <v>16543.044999999998</v>
      </c>
      <c r="I11" s="1">
        <v>1.022</v>
      </c>
      <c r="K11" s="1">
        <v>80.599999999999994</v>
      </c>
      <c r="L11" s="1">
        <f t="shared" si="0"/>
        <v>82.373199999999997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0.24</v>
      </c>
      <c r="F12" s="1">
        <v>0.24</v>
      </c>
      <c r="G12" s="1">
        <v>10762.226000000001</v>
      </c>
      <c r="H12" s="1">
        <v>11132.87</v>
      </c>
      <c r="I12" s="1">
        <v>0.96699999999999997</v>
      </c>
      <c r="K12" s="1">
        <v>80.599999999999994</v>
      </c>
      <c r="L12" s="1">
        <f t="shared" si="0"/>
        <v>77.94019999999999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92</v>
      </c>
      <c r="E13" s="1">
        <v>0.24</v>
      </c>
      <c r="F13" s="1">
        <v>0.24</v>
      </c>
      <c r="G13" s="1">
        <v>11142.235000000001</v>
      </c>
      <c r="H13" s="1">
        <v>12576.873</v>
      </c>
      <c r="I13" s="1">
        <v>0.88600000000000001</v>
      </c>
      <c r="K13" s="1">
        <v>80.599999999999994</v>
      </c>
      <c r="L13" s="1">
        <f t="shared" si="0"/>
        <v>71.411599999999993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0.24</v>
      </c>
      <c r="F14" s="1">
        <v>0.24</v>
      </c>
      <c r="G14" s="1">
        <v>9172.9629999999997</v>
      </c>
      <c r="H14" s="1">
        <v>11531.734</v>
      </c>
      <c r="I14" s="1">
        <v>0.79500000000000004</v>
      </c>
      <c r="K14" s="1">
        <v>80.599999999999994</v>
      </c>
      <c r="L14" s="1">
        <f t="shared" si="0"/>
        <v>64.076999999999998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0.24</v>
      </c>
      <c r="F15" s="1">
        <v>0.24</v>
      </c>
      <c r="G15" s="1">
        <v>10933.192999999999</v>
      </c>
      <c r="H15" s="1">
        <v>13247.657999999999</v>
      </c>
      <c r="I15" s="1">
        <v>0.82499999999999996</v>
      </c>
      <c r="K15" s="1">
        <v>80.599999999999994</v>
      </c>
      <c r="L15" s="1">
        <f t="shared" si="0"/>
        <v>66.49499999999999</v>
      </c>
    </row>
    <row r="16" spans="1:12" x14ac:dyDescent="0.25">
      <c r="A16" s="1">
        <v>12</v>
      </c>
      <c r="B16" s="1" t="s">
        <v>109</v>
      </c>
      <c r="C16" s="1" t="s">
        <v>109</v>
      </c>
      <c r="D16" s="1" t="s">
        <v>80</v>
      </c>
      <c r="E16" s="1">
        <v>0.24</v>
      </c>
      <c r="F16" s="1">
        <v>0.24</v>
      </c>
      <c r="G16" s="1">
        <v>10458.023999999999</v>
      </c>
      <c r="H16" s="1">
        <v>16892.109</v>
      </c>
      <c r="I16" s="1">
        <v>0.61899999999999999</v>
      </c>
      <c r="K16" s="1">
        <v>80.599999999999994</v>
      </c>
      <c r="L16" s="1">
        <f t="shared" si="0"/>
        <v>49.891399999999997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0.24</v>
      </c>
      <c r="F17" s="1">
        <v>0.24</v>
      </c>
      <c r="G17" s="1">
        <v>24887.280999999999</v>
      </c>
      <c r="H17" s="1">
        <v>13894.413</v>
      </c>
      <c r="I17" s="1">
        <v>1.7909999999999999</v>
      </c>
      <c r="K17" s="1">
        <v>80.599999999999994</v>
      </c>
      <c r="L17" s="1">
        <f t="shared" si="0"/>
        <v>144.35459999999998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0.24</v>
      </c>
      <c r="F18" s="1">
        <v>0.24</v>
      </c>
      <c r="G18" s="1">
        <v>10433.768</v>
      </c>
      <c r="H18" s="1">
        <v>11540.441999999999</v>
      </c>
      <c r="I18" s="1">
        <v>0.90400000000000003</v>
      </c>
      <c r="K18" s="1">
        <v>80.599999999999994</v>
      </c>
      <c r="L18" s="1">
        <f t="shared" si="0"/>
        <v>72.862399999999994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0.24</v>
      </c>
      <c r="F19" s="1">
        <v>0.24</v>
      </c>
      <c r="G19" s="1">
        <v>10577.664000000001</v>
      </c>
      <c r="H19" s="1">
        <v>10572.233</v>
      </c>
      <c r="I19" s="1">
        <v>1.0009999999999999</v>
      </c>
      <c r="K19" s="1">
        <v>80.599999999999994</v>
      </c>
      <c r="L19" s="1">
        <f t="shared" si="0"/>
        <v>80.680599999999984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0.24</v>
      </c>
      <c r="F20" s="1">
        <v>0.26</v>
      </c>
      <c r="G20" s="1">
        <v>13547.245999999999</v>
      </c>
      <c r="H20" s="1">
        <v>12975.828</v>
      </c>
      <c r="I20" s="1">
        <v>1.044</v>
      </c>
      <c r="K20" s="1">
        <v>80.599999999999994</v>
      </c>
      <c r="L20" s="1">
        <f t="shared" si="0"/>
        <v>84.1464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0.24</v>
      </c>
      <c r="F21" s="1">
        <v>0.24</v>
      </c>
      <c r="G21" s="1">
        <v>19307.107</v>
      </c>
      <c r="H21" s="1">
        <v>13313.874</v>
      </c>
      <c r="I21" s="1">
        <v>1.45</v>
      </c>
      <c r="K21" s="1">
        <v>80.599999999999994</v>
      </c>
      <c r="L21" s="1">
        <f t="shared" si="0"/>
        <v>116.86999999999999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93</v>
      </c>
      <c r="E22" s="1">
        <v>0.24</v>
      </c>
      <c r="F22" s="1">
        <v>0.26</v>
      </c>
      <c r="G22" s="1">
        <v>19835.300999999999</v>
      </c>
      <c r="H22" s="1">
        <v>13619.795</v>
      </c>
      <c r="I22" s="1">
        <v>1.456</v>
      </c>
      <c r="K22" s="1">
        <v>80.599999999999994</v>
      </c>
      <c r="L22" s="1">
        <f t="shared" si="0"/>
        <v>117.35359999999999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0.24</v>
      </c>
      <c r="F23" s="1">
        <v>0.24</v>
      </c>
      <c r="G23" s="1">
        <v>14843.717000000001</v>
      </c>
      <c r="H23" s="1">
        <v>11060.103999999999</v>
      </c>
      <c r="I23" s="1">
        <v>1.3420000000000001</v>
      </c>
      <c r="K23" s="1">
        <v>80.599999999999994</v>
      </c>
      <c r="L23" s="1">
        <f t="shared" si="0"/>
        <v>108.1652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0.24</v>
      </c>
      <c r="F24" s="1">
        <v>0.26</v>
      </c>
      <c r="G24" s="1">
        <v>13691.76</v>
      </c>
      <c r="H24" s="1">
        <v>10647.200999999999</v>
      </c>
      <c r="I24" s="1">
        <v>1.286</v>
      </c>
      <c r="K24" s="1">
        <v>80.599999999999994</v>
      </c>
      <c r="L24" s="1">
        <f t="shared" si="0"/>
        <v>103.6516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0.24</v>
      </c>
      <c r="F25" s="1">
        <v>0.24</v>
      </c>
      <c r="G25" s="1">
        <v>11479.305</v>
      </c>
      <c r="H25" s="1">
        <v>15517.848</v>
      </c>
      <c r="I25" s="1">
        <v>0.74</v>
      </c>
      <c r="K25" s="1">
        <v>80.599999999999994</v>
      </c>
      <c r="L25" s="1">
        <f t="shared" si="0"/>
        <v>59.643999999999998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0.24</v>
      </c>
      <c r="F26" s="1">
        <v>0.24</v>
      </c>
      <c r="G26" s="1">
        <v>10498.635</v>
      </c>
      <c r="H26" s="1">
        <v>7641.7120000000004</v>
      </c>
      <c r="I26" s="1">
        <v>1.3740000000000001</v>
      </c>
      <c r="K26" s="1">
        <v>80.599999999999994</v>
      </c>
      <c r="L26" s="1">
        <f t="shared" si="0"/>
        <v>110.7444</v>
      </c>
    </row>
    <row r="27" spans="1:12" x14ac:dyDescent="0.25">
      <c r="A27" s="1">
        <v>23</v>
      </c>
      <c r="B27" s="1" t="s">
        <v>120</v>
      </c>
      <c r="C27" s="1" t="s">
        <v>102</v>
      </c>
      <c r="D27" s="1" t="s">
        <v>86</v>
      </c>
      <c r="E27" s="1">
        <v>0.24</v>
      </c>
      <c r="F27" s="1">
        <v>0.24</v>
      </c>
      <c r="G27" s="1">
        <v>12982.198</v>
      </c>
      <c r="H27" s="1">
        <v>12341.391</v>
      </c>
      <c r="I27" s="1">
        <v>1.052</v>
      </c>
      <c r="K27" s="1">
        <v>80.599999999999994</v>
      </c>
      <c r="L27" s="1">
        <f t="shared" si="0"/>
        <v>84.791200000000003</v>
      </c>
    </row>
    <row r="28" spans="1:12" x14ac:dyDescent="0.25">
      <c r="A28" s="1">
        <v>24</v>
      </c>
      <c r="B28" s="1" t="s">
        <v>121</v>
      </c>
      <c r="C28" s="1" t="s">
        <v>103</v>
      </c>
      <c r="D28" s="1" t="s">
        <v>87</v>
      </c>
      <c r="E28" s="1">
        <v>0.24</v>
      </c>
      <c r="F28" s="1">
        <v>0.24</v>
      </c>
      <c r="G28" s="1">
        <v>13071.775</v>
      </c>
      <c r="H28" s="1">
        <v>12505.502</v>
      </c>
      <c r="I28" s="1">
        <v>1.0449999999999999</v>
      </c>
      <c r="K28" s="1">
        <v>80.599999999999994</v>
      </c>
      <c r="L28" s="1">
        <f t="shared" si="0"/>
        <v>84.22699999999999</v>
      </c>
    </row>
    <row r="29" spans="1:12" x14ac:dyDescent="0.25">
      <c r="A29" s="1">
        <v>25</v>
      </c>
      <c r="B29" s="1" t="s">
        <v>122</v>
      </c>
      <c r="C29" s="1" t="s">
        <v>104</v>
      </c>
      <c r="D29" s="1" t="s">
        <v>76</v>
      </c>
      <c r="E29" s="1">
        <v>0.24</v>
      </c>
      <c r="F29" s="1">
        <v>0.24</v>
      </c>
      <c r="G29" s="1">
        <v>13431.054</v>
      </c>
      <c r="H29" s="1">
        <v>16798.013999999999</v>
      </c>
      <c r="I29" s="1">
        <v>0.8</v>
      </c>
      <c r="K29" s="1">
        <v>80.599999999999994</v>
      </c>
      <c r="L29" s="1">
        <f t="shared" si="0"/>
        <v>64.48</v>
      </c>
    </row>
    <row r="30" spans="1:12" x14ac:dyDescent="0.25">
      <c r="A30" s="1">
        <v>26</v>
      </c>
      <c r="B30" s="1" t="s">
        <v>123</v>
      </c>
      <c r="C30" s="1" t="s">
        <v>105</v>
      </c>
      <c r="D30" s="1" t="s">
        <v>77</v>
      </c>
      <c r="E30" s="1">
        <v>0.24</v>
      </c>
      <c r="F30" s="1">
        <v>0.24</v>
      </c>
      <c r="G30" s="1">
        <v>10470.993</v>
      </c>
      <c r="H30" s="1">
        <v>11928.222</v>
      </c>
      <c r="I30" s="1">
        <v>0.878</v>
      </c>
      <c r="K30" s="1">
        <v>80.599999999999994</v>
      </c>
      <c r="L30" s="1">
        <f t="shared" si="0"/>
        <v>70.766799999999989</v>
      </c>
    </row>
    <row r="31" spans="1:12" x14ac:dyDescent="0.25">
      <c r="A31" s="1">
        <v>27</v>
      </c>
      <c r="B31" s="1" t="s">
        <v>124</v>
      </c>
      <c r="C31" s="1" t="s">
        <v>106</v>
      </c>
      <c r="D31" s="1" t="s">
        <v>92</v>
      </c>
      <c r="E31" s="1">
        <v>0.24</v>
      </c>
      <c r="F31" s="1">
        <v>0.24</v>
      </c>
      <c r="G31" s="1">
        <v>12218.753000000001</v>
      </c>
      <c r="H31" s="1">
        <v>14981.548000000001</v>
      </c>
      <c r="I31" s="1">
        <v>0.81599999999999995</v>
      </c>
      <c r="K31" s="1">
        <v>80.599999999999994</v>
      </c>
      <c r="L31" s="1">
        <f t="shared" si="0"/>
        <v>65.769599999999997</v>
      </c>
    </row>
    <row r="32" spans="1:12" x14ac:dyDescent="0.25">
      <c r="A32" s="1">
        <v>28</v>
      </c>
      <c r="B32" s="1" t="s">
        <v>125</v>
      </c>
      <c r="C32" s="1" t="s">
        <v>107</v>
      </c>
      <c r="D32" s="1" t="s">
        <v>78</v>
      </c>
      <c r="E32" s="1">
        <v>0.24</v>
      </c>
      <c r="F32" s="1">
        <v>0.24</v>
      </c>
      <c r="G32" s="1">
        <v>9719.8169999999991</v>
      </c>
      <c r="H32" s="1">
        <v>9543.232</v>
      </c>
      <c r="I32" s="1">
        <v>1.0189999999999999</v>
      </c>
      <c r="K32" s="1">
        <v>80.599999999999994</v>
      </c>
      <c r="L32" s="1">
        <f t="shared" si="0"/>
        <v>82.131399999999985</v>
      </c>
    </row>
    <row r="33" spans="1:12" x14ac:dyDescent="0.25">
      <c r="A33" s="1">
        <v>29</v>
      </c>
      <c r="B33" s="1" t="s">
        <v>126</v>
      </c>
      <c r="C33" s="1" t="s">
        <v>108</v>
      </c>
      <c r="D33" s="1" t="s">
        <v>79</v>
      </c>
      <c r="E33" s="1">
        <v>0.24</v>
      </c>
      <c r="F33" s="1">
        <v>0.24</v>
      </c>
      <c r="G33" s="1">
        <v>9285.9150000000009</v>
      </c>
      <c r="H33" s="1">
        <v>13880.427</v>
      </c>
      <c r="I33" s="1">
        <v>0.66900000000000004</v>
      </c>
      <c r="K33" s="1">
        <v>80.599999999999994</v>
      </c>
      <c r="L33" s="1">
        <f t="shared" si="0"/>
        <v>53.921399999999998</v>
      </c>
    </row>
    <row r="34" spans="1:12" x14ac:dyDescent="0.25">
      <c r="A34" s="1">
        <v>30</v>
      </c>
      <c r="B34" s="1" t="s">
        <v>127</v>
      </c>
      <c r="C34" s="1" t="s">
        <v>109</v>
      </c>
      <c r="D34" s="1" t="s">
        <v>80</v>
      </c>
      <c r="E34" s="1">
        <v>0.24</v>
      </c>
      <c r="F34" s="1">
        <v>0.24</v>
      </c>
      <c r="G34" s="1">
        <v>11344.833000000001</v>
      </c>
      <c r="H34" s="1">
        <v>16340.062</v>
      </c>
      <c r="I34" s="1">
        <v>0.69399999999999995</v>
      </c>
      <c r="K34" s="1">
        <v>80.599999999999994</v>
      </c>
      <c r="L34" s="1">
        <f t="shared" si="0"/>
        <v>55.936399999999992</v>
      </c>
    </row>
    <row r="35" spans="1:12" x14ac:dyDescent="0.25">
      <c r="A35" s="1">
        <v>31</v>
      </c>
      <c r="B35" s="1" t="s">
        <v>128</v>
      </c>
      <c r="C35" s="1" t="s">
        <v>110</v>
      </c>
      <c r="D35" s="1" t="s">
        <v>81</v>
      </c>
      <c r="E35" s="1">
        <v>0.24</v>
      </c>
      <c r="F35" s="1">
        <v>0.24</v>
      </c>
      <c r="G35" s="1">
        <v>26696.758000000002</v>
      </c>
      <c r="H35" s="1">
        <v>21635.15</v>
      </c>
      <c r="I35" s="1">
        <v>1.234</v>
      </c>
      <c r="K35" s="1">
        <v>80.599999999999994</v>
      </c>
      <c r="L35" s="1">
        <f t="shared" si="0"/>
        <v>99.460399999999993</v>
      </c>
    </row>
    <row r="36" spans="1:12" x14ac:dyDescent="0.25">
      <c r="A36" s="1">
        <v>32</v>
      </c>
      <c r="B36" s="1" t="s">
        <v>129</v>
      </c>
      <c r="C36" s="1" t="s">
        <v>111</v>
      </c>
      <c r="D36" s="1" t="s">
        <v>82</v>
      </c>
      <c r="E36" s="1">
        <v>0.24</v>
      </c>
      <c r="F36" s="1">
        <v>0.24</v>
      </c>
      <c r="G36" s="1">
        <v>11353.807000000001</v>
      </c>
      <c r="H36" s="1">
        <v>10303.995000000001</v>
      </c>
      <c r="I36" s="1">
        <v>1.1020000000000001</v>
      </c>
      <c r="K36" s="1">
        <v>80.599999999999994</v>
      </c>
      <c r="L36" s="1">
        <f t="shared" si="0"/>
        <v>88.821200000000005</v>
      </c>
    </row>
    <row r="37" spans="1:12" x14ac:dyDescent="0.25">
      <c r="A37" s="1">
        <v>33</v>
      </c>
      <c r="B37" s="1" t="s">
        <v>130</v>
      </c>
      <c r="C37" s="1" t="s">
        <v>112</v>
      </c>
      <c r="D37" s="1" t="s">
        <v>83</v>
      </c>
      <c r="E37" s="1">
        <v>0.24</v>
      </c>
      <c r="F37" s="1">
        <v>0.24</v>
      </c>
      <c r="G37" s="1">
        <v>10570.300999999999</v>
      </c>
      <c r="H37" s="1">
        <v>9910.3850000000002</v>
      </c>
      <c r="I37" s="1">
        <v>1.0669999999999999</v>
      </c>
      <c r="K37" s="1">
        <v>80.599999999999994</v>
      </c>
      <c r="L37" s="1">
        <f t="shared" si="0"/>
        <v>86.000199999999992</v>
      </c>
    </row>
    <row r="38" spans="1:12" x14ac:dyDescent="0.25">
      <c r="A38" s="1">
        <v>34</v>
      </c>
      <c r="B38" s="1" t="s">
        <v>131</v>
      </c>
      <c r="C38" s="1" t="s">
        <v>113</v>
      </c>
      <c r="D38" s="1" t="s">
        <v>84</v>
      </c>
      <c r="E38" s="1">
        <v>0.24</v>
      </c>
      <c r="F38" s="1">
        <v>0.24</v>
      </c>
      <c r="G38" s="1">
        <v>14050.186</v>
      </c>
      <c r="H38" s="1">
        <v>15192.896000000001</v>
      </c>
      <c r="I38" s="1">
        <v>0.92500000000000004</v>
      </c>
      <c r="K38" s="1">
        <v>80.599999999999994</v>
      </c>
      <c r="L38" s="1">
        <f t="shared" si="0"/>
        <v>74.554999999999993</v>
      </c>
    </row>
    <row r="39" spans="1:12" x14ac:dyDescent="0.25">
      <c r="A39" s="1">
        <v>35</v>
      </c>
      <c r="B39" s="1" t="s">
        <v>132</v>
      </c>
      <c r="C39" s="1" t="s">
        <v>114</v>
      </c>
      <c r="D39" s="1" t="s">
        <v>85</v>
      </c>
      <c r="E39" s="1">
        <v>0.24</v>
      </c>
      <c r="F39" s="1">
        <v>0.24</v>
      </c>
      <c r="G39" s="1">
        <v>22409.309000000001</v>
      </c>
      <c r="H39" s="1">
        <v>13608.266</v>
      </c>
      <c r="I39" s="1">
        <v>1.647</v>
      </c>
      <c r="K39" s="1">
        <v>80.599999999999994</v>
      </c>
      <c r="L39" s="1">
        <f t="shared" si="0"/>
        <v>132.7482</v>
      </c>
    </row>
    <row r="40" spans="1:12" x14ac:dyDescent="0.25">
      <c r="A40" s="1">
        <v>36</v>
      </c>
      <c r="B40" s="1" t="s">
        <v>133</v>
      </c>
      <c r="C40" s="1" t="s">
        <v>115</v>
      </c>
      <c r="D40" s="1" t="s">
        <v>93</v>
      </c>
      <c r="E40" s="1">
        <v>0.24</v>
      </c>
      <c r="F40" s="1">
        <v>0.24</v>
      </c>
      <c r="G40" s="1">
        <v>21841.407999999999</v>
      </c>
      <c r="H40" s="1">
        <v>16084.334999999999</v>
      </c>
      <c r="I40" s="1">
        <v>1.3580000000000001</v>
      </c>
      <c r="K40" s="1">
        <v>80.599999999999994</v>
      </c>
      <c r="L40" s="1">
        <f t="shared" si="0"/>
        <v>109.45480000000001</v>
      </c>
    </row>
    <row r="41" spans="1:12" x14ac:dyDescent="0.25">
      <c r="A41" s="1">
        <v>37</v>
      </c>
      <c r="B41" s="1" t="s">
        <v>134</v>
      </c>
      <c r="C41" s="1" t="s">
        <v>116</v>
      </c>
      <c r="D41" s="1" t="s">
        <v>88</v>
      </c>
      <c r="E41" s="1">
        <v>0.24</v>
      </c>
      <c r="F41" s="1">
        <v>0.24</v>
      </c>
      <c r="G41" s="1">
        <v>11546.191999999999</v>
      </c>
      <c r="H41" s="1">
        <v>9497.0949999999993</v>
      </c>
      <c r="I41" s="1">
        <v>1.216</v>
      </c>
      <c r="K41" s="1">
        <v>80.599999999999994</v>
      </c>
      <c r="L41" s="1">
        <f t="shared" si="0"/>
        <v>98.009599999999992</v>
      </c>
    </row>
    <row r="42" spans="1:12" x14ac:dyDescent="0.25">
      <c r="A42" s="1">
        <v>38</v>
      </c>
      <c r="B42" s="1" t="s">
        <v>135</v>
      </c>
      <c r="C42" s="1" t="s">
        <v>117</v>
      </c>
      <c r="D42" s="1" t="s">
        <v>89</v>
      </c>
      <c r="E42" s="1">
        <v>0.24</v>
      </c>
      <c r="F42" s="1">
        <v>0.26</v>
      </c>
      <c r="G42" s="1">
        <v>15361.460999999999</v>
      </c>
      <c r="H42" s="1">
        <v>12511.931</v>
      </c>
      <c r="I42" s="1">
        <v>1.228</v>
      </c>
      <c r="K42" s="1">
        <v>80.599999999999994</v>
      </c>
      <c r="L42" s="1">
        <f t="shared" si="0"/>
        <v>98.976799999999997</v>
      </c>
    </row>
    <row r="43" spans="1:12" x14ac:dyDescent="0.25">
      <c r="A43" s="1">
        <v>39</v>
      </c>
      <c r="B43" s="1" t="s">
        <v>136</v>
      </c>
      <c r="C43" s="1" t="s">
        <v>118</v>
      </c>
      <c r="D43" s="1" t="s">
        <v>90</v>
      </c>
      <c r="E43" s="1">
        <v>0.24</v>
      </c>
      <c r="F43" s="1">
        <v>0.24</v>
      </c>
      <c r="G43" s="1">
        <v>9585.6419999999998</v>
      </c>
      <c r="H43" s="1">
        <v>13528.295</v>
      </c>
      <c r="I43" s="1">
        <v>0.70899999999999996</v>
      </c>
      <c r="K43" s="1">
        <v>80.599999999999994</v>
      </c>
      <c r="L43" s="1">
        <f t="shared" si="0"/>
        <v>57.145399999999995</v>
      </c>
    </row>
    <row r="44" spans="1:12" x14ac:dyDescent="0.25">
      <c r="A44" s="1">
        <v>40</v>
      </c>
      <c r="B44" s="1" t="s">
        <v>137</v>
      </c>
      <c r="C44" s="1" t="s">
        <v>119</v>
      </c>
      <c r="D44" s="1" t="s">
        <v>91</v>
      </c>
      <c r="E44" s="1">
        <v>0.24</v>
      </c>
      <c r="F44" s="1">
        <v>0.24</v>
      </c>
      <c r="G44" s="1">
        <v>7471.7160000000003</v>
      </c>
      <c r="H44" s="1">
        <v>8761.5059999999994</v>
      </c>
      <c r="I44" s="1">
        <v>0.85299999999999998</v>
      </c>
      <c r="K44" s="1">
        <v>80.599999999999994</v>
      </c>
      <c r="L44" s="1">
        <f t="shared" si="0"/>
        <v>68.751799999999989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96</v>
      </c>
      <c r="C5" s="1" t="s">
        <v>97</v>
      </c>
      <c r="D5" s="1" t="s">
        <v>98</v>
      </c>
      <c r="E5" s="1">
        <v>0.35</v>
      </c>
      <c r="G5" s="1">
        <v>67.105999999999995</v>
      </c>
      <c r="K5" s="1">
        <v>80.599999999999994</v>
      </c>
      <c r="L5" s="1">
        <f>I5*K5</f>
        <v>0</v>
      </c>
    </row>
    <row r="6" spans="1:12" x14ac:dyDescent="0.25">
      <c r="A6" s="1">
        <v>2</v>
      </c>
      <c r="B6" s="1" t="s">
        <v>99</v>
      </c>
      <c r="C6" s="1" t="s">
        <v>97</v>
      </c>
      <c r="D6" s="1" t="s">
        <v>98</v>
      </c>
      <c r="E6" s="1">
        <v>0.13</v>
      </c>
      <c r="G6" s="1">
        <v>65.025000000000006</v>
      </c>
      <c r="K6" s="1">
        <v>80.599999999999994</v>
      </c>
      <c r="L6" s="1">
        <f t="shared" ref="L6:L44" si="0">I6*K6</f>
        <v>0</v>
      </c>
    </row>
    <row r="7" spans="1:12" x14ac:dyDescent="0.25">
      <c r="A7" s="1">
        <v>3</v>
      </c>
      <c r="B7" s="1" t="s">
        <v>100</v>
      </c>
      <c r="C7" s="1" t="s">
        <v>97</v>
      </c>
      <c r="D7" s="1" t="s">
        <v>98</v>
      </c>
      <c r="F7" s="1">
        <v>0.26</v>
      </c>
      <c r="H7" s="1">
        <v>115.946</v>
      </c>
      <c r="K7" s="1">
        <v>80.599999999999994</v>
      </c>
      <c r="L7" s="1">
        <f t="shared" si="0"/>
        <v>0</v>
      </c>
    </row>
    <row r="8" spans="1:12" x14ac:dyDescent="0.25">
      <c r="A8" s="1">
        <v>4</v>
      </c>
      <c r="B8" s="1" t="s">
        <v>101</v>
      </c>
      <c r="C8" s="1" t="s">
        <v>94</v>
      </c>
      <c r="D8" s="1" t="s">
        <v>75</v>
      </c>
      <c r="E8" s="1">
        <v>0.24</v>
      </c>
      <c r="F8" s="1">
        <v>0.26</v>
      </c>
      <c r="G8" s="1">
        <v>6352.7359999999999</v>
      </c>
      <c r="H8" s="1">
        <v>3421.8409999999999</v>
      </c>
      <c r="I8" s="1">
        <v>1.857</v>
      </c>
      <c r="K8" s="1">
        <v>80.599999999999994</v>
      </c>
      <c r="L8" s="1">
        <f t="shared" si="0"/>
        <v>149.67419999999998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0.24</v>
      </c>
      <c r="F9" s="1">
        <v>0.24</v>
      </c>
      <c r="G9" s="1">
        <v>11814.178</v>
      </c>
      <c r="H9" s="1">
        <v>5383.3389999999999</v>
      </c>
      <c r="I9" s="1">
        <v>2.1949999999999998</v>
      </c>
      <c r="K9" s="1">
        <v>80.599999999999994</v>
      </c>
      <c r="L9" s="1">
        <f t="shared" si="0"/>
        <v>176.91699999999997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0.24</v>
      </c>
      <c r="F10" s="1">
        <v>0.24</v>
      </c>
      <c r="G10" s="1">
        <v>14921.438</v>
      </c>
      <c r="H10" s="1">
        <v>5957.1390000000001</v>
      </c>
      <c r="I10" s="1">
        <v>2.5049999999999999</v>
      </c>
      <c r="K10" s="1">
        <v>80.599999999999994</v>
      </c>
      <c r="L10" s="1">
        <f t="shared" si="0"/>
        <v>201.90299999999996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0.24</v>
      </c>
      <c r="F11" s="1">
        <v>0.26</v>
      </c>
      <c r="G11" s="1">
        <v>21888.782999999999</v>
      </c>
      <c r="H11" s="1">
        <v>7140.0069999999996</v>
      </c>
      <c r="I11" s="1">
        <v>3.0659999999999998</v>
      </c>
      <c r="K11" s="1">
        <v>80.599999999999994</v>
      </c>
      <c r="L11" s="1">
        <f t="shared" si="0"/>
        <v>247.11959999999996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0.24</v>
      </c>
      <c r="F12" s="1">
        <v>0.24</v>
      </c>
      <c r="G12" s="1">
        <v>14130.431</v>
      </c>
      <c r="H12" s="1">
        <v>4448.0420000000004</v>
      </c>
      <c r="I12" s="1">
        <v>3.177</v>
      </c>
      <c r="K12" s="1">
        <v>80.599999999999994</v>
      </c>
      <c r="L12" s="1">
        <f t="shared" si="0"/>
        <v>256.06619999999998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92</v>
      </c>
      <c r="E13" s="1">
        <v>0.24</v>
      </c>
      <c r="F13" s="1">
        <v>0.24</v>
      </c>
      <c r="G13" s="1">
        <v>17567.537</v>
      </c>
      <c r="H13" s="1">
        <v>6692.1279999999997</v>
      </c>
      <c r="I13" s="1">
        <v>2.625</v>
      </c>
      <c r="K13" s="1">
        <v>80.599999999999994</v>
      </c>
      <c r="L13" s="1">
        <f t="shared" si="0"/>
        <v>211.57499999999999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0.24</v>
      </c>
      <c r="F14" s="1">
        <v>0.24</v>
      </c>
      <c r="G14" s="1">
        <v>16755.028999999999</v>
      </c>
      <c r="H14" s="1">
        <v>4154.41</v>
      </c>
      <c r="I14" s="1">
        <v>4.0330000000000004</v>
      </c>
      <c r="K14" s="1">
        <v>80.599999999999994</v>
      </c>
      <c r="L14" s="1">
        <f t="shared" si="0"/>
        <v>325.0598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0.24</v>
      </c>
      <c r="F15" s="1">
        <v>0.24</v>
      </c>
      <c r="G15" s="1">
        <v>16355.402</v>
      </c>
      <c r="H15" s="1">
        <v>5902.3810000000003</v>
      </c>
      <c r="I15" s="1">
        <v>2.7709999999999999</v>
      </c>
      <c r="K15" s="1">
        <v>80.599999999999994</v>
      </c>
      <c r="L15" s="1">
        <f t="shared" si="0"/>
        <v>223.34259999999998</v>
      </c>
    </row>
    <row r="16" spans="1:12" x14ac:dyDescent="0.25">
      <c r="A16" s="1">
        <v>12</v>
      </c>
      <c r="B16" s="1" t="s">
        <v>109</v>
      </c>
      <c r="C16" s="1" t="s">
        <v>109</v>
      </c>
      <c r="D16" s="1" t="s">
        <v>80</v>
      </c>
      <c r="E16" s="1">
        <v>0.26</v>
      </c>
      <c r="F16" s="1">
        <v>0.24</v>
      </c>
      <c r="G16" s="1">
        <v>8649.8719999999994</v>
      </c>
      <c r="H16" s="1">
        <v>6369.9970000000003</v>
      </c>
      <c r="I16" s="1">
        <v>1.3580000000000001</v>
      </c>
      <c r="K16" s="1">
        <v>80.599999999999994</v>
      </c>
      <c r="L16" s="1">
        <f t="shared" si="0"/>
        <v>109.45480000000001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0.24</v>
      </c>
      <c r="F17" s="1">
        <v>0.24</v>
      </c>
      <c r="G17" s="1">
        <v>24601.006000000001</v>
      </c>
      <c r="H17" s="1">
        <v>6958.9920000000002</v>
      </c>
      <c r="I17" s="1">
        <v>3.5350000000000001</v>
      </c>
      <c r="K17" s="1">
        <v>80.599999999999994</v>
      </c>
      <c r="L17" s="1">
        <f t="shared" si="0"/>
        <v>284.92099999999999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0.24</v>
      </c>
      <c r="F18" s="1">
        <v>0.24</v>
      </c>
      <c r="G18" s="1">
        <v>15328.049000000001</v>
      </c>
      <c r="H18" s="1">
        <v>4927.5739999999996</v>
      </c>
      <c r="I18" s="1">
        <v>3.1110000000000002</v>
      </c>
      <c r="K18" s="1">
        <v>80.599999999999994</v>
      </c>
      <c r="L18" s="1">
        <f t="shared" si="0"/>
        <v>250.7466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0.24</v>
      </c>
      <c r="F19" s="1">
        <v>0.24</v>
      </c>
      <c r="G19" s="1">
        <v>11366.549000000001</v>
      </c>
      <c r="H19" s="1">
        <v>4286.884</v>
      </c>
      <c r="I19" s="1">
        <v>2.6509999999999998</v>
      </c>
      <c r="K19" s="1">
        <v>80.599999999999994</v>
      </c>
      <c r="L19" s="1">
        <f t="shared" si="0"/>
        <v>213.67059999999998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0.24</v>
      </c>
      <c r="F20" s="1">
        <v>0.24</v>
      </c>
      <c r="G20" s="1">
        <v>17151.775000000001</v>
      </c>
      <c r="H20" s="1">
        <v>5462.6229999999996</v>
      </c>
      <c r="I20" s="1">
        <v>3.14</v>
      </c>
      <c r="K20" s="1">
        <v>80.599999999999994</v>
      </c>
      <c r="L20" s="1">
        <f t="shared" si="0"/>
        <v>253.084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0.24</v>
      </c>
      <c r="F21" s="1">
        <v>0.24</v>
      </c>
      <c r="G21" s="1">
        <v>18661.609</v>
      </c>
      <c r="H21" s="1">
        <v>5914.3310000000001</v>
      </c>
      <c r="I21" s="1">
        <v>3.1549999999999998</v>
      </c>
      <c r="K21" s="1">
        <v>80.599999999999994</v>
      </c>
      <c r="L21" s="1">
        <f t="shared" si="0"/>
        <v>254.29299999999998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93</v>
      </c>
      <c r="E22" s="1">
        <v>0.26</v>
      </c>
      <c r="F22" s="1">
        <v>0.24</v>
      </c>
      <c r="G22" s="1">
        <v>18475.756000000001</v>
      </c>
      <c r="H22" s="1">
        <v>6754.0780000000004</v>
      </c>
      <c r="I22" s="1">
        <v>2.7349999999999999</v>
      </c>
      <c r="K22" s="1">
        <v>80.599999999999994</v>
      </c>
      <c r="L22" s="1">
        <f t="shared" si="0"/>
        <v>220.44099999999997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0.26</v>
      </c>
      <c r="F23" s="1">
        <v>0.24</v>
      </c>
      <c r="G23" s="1">
        <v>30991.445</v>
      </c>
      <c r="H23" s="1">
        <v>5350.0360000000001</v>
      </c>
      <c r="I23" s="1">
        <v>5.7930000000000001</v>
      </c>
      <c r="K23" s="1">
        <v>80.599999999999994</v>
      </c>
      <c r="L23" s="1">
        <f t="shared" si="0"/>
        <v>466.91579999999999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0.24</v>
      </c>
      <c r="F24" s="1">
        <v>0.26</v>
      </c>
      <c r="G24" s="1">
        <v>11521.416999999999</v>
      </c>
      <c r="H24" s="1">
        <v>6002.0460000000003</v>
      </c>
      <c r="I24" s="1">
        <v>1.92</v>
      </c>
      <c r="K24" s="1">
        <v>80.599999999999994</v>
      </c>
      <c r="L24" s="1">
        <f t="shared" si="0"/>
        <v>154.75199999999998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0.24</v>
      </c>
      <c r="F25" s="1">
        <v>0.24</v>
      </c>
      <c r="G25" s="1">
        <v>12747.874</v>
      </c>
      <c r="H25" s="1">
        <v>7094.0730000000003</v>
      </c>
      <c r="I25" s="1">
        <v>1.7969999999999999</v>
      </c>
      <c r="K25" s="1">
        <v>80.599999999999994</v>
      </c>
      <c r="L25" s="1">
        <f t="shared" si="0"/>
        <v>144.83819999999997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0.26</v>
      </c>
      <c r="F26" s="1">
        <v>0.24</v>
      </c>
      <c r="G26" s="1">
        <v>5970.375</v>
      </c>
      <c r="H26" s="1">
        <v>2621.7750000000001</v>
      </c>
      <c r="I26" s="1">
        <v>2.2770000000000001</v>
      </c>
      <c r="K26" s="1">
        <v>80.599999999999994</v>
      </c>
      <c r="L26" s="1">
        <f t="shared" si="0"/>
        <v>183.52619999999999</v>
      </c>
    </row>
    <row r="27" spans="1:12" x14ac:dyDescent="0.25">
      <c r="A27" s="1">
        <v>23</v>
      </c>
      <c r="B27" s="1" t="s">
        <v>120</v>
      </c>
      <c r="C27" s="1" t="s">
        <v>102</v>
      </c>
      <c r="D27" s="1" t="s">
        <v>86</v>
      </c>
      <c r="E27" s="1">
        <v>0.24</v>
      </c>
      <c r="F27" s="1">
        <v>0.24</v>
      </c>
      <c r="G27" s="1">
        <v>11927.290999999999</v>
      </c>
      <c r="H27" s="1">
        <v>5816.4709999999995</v>
      </c>
      <c r="I27" s="1">
        <v>2.0510000000000002</v>
      </c>
      <c r="K27" s="1">
        <v>80.599999999999994</v>
      </c>
      <c r="L27" s="1">
        <f t="shared" si="0"/>
        <v>165.31059999999999</v>
      </c>
    </row>
    <row r="28" spans="1:12" x14ac:dyDescent="0.25">
      <c r="A28" s="1">
        <v>24</v>
      </c>
      <c r="B28" s="1" t="s">
        <v>121</v>
      </c>
      <c r="C28" s="1" t="s">
        <v>103</v>
      </c>
      <c r="D28" s="1" t="s">
        <v>87</v>
      </c>
      <c r="E28" s="1">
        <v>0.24</v>
      </c>
      <c r="F28" s="1">
        <v>0.24</v>
      </c>
      <c r="G28" s="1">
        <v>16702.293000000001</v>
      </c>
      <c r="H28" s="1">
        <v>3206.056</v>
      </c>
      <c r="I28" s="1">
        <v>5.21</v>
      </c>
      <c r="K28" s="1">
        <v>80.599999999999994</v>
      </c>
      <c r="L28" s="1">
        <f t="shared" si="0"/>
        <v>419.92599999999999</v>
      </c>
    </row>
    <row r="29" spans="1:12" x14ac:dyDescent="0.25">
      <c r="A29" s="1">
        <v>25</v>
      </c>
      <c r="B29" s="1" t="s">
        <v>122</v>
      </c>
      <c r="C29" s="1" t="s">
        <v>104</v>
      </c>
      <c r="D29" s="1" t="s">
        <v>76</v>
      </c>
      <c r="E29" s="1">
        <v>0.24</v>
      </c>
      <c r="F29" s="1">
        <v>0.26</v>
      </c>
      <c r="G29" s="1">
        <v>16208.041999999999</v>
      </c>
      <c r="H29" s="1">
        <v>6311.9319999999998</v>
      </c>
      <c r="I29" s="1">
        <v>2.5680000000000001</v>
      </c>
      <c r="K29" s="1">
        <v>80.599999999999994</v>
      </c>
      <c r="L29" s="1">
        <f t="shared" si="0"/>
        <v>206.98079999999999</v>
      </c>
    </row>
    <row r="30" spans="1:12" x14ac:dyDescent="0.25">
      <c r="A30" s="1">
        <v>26</v>
      </c>
      <c r="B30" s="1" t="s">
        <v>123</v>
      </c>
      <c r="C30" s="1" t="s">
        <v>105</v>
      </c>
      <c r="D30" s="1" t="s">
        <v>77</v>
      </c>
      <c r="E30" s="1">
        <v>0.24</v>
      </c>
      <c r="F30" s="1">
        <v>0.24</v>
      </c>
      <c r="G30" s="1">
        <v>14008.625</v>
      </c>
      <c r="H30" s="1">
        <v>5219.8900000000003</v>
      </c>
      <c r="I30" s="1">
        <v>2.6840000000000002</v>
      </c>
      <c r="K30" s="1">
        <v>80.599999999999994</v>
      </c>
      <c r="L30" s="1">
        <f t="shared" si="0"/>
        <v>216.3304</v>
      </c>
    </row>
    <row r="31" spans="1:12" x14ac:dyDescent="0.25">
      <c r="A31" s="1">
        <v>27</v>
      </c>
      <c r="B31" s="1" t="s">
        <v>124</v>
      </c>
      <c r="C31" s="1" t="s">
        <v>106</v>
      </c>
      <c r="D31" s="1" t="s">
        <v>92</v>
      </c>
      <c r="E31" s="1">
        <v>0.24</v>
      </c>
      <c r="F31" s="1">
        <v>0.24</v>
      </c>
      <c r="G31" s="1">
        <v>18256.312999999998</v>
      </c>
      <c r="H31" s="1">
        <v>5799.1790000000001</v>
      </c>
      <c r="I31" s="1">
        <v>3.1480000000000001</v>
      </c>
      <c r="K31" s="1">
        <v>80.599999999999994</v>
      </c>
      <c r="L31" s="1">
        <f t="shared" si="0"/>
        <v>253.72880000000001</v>
      </c>
    </row>
    <row r="32" spans="1:12" x14ac:dyDescent="0.25">
      <c r="A32" s="1">
        <v>28</v>
      </c>
      <c r="B32" s="1" t="s">
        <v>125</v>
      </c>
      <c r="C32" s="1" t="s">
        <v>107</v>
      </c>
      <c r="D32" s="1" t="s">
        <v>78</v>
      </c>
      <c r="E32" s="1">
        <v>0.24</v>
      </c>
      <c r="F32" s="1">
        <v>0.26</v>
      </c>
      <c r="G32" s="1">
        <v>16502.118999999999</v>
      </c>
      <c r="H32" s="1">
        <v>5411.4889999999996</v>
      </c>
      <c r="I32" s="1">
        <v>3.0489999999999999</v>
      </c>
      <c r="K32" s="1">
        <v>80.599999999999994</v>
      </c>
      <c r="L32" s="1">
        <f t="shared" si="0"/>
        <v>245.74939999999998</v>
      </c>
    </row>
    <row r="33" spans="1:12" x14ac:dyDescent="0.25">
      <c r="A33" s="1">
        <v>29</v>
      </c>
      <c r="B33" s="1" t="s">
        <v>126</v>
      </c>
      <c r="C33" s="1" t="s">
        <v>108</v>
      </c>
      <c r="D33" s="1" t="s">
        <v>79</v>
      </c>
      <c r="E33" s="1">
        <v>0.26</v>
      </c>
      <c r="F33" s="1">
        <v>0.24</v>
      </c>
      <c r="G33" s="1">
        <v>13484.130999999999</v>
      </c>
      <c r="H33" s="1">
        <v>5741.15</v>
      </c>
      <c r="I33" s="1">
        <v>2.3490000000000002</v>
      </c>
      <c r="K33" s="1">
        <v>80.599999999999994</v>
      </c>
      <c r="L33" s="1">
        <f t="shared" si="0"/>
        <v>189.32939999999999</v>
      </c>
    </row>
    <row r="34" spans="1:12" x14ac:dyDescent="0.25">
      <c r="A34" s="1">
        <v>30</v>
      </c>
      <c r="B34" s="1" t="s">
        <v>127</v>
      </c>
      <c r="C34" s="1" t="s">
        <v>109</v>
      </c>
      <c r="D34" s="1" t="s">
        <v>80</v>
      </c>
      <c r="E34" s="1">
        <v>0.24</v>
      </c>
      <c r="F34" s="1">
        <v>0.26</v>
      </c>
      <c r="G34" s="1">
        <v>10576.114</v>
      </c>
      <c r="H34" s="1">
        <v>7565.174</v>
      </c>
      <c r="I34" s="1">
        <v>1.3979999999999999</v>
      </c>
      <c r="K34" s="1">
        <v>80.599999999999994</v>
      </c>
      <c r="L34" s="1">
        <f t="shared" si="0"/>
        <v>112.67879999999998</v>
      </c>
    </row>
    <row r="35" spans="1:12" x14ac:dyDescent="0.25">
      <c r="A35" s="1">
        <v>31</v>
      </c>
      <c r="B35" s="1" t="s">
        <v>128</v>
      </c>
      <c r="C35" s="1" t="s">
        <v>110</v>
      </c>
      <c r="D35" s="1" t="s">
        <v>81</v>
      </c>
      <c r="E35" s="1">
        <v>0.24</v>
      </c>
      <c r="F35" s="1">
        <v>0.24</v>
      </c>
      <c r="G35" s="1">
        <v>25792.215</v>
      </c>
      <c r="H35" s="1">
        <v>8718.0460000000003</v>
      </c>
      <c r="I35" s="1">
        <v>2.9580000000000002</v>
      </c>
      <c r="K35" s="1">
        <v>80.599999999999994</v>
      </c>
      <c r="L35" s="1">
        <f t="shared" si="0"/>
        <v>238.41479999999999</v>
      </c>
    </row>
    <row r="36" spans="1:12" x14ac:dyDescent="0.25">
      <c r="A36" s="1">
        <v>32</v>
      </c>
      <c r="B36" s="1" t="s">
        <v>129</v>
      </c>
      <c r="C36" s="1" t="s">
        <v>111</v>
      </c>
      <c r="D36" s="1" t="s">
        <v>82</v>
      </c>
      <c r="E36" s="1">
        <v>0.24</v>
      </c>
      <c r="F36" s="1">
        <v>0.24</v>
      </c>
      <c r="G36" s="1">
        <v>14264.334999999999</v>
      </c>
      <c r="H36" s="1">
        <v>4845.7089999999998</v>
      </c>
      <c r="I36" s="1">
        <v>2.944</v>
      </c>
      <c r="K36" s="1">
        <v>80.599999999999994</v>
      </c>
      <c r="L36" s="1">
        <f t="shared" si="0"/>
        <v>237.28639999999999</v>
      </c>
    </row>
    <row r="37" spans="1:12" x14ac:dyDescent="0.25">
      <c r="A37" s="1">
        <v>33</v>
      </c>
      <c r="B37" s="1" t="s">
        <v>130</v>
      </c>
      <c r="C37" s="1" t="s">
        <v>112</v>
      </c>
      <c r="D37" s="1" t="s">
        <v>83</v>
      </c>
      <c r="E37" s="1">
        <v>0.24</v>
      </c>
      <c r="F37" s="1">
        <v>0.24</v>
      </c>
      <c r="G37" s="1">
        <v>9696.6110000000008</v>
      </c>
      <c r="H37" s="1">
        <v>4234.0739999999996</v>
      </c>
      <c r="I37" s="1">
        <v>2.29</v>
      </c>
      <c r="K37" s="1">
        <v>80.599999999999994</v>
      </c>
      <c r="L37" s="1">
        <f t="shared" si="0"/>
        <v>184.57399999999998</v>
      </c>
    </row>
    <row r="38" spans="1:12" x14ac:dyDescent="0.25">
      <c r="A38" s="1">
        <v>34</v>
      </c>
      <c r="B38" s="1" t="s">
        <v>131</v>
      </c>
      <c r="C38" s="1" t="s">
        <v>113</v>
      </c>
      <c r="D38" s="1" t="s">
        <v>84</v>
      </c>
      <c r="E38" s="1">
        <v>0.26</v>
      </c>
      <c r="F38" s="1">
        <v>0.24</v>
      </c>
      <c r="G38" s="1">
        <v>19005.315999999999</v>
      </c>
      <c r="H38" s="1">
        <v>7447.96</v>
      </c>
      <c r="I38" s="1">
        <v>2.552</v>
      </c>
      <c r="K38" s="1">
        <v>80.599999999999994</v>
      </c>
      <c r="L38" s="1">
        <f t="shared" si="0"/>
        <v>205.69119999999998</v>
      </c>
    </row>
    <row r="39" spans="1:12" x14ac:dyDescent="0.25">
      <c r="A39" s="1">
        <v>35</v>
      </c>
      <c r="B39" s="1" t="s">
        <v>132</v>
      </c>
      <c r="C39" s="1" t="s">
        <v>114</v>
      </c>
      <c r="D39" s="1" t="s">
        <v>85</v>
      </c>
      <c r="E39" s="1">
        <v>0.24</v>
      </c>
      <c r="F39" s="1">
        <v>0.24</v>
      </c>
      <c r="G39" s="1">
        <v>18948.414000000001</v>
      </c>
      <c r="H39" s="1">
        <v>5937.97</v>
      </c>
      <c r="I39" s="1">
        <v>3.1909999999999998</v>
      </c>
      <c r="K39" s="1">
        <v>80.599999999999994</v>
      </c>
      <c r="L39" s="1">
        <f t="shared" si="0"/>
        <v>257.19459999999998</v>
      </c>
    </row>
    <row r="40" spans="1:12" x14ac:dyDescent="0.25">
      <c r="A40" s="1">
        <v>36</v>
      </c>
      <c r="B40" s="1" t="s">
        <v>133</v>
      </c>
      <c r="C40" s="1" t="s">
        <v>115</v>
      </c>
      <c r="D40" s="1" t="s">
        <v>93</v>
      </c>
      <c r="E40" s="1">
        <v>0.24</v>
      </c>
      <c r="F40" s="1">
        <v>0.24</v>
      </c>
      <c r="G40" s="1">
        <v>23156.738000000001</v>
      </c>
      <c r="H40" s="1">
        <v>7528.8459999999995</v>
      </c>
      <c r="I40" s="1">
        <v>3.0760000000000001</v>
      </c>
      <c r="K40" s="1">
        <v>80.599999999999994</v>
      </c>
      <c r="L40" s="1">
        <f t="shared" si="0"/>
        <v>247.92559999999997</v>
      </c>
    </row>
    <row r="41" spans="1:12" x14ac:dyDescent="0.25">
      <c r="A41" s="1">
        <v>37</v>
      </c>
      <c r="B41" s="1" t="s">
        <v>134</v>
      </c>
      <c r="C41" s="1" t="s">
        <v>116</v>
      </c>
      <c r="D41" s="1" t="s">
        <v>88</v>
      </c>
      <c r="E41" s="1">
        <v>0.24</v>
      </c>
      <c r="F41" s="1">
        <v>0.24</v>
      </c>
      <c r="G41" s="1">
        <v>27030.664000000001</v>
      </c>
      <c r="H41" s="1">
        <v>2327.0210000000002</v>
      </c>
      <c r="I41" s="1">
        <v>11.616</v>
      </c>
      <c r="K41" s="1">
        <v>80.599999999999994</v>
      </c>
      <c r="L41" s="1">
        <f t="shared" si="0"/>
        <v>936.24959999999987</v>
      </c>
    </row>
    <row r="42" spans="1:12" x14ac:dyDescent="0.25">
      <c r="A42" s="1">
        <v>38</v>
      </c>
      <c r="B42" s="1" t="s">
        <v>135</v>
      </c>
      <c r="C42" s="1" t="s">
        <v>117</v>
      </c>
      <c r="D42" s="1" t="s">
        <v>89</v>
      </c>
      <c r="E42" s="1">
        <v>0.24</v>
      </c>
      <c r="F42" s="1">
        <v>0.24</v>
      </c>
      <c r="G42" s="1">
        <v>12290.048000000001</v>
      </c>
      <c r="H42" s="1">
        <v>5922.6149999999998</v>
      </c>
      <c r="I42" s="1">
        <v>2.0750000000000002</v>
      </c>
      <c r="K42" s="1">
        <v>80.599999999999994</v>
      </c>
      <c r="L42" s="1">
        <f t="shared" si="0"/>
        <v>167.245</v>
      </c>
    </row>
    <row r="43" spans="1:12" x14ac:dyDescent="0.25">
      <c r="A43" s="1">
        <v>39</v>
      </c>
      <c r="B43" s="1" t="s">
        <v>136</v>
      </c>
      <c r="C43" s="1" t="s">
        <v>118</v>
      </c>
      <c r="D43" s="1" t="s">
        <v>90</v>
      </c>
      <c r="E43" s="1">
        <v>0.24</v>
      </c>
      <c r="F43" s="1">
        <v>0.24</v>
      </c>
      <c r="G43" s="1">
        <v>10634.796</v>
      </c>
      <c r="H43" s="1">
        <v>5667.5640000000003</v>
      </c>
      <c r="I43" s="1">
        <v>1.8759999999999999</v>
      </c>
      <c r="K43" s="1">
        <v>80.599999999999994</v>
      </c>
      <c r="L43" s="1">
        <f t="shared" si="0"/>
        <v>151.20559999999998</v>
      </c>
    </row>
    <row r="44" spans="1:12" x14ac:dyDescent="0.25">
      <c r="A44" s="1">
        <v>40</v>
      </c>
      <c r="B44" s="1" t="s">
        <v>137</v>
      </c>
      <c r="C44" s="1" t="s">
        <v>119</v>
      </c>
      <c r="D44" s="1" t="s">
        <v>91</v>
      </c>
      <c r="E44" s="1">
        <v>0.26</v>
      </c>
      <c r="F44" s="1">
        <v>0.24</v>
      </c>
      <c r="G44" s="1">
        <v>6917.232</v>
      </c>
      <c r="H44" s="1">
        <v>3137.308</v>
      </c>
      <c r="I44" s="1">
        <v>2.2050000000000001</v>
      </c>
      <c r="K44" s="1">
        <v>80.599999999999994</v>
      </c>
      <c r="L44" s="1">
        <f t="shared" si="0"/>
        <v>177.72299999999998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96</v>
      </c>
      <c r="C5" s="1" t="s">
        <v>97</v>
      </c>
      <c r="D5" s="1" t="s">
        <v>98</v>
      </c>
      <c r="E5" s="1">
        <v>0.24</v>
      </c>
      <c r="F5" s="1">
        <v>0.24</v>
      </c>
      <c r="G5" s="1">
        <v>91.274000000000001</v>
      </c>
      <c r="H5" s="1">
        <v>13.555999999999999</v>
      </c>
      <c r="I5" s="1">
        <v>6.7329999999999997</v>
      </c>
      <c r="K5" s="1">
        <v>80.599999999999994</v>
      </c>
      <c r="L5" s="1">
        <f>I5*K5</f>
        <v>542.67979999999989</v>
      </c>
    </row>
    <row r="6" spans="1:12" x14ac:dyDescent="0.25">
      <c r="A6" s="1">
        <v>2</v>
      </c>
      <c r="B6" s="1" t="s">
        <v>99</v>
      </c>
      <c r="C6" s="1" t="s">
        <v>97</v>
      </c>
      <c r="D6" s="1" t="s">
        <v>98</v>
      </c>
      <c r="K6" s="1">
        <v>80.599999999999994</v>
      </c>
      <c r="L6" s="1">
        <f t="shared" ref="L6:L44" si="0">I6*K6</f>
        <v>0</v>
      </c>
    </row>
    <row r="7" spans="1:12" x14ac:dyDescent="0.25">
      <c r="A7" s="1">
        <v>3</v>
      </c>
      <c r="B7" s="1" t="s">
        <v>100</v>
      </c>
      <c r="C7" s="1" t="s">
        <v>97</v>
      </c>
      <c r="D7" s="1" t="s">
        <v>98</v>
      </c>
      <c r="E7" s="1">
        <v>0.34</v>
      </c>
      <c r="F7" s="1">
        <v>0.28000000000000003</v>
      </c>
      <c r="G7" s="1">
        <v>18.091999999999999</v>
      </c>
      <c r="H7" s="1">
        <v>32.999000000000002</v>
      </c>
      <c r="I7" s="1">
        <v>0.54800000000000004</v>
      </c>
      <c r="K7" s="1">
        <v>80.599999999999994</v>
      </c>
      <c r="L7" s="1">
        <f t="shared" si="0"/>
        <v>44.168799999999997</v>
      </c>
    </row>
    <row r="8" spans="1:12" x14ac:dyDescent="0.25">
      <c r="A8" s="1">
        <v>4</v>
      </c>
      <c r="B8" s="1" t="s">
        <v>101</v>
      </c>
      <c r="C8" s="1" t="s">
        <v>94</v>
      </c>
      <c r="D8" s="1" t="s">
        <v>75</v>
      </c>
      <c r="E8" s="1">
        <v>0.24</v>
      </c>
      <c r="F8" s="1">
        <v>0.24</v>
      </c>
      <c r="G8" s="1">
        <v>2198.4899999999998</v>
      </c>
      <c r="H8" s="1">
        <v>2481.4560000000001</v>
      </c>
      <c r="I8" s="1">
        <v>0.88600000000000001</v>
      </c>
      <c r="K8" s="1">
        <v>80.599999999999994</v>
      </c>
      <c r="L8" s="1">
        <f t="shared" si="0"/>
        <v>71.411599999999993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0.24</v>
      </c>
      <c r="F9" s="1">
        <v>0.24</v>
      </c>
      <c r="G9" s="1">
        <v>2829.4180000000001</v>
      </c>
      <c r="H9" s="1">
        <v>3161.9340000000002</v>
      </c>
      <c r="I9" s="1">
        <v>0.89500000000000002</v>
      </c>
      <c r="K9" s="1">
        <v>80.599999999999994</v>
      </c>
      <c r="L9" s="1">
        <f t="shared" si="0"/>
        <v>72.137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0.24</v>
      </c>
      <c r="F10" s="1">
        <v>0.24</v>
      </c>
      <c r="G10" s="1">
        <v>4275.277</v>
      </c>
      <c r="H10" s="1">
        <v>3835.9119999999998</v>
      </c>
      <c r="I10" s="1">
        <v>1.115</v>
      </c>
      <c r="K10" s="1">
        <v>80.599999999999994</v>
      </c>
      <c r="L10" s="1">
        <f t="shared" si="0"/>
        <v>89.869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0.24</v>
      </c>
      <c r="F11" s="1">
        <v>0.24</v>
      </c>
      <c r="G11" s="1">
        <v>5610.9189999999999</v>
      </c>
      <c r="H11" s="1">
        <v>3216.248</v>
      </c>
      <c r="I11" s="1">
        <v>1.7450000000000001</v>
      </c>
      <c r="K11" s="1">
        <v>80.599999999999994</v>
      </c>
      <c r="L11" s="1">
        <f t="shared" si="0"/>
        <v>140.64699999999999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0.24</v>
      </c>
      <c r="F12" s="1">
        <v>0.24</v>
      </c>
      <c r="G12" s="1">
        <v>3295.98</v>
      </c>
      <c r="H12" s="1">
        <v>3247.9279999999999</v>
      </c>
      <c r="I12" s="1">
        <v>1.0149999999999999</v>
      </c>
      <c r="K12" s="1">
        <v>80.599999999999994</v>
      </c>
      <c r="L12" s="1">
        <f t="shared" si="0"/>
        <v>81.808999999999983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92</v>
      </c>
      <c r="E13" s="1">
        <v>0.24</v>
      </c>
      <c r="F13" s="1">
        <v>0.24</v>
      </c>
      <c r="G13" s="1">
        <v>4032.8240000000001</v>
      </c>
      <c r="H13" s="1">
        <v>3289.39</v>
      </c>
      <c r="I13" s="1">
        <v>1.226</v>
      </c>
      <c r="K13" s="1">
        <v>80.599999999999994</v>
      </c>
      <c r="L13" s="1">
        <f t="shared" si="0"/>
        <v>98.815599999999989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0.24</v>
      </c>
      <c r="F14" s="1">
        <v>0.24</v>
      </c>
      <c r="G14" s="1">
        <v>4023.6790000000001</v>
      </c>
      <c r="H14" s="1">
        <v>3249.4580000000001</v>
      </c>
      <c r="I14" s="1">
        <v>1.238</v>
      </c>
      <c r="K14" s="1">
        <v>80.599999999999994</v>
      </c>
      <c r="L14" s="1">
        <f t="shared" si="0"/>
        <v>99.782799999999995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0.24</v>
      </c>
      <c r="F15" s="1">
        <v>0.26</v>
      </c>
      <c r="G15" s="1">
        <v>2921.6750000000002</v>
      </c>
      <c r="H15" s="1">
        <v>3178.5569999999998</v>
      </c>
      <c r="I15" s="1">
        <v>0.91900000000000004</v>
      </c>
      <c r="K15" s="1">
        <v>80.599999999999994</v>
      </c>
      <c r="L15" s="1">
        <f t="shared" si="0"/>
        <v>74.071399999999997</v>
      </c>
    </row>
    <row r="16" spans="1:12" x14ac:dyDescent="0.25">
      <c r="A16" s="1">
        <v>12</v>
      </c>
      <c r="B16" s="1" t="s">
        <v>109</v>
      </c>
      <c r="C16" s="1" t="s">
        <v>109</v>
      </c>
      <c r="D16" s="1" t="s">
        <v>80</v>
      </c>
      <c r="E16" s="1">
        <v>0.24</v>
      </c>
      <c r="F16" s="1">
        <v>0.24</v>
      </c>
      <c r="G16" s="1">
        <v>3311.76</v>
      </c>
      <c r="H16" s="1">
        <v>5053.8770000000004</v>
      </c>
      <c r="I16" s="1">
        <v>0.65500000000000003</v>
      </c>
      <c r="K16" s="1">
        <v>80.599999999999994</v>
      </c>
      <c r="L16" s="1">
        <f t="shared" si="0"/>
        <v>52.792999999999999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0.24</v>
      </c>
      <c r="F17" s="1">
        <v>0.24</v>
      </c>
      <c r="G17" s="1">
        <v>6212.0810000000001</v>
      </c>
      <c r="H17" s="1">
        <v>3907.047</v>
      </c>
      <c r="I17" s="1">
        <v>1.59</v>
      </c>
      <c r="K17" s="1">
        <v>80.599999999999994</v>
      </c>
      <c r="L17" s="1">
        <f t="shared" si="0"/>
        <v>128.154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0.24</v>
      </c>
      <c r="F18" s="1">
        <v>0.24</v>
      </c>
      <c r="G18" s="1">
        <v>2473.4650000000001</v>
      </c>
      <c r="H18" s="1">
        <v>2372.0749999999998</v>
      </c>
      <c r="I18" s="1">
        <v>1.0429999999999999</v>
      </c>
      <c r="K18" s="1">
        <v>80.599999999999994</v>
      </c>
      <c r="L18" s="1">
        <f t="shared" si="0"/>
        <v>84.065799999999982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0.24</v>
      </c>
      <c r="F19" s="1">
        <v>0.24</v>
      </c>
      <c r="G19" s="1">
        <v>2526.3229999999999</v>
      </c>
      <c r="H19" s="1">
        <v>3195.9609999999998</v>
      </c>
      <c r="I19" s="1">
        <v>0.79</v>
      </c>
      <c r="K19" s="1">
        <v>80.599999999999994</v>
      </c>
      <c r="L19" s="1">
        <f t="shared" si="0"/>
        <v>63.673999999999999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0.24</v>
      </c>
      <c r="F20" s="1">
        <v>0.24</v>
      </c>
      <c r="G20" s="1">
        <v>4613.848</v>
      </c>
      <c r="H20" s="1">
        <v>3525.5790000000002</v>
      </c>
      <c r="I20" s="1">
        <v>1.3089999999999999</v>
      </c>
      <c r="K20" s="1">
        <v>80.599999999999994</v>
      </c>
      <c r="L20" s="1">
        <f t="shared" si="0"/>
        <v>105.50539999999999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0.24</v>
      </c>
      <c r="F21" s="1">
        <v>0.24</v>
      </c>
      <c r="G21" s="1">
        <v>5338.6750000000002</v>
      </c>
      <c r="H21" s="1">
        <v>4013.616</v>
      </c>
      <c r="I21" s="1">
        <v>1.33</v>
      </c>
      <c r="K21" s="1">
        <v>80.599999999999994</v>
      </c>
      <c r="L21" s="1">
        <f t="shared" si="0"/>
        <v>107.19799999999999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93</v>
      </c>
      <c r="E22" s="1">
        <v>0.24</v>
      </c>
      <c r="F22" s="1">
        <v>0.26</v>
      </c>
      <c r="G22" s="1">
        <v>6079.6850000000004</v>
      </c>
      <c r="H22" s="1">
        <v>3576.15</v>
      </c>
      <c r="I22" s="1">
        <v>1.7</v>
      </c>
      <c r="K22" s="1">
        <v>80.599999999999994</v>
      </c>
      <c r="L22" s="1">
        <f t="shared" si="0"/>
        <v>137.01999999999998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0.24</v>
      </c>
      <c r="F23" s="1">
        <v>0.24</v>
      </c>
      <c r="G23" s="1">
        <v>1674.6949999999999</v>
      </c>
      <c r="H23" s="1">
        <v>3192.5949999999998</v>
      </c>
      <c r="I23" s="1">
        <v>0.52500000000000002</v>
      </c>
      <c r="K23" s="1">
        <v>80.599999999999994</v>
      </c>
      <c r="L23" s="1">
        <f t="shared" si="0"/>
        <v>42.314999999999998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0.24</v>
      </c>
      <c r="F24" s="1">
        <v>0.24</v>
      </c>
      <c r="G24" s="1">
        <v>3042.2469999999998</v>
      </c>
      <c r="H24" s="1">
        <v>3182.4059999999999</v>
      </c>
      <c r="I24" s="1">
        <v>0.95599999999999996</v>
      </c>
      <c r="K24" s="1">
        <v>80.599999999999994</v>
      </c>
      <c r="L24" s="1">
        <f t="shared" si="0"/>
        <v>77.053599999999989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0.26</v>
      </c>
      <c r="F25" s="1">
        <v>0.24</v>
      </c>
      <c r="G25" s="1">
        <v>3809.424</v>
      </c>
      <c r="H25" s="1">
        <v>3694.5650000000001</v>
      </c>
      <c r="I25" s="1">
        <v>1.0309999999999999</v>
      </c>
      <c r="K25" s="1">
        <v>80.599999999999994</v>
      </c>
      <c r="L25" s="1">
        <f t="shared" si="0"/>
        <v>83.09859999999999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0.24</v>
      </c>
      <c r="F26" s="1">
        <v>0.24</v>
      </c>
      <c r="G26" s="1">
        <v>2445.0340000000001</v>
      </c>
      <c r="H26" s="1">
        <v>1852.125</v>
      </c>
      <c r="I26" s="1">
        <v>1.32</v>
      </c>
      <c r="K26" s="1">
        <v>80.599999999999994</v>
      </c>
      <c r="L26" s="1">
        <f t="shared" si="0"/>
        <v>106.392</v>
      </c>
    </row>
    <row r="27" spans="1:12" x14ac:dyDescent="0.25">
      <c r="A27" s="1">
        <v>23</v>
      </c>
      <c r="B27" s="1" t="s">
        <v>120</v>
      </c>
      <c r="C27" s="1" t="s">
        <v>102</v>
      </c>
      <c r="D27" s="1" t="s">
        <v>86</v>
      </c>
      <c r="E27" s="1">
        <v>0.24</v>
      </c>
      <c r="F27" s="1">
        <v>0.24</v>
      </c>
      <c r="G27" s="1">
        <v>2705.09</v>
      </c>
      <c r="H27" s="1">
        <v>2162.0419999999999</v>
      </c>
      <c r="I27" s="1">
        <v>1.2509999999999999</v>
      </c>
      <c r="K27" s="1">
        <v>80.599999999999994</v>
      </c>
      <c r="L27" s="1">
        <f t="shared" si="0"/>
        <v>100.83059999999999</v>
      </c>
    </row>
    <row r="28" spans="1:12" x14ac:dyDescent="0.25">
      <c r="A28" s="1">
        <v>24</v>
      </c>
      <c r="B28" s="1" t="s">
        <v>121</v>
      </c>
      <c r="C28" s="1" t="s">
        <v>103</v>
      </c>
      <c r="D28" s="1" t="s">
        <v>87</v>
      </c>
      <c r="E28" s="1">
        <v>0.24</v>
      </c>
      <c r="F28" s="1">
        <v>0.26</v>
      </c>
      <c r="G28" s="1">
        <v>4087.7080000000001</v>
      </c>
      <c r="H28" s="1">
        <v>3193.9459999999999</v>
      </c>
      <c r="I28" s="1">
        <v>1.28</v>
      </c>
      <c r="K28" s="1">
        <v>80.599999999999994</v>
      </c>
      <c r="L28" s="1">
        <f t="shared" si="0"/>
        <v>103.16799999999999</v>
      </c>
    </row>
    <row r="29" spans="1:12" x14ac:dyDescent="0.25">
      <c r="A29" s="1">
        <v>25</v>
      </c>
      <c r="B29" s="1" t="s">
        <v>122</v>
      </c>
      <c r="C29" s="1" t="s">
        <v>104</v>
      </c>
      <c r="D29" s="1" t="s">
        <v>76</v>
      </c>
      <c r="E29" s="1">
        <v>0.24</v>
      </c>
      <c r="F29" s="1">
        <v>0.24</v>
      </c>
      <c r="G29" s="1">
        <v>4580.7920000000004</v>
      </c>
      <c r="H29" s="1">
        <v>4275.5720000000001</v>
      </c>
      <c r="I29" s="1">
        <v>1.071</v>
      </c>
      <c r="K29" s="1">
        <v>80.599999999999994</v>
      </c>
      <c r="L29" s="1">
        <f t="shared" si="0"/>
        <v>86.322599999999994</v>
      </c>
    </row>
    <row r="30" spans="1:12" x14ac:dyDescent="0.25">
      <c r="A30" s="1">
        <v>26</v>
      </c>
      <c r="B30" s="1" t="s">
        <v>123</v>
      </c>
      <c r="C30" s="1" t="s">
        <v>105</v>
      </c>
      <c r="D30" s="1" t="s">
        <v>77</v>
      </c>
      <c r="E30" s="1">
        <v>0.24</v>
      </c>
      <c r="F30" s="1">
        <v>0.24</v>
      </c>
      <c r="G30" s="1">
        <v>3588.422</v>
      </c>
      <c r="H30" s="1">
        <v>3210.7510000000002</v>
      </c>
      <c r="I30" s="1">
        <v>1.1180000000000001</v>
      </c>
      <c r="K30" s="1">
        <v>80.599999999999994</v>
      </c>
      <c r="L30" s="1">
        <f t="shared" si="0"/>
        <v>90.110799999999998</v>
      </c>
    </row>
    <row r="31" spans="1:12" x14ac:dyDescent="0.25">
      <c r="A31" s="1">
        <v>27</v>
      </c>
      <c r="B31" s="1" t="s">
        <v>124</v>
      </c>
      <c r="C31" s="1" t="s">
        <v>106</v>
      </c>
      <c r="D31" s="1" t="s">
        <v>92</v>
      </c>
      <c r="E31" s="1">
        <v>0.24</v>
      </c>
      <c r="F31" s="1">
        <v>0.24</v>
      </c>
      <c r="G31" s="1">
        <v>3118.6469999999999</v>
      </c>
      <c r="H31" s="1">
        <v>3704.5920000000001</v>
      </c>
      <c r="I31" s="1">
        <v>0.84199999999999997</v>
      </c>
      <c r="K31" s="1">
        <v>80.599999999999994</v>
      </c>
      <c r="L31" s="1">
        <f t="shared" si="0"/>
        <v>67.865199999999987</v>
      </c>
    </row>
    <row r="32" spans="1:12" x14ac:dyDescent="0.25">
      <c r="A32" s="1">
        <v>28</v>
      </c>
      <c r="B32" s="1" t="s">
        <v>125</v>
      </c>
      <c r="C32" s="1" t="s">
        <v>107</v>
      </c>
      <c r="D32" s="1" t="s">
        <v>78</v>
      </c>
      <c r="E32" s="1">
        <v>0.24</v>
      </c>
      <c r="F32" s="1">
        <v>0.24</v>
      </c>
      <c r="G32" s="1">
        <v>3395.2719999999999</v>
      </c>
      <c r="H32" s="1">
        <v>3639.6840000000002</v>
      </c>
      <c r="I32" s="1">
        <v>0.93300000000000005</v>
      </c>
      <c r="K32" s="1">
        <v>80.599999999999994</v>
      </c>
      <c r="L32" s="1">
        <f t="shared" si="0"/>
        <v>75.199799999999996</v>
      </c>
    </row>
    <row r="33" spans="1:12" x14ac:dyDescent="0.25">
      <c r="A33" s="1">
        <v>29</v>
      </c>
      <c r="B33" s="1" t="s">
        <v>126</v>
      </c>
      <c r="C33" s="1" t="s">
        <v>108</v>
      </c>
      <c r="D33" s="1" t="s">
        <v>79</v>
      </c>
      <c r="E33" s="1">
        <v>0.24</v>
      </c>
      <c r="F33" s="1">
        <v>0.24</v>
      </c>
      <c r="G33" s="1">
        <v>2384.3879999999999</v>
      </c>
      <c r="H33" s="1">
        <v>4061.5219999999999</v>
      </c>
      <c r="I33" s="1">
        <v>0.58699999999999997</v>
      </c>
      <c r="K33" s="1">
        <v>80.599999999999994</v>
      </c>
      <c r="L33" s="1">
        <f t="shared" si="0"/>
        <v>47.312199999999997</v>
      </c>
    </row>
    <row r="34" spans="1:12" x14ac:dyDescent="0.25">
      <c r="A34" s="1">
        <v>30</v>
      </c>
      <c r="B34" s="1" t="s">
        <v>127</v>
      </c>
      <c r="C34" s="1" t="s">
        <v>109</v>
      </c>
      <c r="D34" s="1" t="s">
        <v>80</v>
      </c>
      <c r="E34" s="1">
        <v>0.24</v>
      </c>
      <c r="F34" s="1">
        <v>0.24</v>
      </c>
      <c r="G34" s="1">
        <v>3295.83</v>
      </c>
      <c r="H34" s="1">
        <v>4556.4189999999999</v>
      </c>
      <c r="I34" s="1">
        <v>0.72299999999999998</v>
      </c>
      <c r="K34" s="1">
        <v>80.599999999999994</v>
      </c>
      <c r="L34" s="1">
        <f t="shared" si="0"/>
        <v>58.273799999999994</v>
      </c>
    </row>
    <row r="35" spans="1:12" x14ac:dyDescent="0.25">
      <c r="A35" s="1">
        <v>31</v>
      </c>
      <c r="B35" s="1" t="s">
        <v>128</v>
      </c>
      <c r="C35" s="1" t="s">
        <v>110</v>
      </c>
      <c r="D35" s="1" t="s">
        <v>81</v>
      </c>
      <c r="E35" s="1">
        <v>0.24</v>
      </c>
      <c r="F35" s="1">
        <v>0.24</v>
      </c>
      <c r="G35" s="1">
        <v>5828.3249999999998</v>
      </c>
      <c r="H35" s="1">
        <v>3549.0120000000002</v>
      </c>
      <c r="I35" s="1">
        <v>1.6419999999999999</v>
      </c>
      <c r="K35" s="1">
        <v>80.599999999999994</v>
      </c>
      <c r="L35" s="1">
        <f t="shared" si="0"/>
        <v>132.34519999999998</v>
      </c>
    </row>
    <row r="36" spans="1:12" x14ac:dyDescent="0.25">
      <c r="A36" s="1">
        <v>32</v>
      </c>
      <c r="B36" s="1" t="s">
        <v>129</v>
      </c>
      <c r="C36" s="1" t="s">
        <v>111</v>
      </c>
      <c r="D36" s="1" t="s">
        <v>82</v>
      </c>
      <c r="E36" s="1">
        <v>0.24</v>
      </c>
      <c r="F36" s="1">
        <v>0.26</v>
      </c>
      <c r="G36" s="1">
        <v>2404.0479999999998</v>
      </c>
      <c r="H36" s="1">
        <v>2039.953</v>
      </c>
      <c r="I36" s="1">
        <v>1.1779999999999999</v>
      </c>
      <c r="K36" s="1">
        <v>80.599999999999994</v>
      </c>
      <c r="L36" s="1">
        <f t="shared" si="0"/>
        <v>94.946799999999982</v>
      </c>
    </row>
    <row r="37" spans="1:12" x14ac:dyDescent="0.25">
      <c r="A37" s="1">
        <v>33</v>
      </c>
      <c r="B37" s="1" t="s">
        <v>130</v>
      </c>
      <c r="C37" s="1" t="s">
        <v>112</v>
      </c>
      <c r="D37" s="1" t="s">
        <v>83</v>
      </c>
      <c r="E37" s="1">
        <v>0.24</v>
      </c>
      <c r="F37" s="1">
        <v>0.24</v>
      </c>
      <c r="G37" s="1">
        <v>2068.5830000000001</v>
      </c>
      <c r="H37" s="1">
        <v>2745.2240000000002</v>
      </c>
      <c r="I37" s="1">
        <v>0.754</v>
      </c>
      <c r="K37" s="1">
        <v>80.599999999999994</v>
      </c>
      <c r="L37" s="1">
        <f t="shared" si="0"/>
        <v>60.772399999999998</v>
      </c>
    </row>
    <row r="38" spans="1:12" x14ac:dyDescent="0.25">
      <c r="A38" s="1">
        <v>34</v>
      </c>
      <c r="B38" s="1" t="s">
        <v>131</v>
      </c>
      <c r="C38" s="1" t="s">
        <v>113</v>
      </c>
      <c r="D38" s="1" t="s">
        <v>84</v>
      </c>
      <c r="E38" s="1">
        <v>0.24</v>
      </c>
      <c r="F38" s="1">
        <v>0.24</v>
      </c>
      <c r="G38" s="1">
        <v>5657.9979999999996</v>
      </c>
      <c r="H38" s="1">
        <v>3640.0129999999999</v>
      </c>
      <c r="I38" s="1">
        <v>1.554</v>
      </c>
      <c r="K38" s="1">
        <v>80.599999999999994</v>
      </c>
      <c r="L38" s="1">
        <f t="shared" si="0"/>
        <v>125.25239999999999</v>
      </c>
    </row>
    <row r="39" spans="1:12" x14ac:dyDescent="0.25">
      <c r="A39" s="1">
        <v>35</v>
      </c>
      <c r="B39" s="1" t="s">
        <v>132</v>
      </c>
      <c r="C39" s="1" t="s">
        <v>114</v>
      </c>
      <c r="D39" s="1" t="s">
        <v>85</v>
      </c>
      <c r="E39" s="1">
        <v>0.24</v>
      </c>
      <c r="F39" s="1">
        <v>0.24</v>
      </c>
      <c r="G39" s="1">
        <v>5302.08</v>
      </c>
      <c r="H39" s="1">
        <v>3890.018</v>
      </c>
      <c r="I39" s="1">
        <v>1.363</v>
      </c>
      <c r="K39" s="1">
        <v>80.599999999999994</v>
      </c>
      <c r="L39" s="1">
        <f t="shared" si="0"/>
        <v>109.8578</v>
      </c>
    </row>
    <row r="40" spans="1:12" x14ac:dyDescent="0.25">
      <c r="A40" s="1">
        <v>36</v>
      </c>
      <c r="B40" s="1" t="s">
        <v>133</v>
      </c>
      <c r="C40" s="1" t="s">
        <v>115</v>
      </c>
      <c r="D40" s="1" t="s">
        <v>93</v>
      </c>
      <c r="E40" s="1">
        <v>0.24</v>
      </c>
      <c r="F40" s="1">
        <v>0.24</v>
      </c>
      <c r="G40" s="1">
        <v>6483.4709999999995</v>
      </c>
      <c r="H40" s="1">
        <v>4664.67</v>
      </c>
      <c r="I40" s="1">
        <v>1.39</v>
      </c>
      <c r="K40" s="1">
        <v>80.599999999999994</v>
      </c>
      <c r="L40" s="1">
        <f t="shared" si="0"/>
        <v>112.03399999999998</v>
      </c>
    </row>
    <row r="41" spans="1:12" x14ac:dyDescent="0.25">
      <c r="A41" s="1">
        <v>37</v>
      </c>
      <c r="B41" s="1" t="s">
        <v>134</v>
      </c>
      <c r="C41" s="1" t="s">
        <v>116</v>
      </c>
      <c r="D41" s="1" t="s">
        <v>88</v>
      </c>
      <c r="E41" s="1">
        <v>0.26</v>
      </c>
      <c r="F41" s="1">
        <v>0.24</v>
      </c>
      <c r="G41" s="1">
        <v>1110.5150000000001</v>
      </c>
      <c r="H41" s="1">
        <v>1989.354</v>
      </c>
      <c r="I41" s="1">
        <v>0.55800000000000005</v>
      </c>
      <c r="K41" s="1">
        <v>80.599999999999994</v>
      </c>
      <c r="L41" s="1">
        <f t="shared" si="0"/>
        <v>44.974800000000002</v>
      </c>
    </row>
    <row r="42" spans="1:12" x14ac:dyDescent="0.25">
      <c r="A42" s="1">
        <v>38</v>
      </c>
      <c r="B42" s="1" t="s">
        <v>135</v>
      </c>
      <c r="C42" s="1" t="s">
        <v>117</v>
      </c>
      <c r="D42" s="1" t="s">
        <v>89</v>
      </c>
      <c r="E42" s="1">
        <v>0.24</v>
      </c>
      <c r="F42" s="1">
        <v>0.24</v>
      </c>
      <c r="G42" s="1">
        <v>2915.1840000000002</v>
      </c>
      <c r="H42" s="1">
        <v>3689.2919999999999</v>
      </c>
      <c r="I42" s="1">
        <v>0.79</v>
      </c>
      <c r="K42" s="1">
        <v>80.599999999999994</v>
      </c>
      <c r="L42" s="1">
        <f t="shared" si="0"/>
        <v>63.673999999999999</v>
      </c>
    </row>
    <row r="43" spans="1:12" x14ac:dyDescent="0.25">
      <c r="A43" s="1">
        <v>39</v>
      </c>
      <c r="B43" s="1" t="s">
        <v>136</v>
      </c>
      <c r="C43" s="1" t="s">
        <v>118</v>
      </c>
      <c r="D43" s="1" t="s">
        <v>90</v>
      </c>
      <c r="E43" s="1">
        <v>0.24</v>
      </c>
      <c r="F43" s="1">
        <v>0.24</v>
      </c>
      <c r="G43" s="1">
        <v>4031.8850000000002</v>
      </c>
      <c r="H43" s="1">
        <v>3737.6489999999999</v>
      </c>
      <c r="I43" s="1">
        <v>1.079</v>
      </c>
      <c r="K43" s="1">
        <v>80.599999999999994</v>
      </c>
      <c r="L43" s="1">
        <f t="shared" si="0"/>
        <v>86.967399999999984</v>
      </c>
    </row>
    <row r="44" spans="1:12" x14ac:dyDescent="0.25">
      <c r="A44" s="1">
        <v>40</v>
      </c>
      <c r="B44" s="1" t="s">
        <v>137</v>
      </c>
      <c r="C44" s="1" t="s">
        <v>119</v>
      </c>
      <c r="D44" s="1" t="s">
        <v>91</v>
      </c>
      <c r="E44" s="1">
        <v>0.24</v>
      </c>
      <c r="F44" s="1">
        <v>0.24</v>
      </c>
      <c r="G44" s="1">
        <v>2648.4169999999999</v>
      </c>
      <c r="H44" s="1">
        <v>1883.5830000000001</v>
      </c>
      <c r="I44" s="1">
        <v>1.4059999999999999</v>
      </c>
      <c r="K44" s="1">
        <v>80.599999999999994</v>
      </c>
      <c r="L44" s="1">
        <f t="shared" si="0"/>
        <v>113.32359999999998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topLeftCell="A3" workbookViewId="0">
      <selection activeCell="A5" sqref="A5:I45"/>
    </sheetView>
  </sheetViews>
  <sheetFormatPr defaultRowHeight="15" x14ac:dyDescent="0.25"/>
  <cols>
    <col min="1" max="1" width="9.140625" style="1"/>
    <col min="2" max="2" width="21.7109375" style="1" customWidth="1"/>
    <col min="3" max="3" width="23.5703125" style="1" customWidth="1"/>
    <col min="4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96</v>
      </c>
      <c r="C5" s="1" t="s">
        <v>97</v>
      </c>
      <c r="D5" s="1" t="s">
        <v>98</v>
      </c>
      <c r="E5" s="1">
        <v>0.24</v>
      </c>
      <c r="F5" s="1">
        <v>0.24</v>
      </c>
      <c r="G5" s="1">
        <v>10.949</v>
      </c>
      <c r="H5" s="1">
        <v>6.016</v>
      </c>
      <c r="I5" s="1">
        <v>1.82</v>
      </c>
      <c r="K5" s="1">
        <v>80.599999999999994</v>
      </c>
      <c r="L5" s="1">
        <f>I5*K5</f>
        <v>146.69200000000001</v>
      </c>
    </row>
    <row r="6" spans="1:12" x14ac:dyDescent="0.25">
      <c r="A6" s="1">
        <v>2</v>
      </c>
      <c r="B6" s="1" t="s">
        <v>99</v>
      </c>
      <c r="C6" s="1" t="s">
        <v>97</v>
      </c>
      <c r="D6" s="1" t="s">
        <v>98</v>
      </c>
      <c r="K6" s="1">
        <v>80.599999999999994</v>
      </c>
      <c r="L6" s="1">
        <f t="shared" ref="L6:L44" si="0">I6*K6</f>
        <v>0</v>
      </c>
    </row>
    <row r="7" spans="1:12" x14ac:dyDescent="0.25">
      <c r="A7" s="1">
        <v>3</v>
      </c>
      <c r="B7" s="1" t="s">
        <v>100</v>
      </c>
      <c r="C7" s="1" t="s">
        <v>97</v>
      </c>
      <c r="D7" s="1" t="s">
        <v>98</v>
      </c>
      <c r="K7" s="1">
        <v>80.599999999999994</v>
      </c>
      <c r="L7" s="1">
        <f t="shared" si="0"/>
        <v>0</v>
      </c>
    </row>
    <row r="8" spans="1:12" x14ac:dyDescent="0.25">
      <c r="A8" s="1">
        <v>4</v>
      </c>
      <c r="B8" s="1" t="s">
        <v>101</v>
      </c>
      <c r="C8" s="1" t="s">
        <v>94</v>
      </c>
      <c r="D8" s="1" t="s">
        <v>75</v>
      </c>
      <c r="E8" s="1">
        <v>0.26</v>
      </c>
      <c r="F8" s="1">
        <v>0.26</v>
      </c>
      <c r="G8" s="1">
        <v>1688.521</v>
      </c>
      <c r="H8" s="1">
        <v>1325.075</v>
      </c>
      <c r="I8" s="1">
        <v>1.274</v>
      </c>
      <c r="K8" s="1">
        <v>80.599999999999994</v>
      </c>
      <c r="L8" s="1">
        <f t="shared" si="0"/>
        <v>102.6844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0.24</v>
      </c>
      <c r="F9" s="1">
        <v>0.24</v>
      </c>
      <c r="G9" s="1">
        <v>6769.8879999999999</v>
      </c>
      <c r="H9" s="1">
        <v>3715.0369999999998</v>
      </c>
      <c r="I9" s="1">
        <v>1.8220000000000001</v>
      </c>
      <c r="K9" s="1">
        <v>80.599999999999994</v>
      </c>
      <c r="L9" s="1">
        <f t="shared" si="0"/>
        <v>146.85319999999999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0.24</v>
      </c>
      <c r="F10" s="1">
        <v>0.24</v>
      </c>
      <c r="G10" s="1">
        <v>5438.1360000000004</v>
      </c>
      <c r="H10" s="1">
        <v>4228.8320000000003</v>
      </c>
      <c r="I10" s="1">
        <v>1.286</v>
      </c>
      <c r="K10" s="1">
        <v>80.599999999999994</v>
      </c>
      <c r="L10" s="1">
        <f t="shared" si="0"/>
        <v>103.6516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0.24</v>
      </c>
      <c r="F11" s="1">
        <v>0.24</v>
      </c>
      <c r="G11" s="1">
        <v>8561.1370000000006</v>
      </c>
      <c r="H11" s="1">
        <v>6566.2910000000002</v>
      </c>
      <c r="I11" s="1">
        <v>1.304</v>
      </c>
      <c r="K11" s="1">
        <v>80.599999999999994</v>
      </c>
      <c r="L11" s="1">
        <f t="shared" si="0"/>
        <v>105.1024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0.24</v>
      </c>
      <c r="F12" s="1">
        <v>0.24</v>
      </c>
      <c r="G12" s="1">
        <v>10052.280000000001</v>
      </c>
      <c r="H12" s="1">
        <v>3387.1640000000002</v>
      </c>
      <c r="I12" s="1">
        <v>2.968</v>
      </c>
      <c r="K12" s="1">
        <v>80.599999999999994</v>
      </c>
      <c r="L12" s="1">
        <f t="shared" si="0"/>
        <v>239.22079999999997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92</v>
      </c>
      <c r="E13" s="1">
        <v>0.24</v>
      </c>
      <c r="F13" s="1">
        <v>0.24</v>
      </c>
      <c r="G13" s="1">
        <v>5792.9430000000002</v>
      </c>
      <c r="H13" s="1">
        <v>3378.2910000000002</v>
      </c>
      <c r="I13" s="1">
        <v>1.7150000000000001</v>
      </c>
      <c r="K13" s="1">
        <v>80.599999999999994</v>
      </c>
      <c r="L13" s="1">
        <f t="shared" si="0"/>
        <v>138.22899999999998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0.24</v>
      </c>
      <c r="F14" s="1">
        <v>0.28000000000000003</v>
      </c>
      <c r="G14" s="1">
        <v>5716.4009999999998</v>
      </c>
      <c r="H14" s="1">
        <v>2256.2159999999999</v>
      </c>
      <c r="I14" s="1">
        <v>2.5339999999999998</v>
      </c>
      <c r="K14" s="1">
        <v>80.599999999999994</v>
      </c>
      <c r="L14" s="1">
        <f t="shared" si="0"/>
        <v>204.24039999999997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0.24</v>
      </c>
      <c r="F15" s="1">
        <v>0.24</v>
      </c>
      <c r="G15" s="1">
        <v>5693.1469999999999</v>
      </c>
      <c r="H15" s="1">
        <v>4129.165</v>
      </c>
      <c r="I15" s="1">
        <v>1.379</v>
      </c>
      <c r="K15" s="1">
        <v>80.599999999999994</v>
      </c>
      <c r="L15" s="1">
        <f t="shared" si="0"/>
        <v>111.14739999999999</v>
      </c>
    </row>
    <row r="16" spans="1:12" x14ac:dyDescent="0.25">
      <c r="A16" s="1">
        <v>12</v>
      </c>
      <c r="B16" s="1" t="s">
        <v>109</v>
      </c>
      <c r="C16" s="1" t="s">
        <v>109</v>
      </c>
      <c r="D16" s="1" t="s">
        <v>80</v>
      </c>
      <c r="E16" s="1">
        <v>0.24</v>
      </c>
      <c r="F16" s="1">
        <v>0.24</v>
      </c>
      <c r="G16" s="1">
        <v>5004.268</v>
      </c>
      <c r="H16" s="1">
        <v>5668.6109999999999</v>
      </c>
      <c r="I16" s="1">
        <v>0.88300000000000001</v>
      </c>
      <c r="K16" s="1">
        <v>80.599999999999994</v>
      </c>
      <c r="L16" s="1">
        <f t="shared" si="0"/>
        <v>71.169799999999995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0.24</v>
      </c>
      <c r="F17" s="1">
        <v>0.26</v>
      </c>
      <c r="G17" s="1">
        <v>10259.848</v>
      </c>
      <c r="H17" s="1">
        <v>3865.7109999999998</v>
      </c>
      <c r="I17" s="1">
        <v>2.6539999999999999</v>
      </c>
      <c r="K17" s="1">
        <v>80.599999999999994</v>
      </c>
      <c r="L17" s="1">
        <f t="shared" si="0"/>
        <v>213.91239999999999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0.24</v>
      </c>
      <c r="F18" s="1">
        <v>0.24</v>
      </c>
      <c r="G18" s="1">
        <v>5615.7539999999999</v>
      </c>
      <c r="H18" s="1">
        <v>3058.6779999999999</v>
      </c>
      <c r="I18" s="1">
        <v>1.8360000000000001</v>
      </c>
      <c r="K18" s="1">
        <v>80.599999999999994</v>
      </c>
      <c r="L18" s="1">
        <f t="shared" si="0"/>
        <v>147.98159999999999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0.24</v>
      </c>
      <c r="F19" s="1">
        <v>0.24</v>
      </c>
      <c r="G19" s="1">
        <v>5635.433</v>
      </c>
      <c r="H19" s="1">
        <v>3062.181</v>
      </c>
      <c r="I19" s="1">
        <v>1.84</v>
      </c>
      <c r="K19" s="1">
        <v>80.599999999999994</v>
      </c>
      <c r="L19" s="1">
        <f t="shared" si="0"/>
        <v>148.304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0.24</v>
      </c>
      <c r="F20" s="1">
        <v>0.24</v>
      </c>
      <c r="G20" s="1">
        <v>7507.2</v>
      </c>
      <c r="H20" s="1">
        <v>4326.0940000000001</v>
      </c>
      <c r="I20" s="1">
        <v>1.7350000000000001</v>
      </c>
      <c r="K20" s="1">
        <v>80.599999999999994</v>
      </c>
      <c r="L20" s="1">
        <f t="shared" si="0"/>
        <v>139.84100000000001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0.26</v>
      </c>
      <c r="F21" s="1">
        <v>0.24</v>
      </c>
      <c r="G21" s="1">
        <v>9209.3670000000002</v>
      </c>
      <c r="H21" s="1">
        <v>4612.3729999999996</v>
      </c>
      <c r="I21" s="1">
        <v>1.9970000000000001</v>
      </c>
      <c r="K21" s="1">
        <v>80.599999999999994</v>
      </c>
      <c r="L21" s="1">
        <f t="shared" si="0"/>
        <v>160.95820000000001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93</v>
      </c>
      <c r="E22" s="1">
        <v>0.24</v>
      </c>
      <c r="F22" s="1">
        <v>0.24</v>
      </c>
      <c r="G22" s="1">
        <v>9597.3050000000003</v>
      </c>
      <c r="H22" s="1">
        <v>4220.8130000000001</v>
      </c>
      <c r="I22" s="1">
        <v>2.274</v>
      </c>
      <c r="K22" s="1">
        <v>80.599999999999994</v>
      </c>
      <c r="L22" s="1">
        <f t="shared" si="0"/>
        <v>183.28439999999998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0.24</v>
      </c>
      <c r="F23" s="1">
        <v>0.24</v>
      </c>
      <c r="G23" s="1">
        <v>11042.691000000001</v>
      </c>
      <c r="H23" s="1">
        <v>3163.56</v>
      </c>
      <c r="I23" s="1">
        <v>3.4910000000000001</v>
      </c>
      <c r="K23" s="1">
        <v>80.599999999999994</v>
      </c>
      <c r="L23" s="1">
        <f t="shared" si="0"/>
        <v>281.37459999999999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0.26</v>
      </c>
      <c r="F24" s="1">
        <v>0.24</v>
      </c>
      <c r="G24" s="1">
        <v>6597.0889999999999</v>
      </c>
      <c r="H24" s="1">
        <v>2102.7249999999999</v>
      </c>
      <c r="I24" s="1">
        <v>3.137</v>
      </c>
      <c r="K24" s="1">
        <v>80.599999999999994</v>
      </c>
      <c r="L24" s="1">
        <f t="shared" si="0"/>
        <v>252.84219999999999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0.24</v>
      </c>
      <c r="F25" s="1">
        <v>0.24</v>
      </c>
      <c r="G25" s="1">
        <v>6476.8289999999997</v>
      </c>
      <c r="H25" s="1">
        <v>3932.136</v>
      </c>
      <c r="I25" s="1">
        <v>1.647</v>
      </c>
      <c r="K25" s="1">
        <v>80.599999999999994</v>
      </c>
      <c r="L25" s="1">
        <f t="shared" si="0"/>
        <v>132.7482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0.24</v>
      </c>
      <c r="F26" s="1">
        <v>0.28000000000000003</v>
      </c>
      <c r="G26" s="1">
        <v>5726.5360000000001</v>
      </c>
      <c r="H26" s="1">
        <v>1553.069</v>
      </c>
      <c r="I26" s="1">
        <v>3.6869999999999998</v>
      </c>
      <c r="K26" s="1">
        <v>80.599999999999994</v>
      </c>
      <c r="L26" s="1">
        <f t="shared" si="0"/>
        <v>297.17219999999998</v>
      </c>
    </row>
    <row r="27" spans="1:12" x14ac:dyDescent="0.25">
      <c r="A27" s="1">
        <v>23</v>
      </c>
      <c r="B27" s="1" t="s">
        <v>120</v>
      </c>
      <c r="C27" s="1" t="s">
        <v>102</v>
      </c>
      <c r="D27" s="1" t="s">
        <v>86</v>
      </c>
      <c r="E27" s="1">
        <v>0.24</v>
      </c>
      <c r="F27" s="1">
        <v>0.26</v>
      </c>
      <c r="G27" s="1">
        <v>6556.4989999999998</v>
      </c>
      <c r="H27" s="1">
        <v>3495.6149999999998</v>
      </c>
      <c r="I27" s="1">
        <v>1.8759999999999999</v>
      </c>
      <c r="K27" s="1">
        <v>80.599999999999994</v>
      </c>
      <c r="L27" s="1">
        <f t="shared" si="0"/>
        <v>151.20559999999998</v>
      </c>
    </row>
    <row r="28" spans="1:12" x14ac:dyDescent="0.25">
      <c r="A28" s="1">
        <v>24</v>
      </c>
      <c r="B28" s="1" t="s">
        <v>121</v>
      </c>
      <c r="C28" s="1" t="s">
        <v>103</v>
      </c>
      <c r="D28" s="1" t="s">
        <v>87</v>
      </c>
      <c r="E28" s="1">
        <v>0.24</v>
      </c>
      <c r="F28" s="1">
        <v>0.24</v>
      </c>
      <c r="G28" s="1">
        <v>5829.348</v>
      </c>
      <c r="H28" s="1">
        <v>4441.3239999999996</v>
      </c>
      <c r="I28" s="1">
        <v>1.3129999999999999</v>
      </c>
      <c r="K28" s="1">
        <v>80.599999999999994</v>
      </c>
      <c r="L28" s="1">
        <f t="shared" si="0"/>
        <v>105.82779999999998</v>
      </c>
    </row>
    <row r="29" spans="1:12" x14ac:dyDescent="0.25">
      <c r="A29" s="1">
        <v>25</v>
      </c>
      <c r="B29" s="1" t="s">
        <v>122</v>
      </c>
      <c r="C29" s="1" t="s">
        <v>104</v>
      </c>
      <c r="D29" s="1" t="s">
        <v>76</v>
      </c>
      <c r="E29" s="1">
        <v>0.24</v>
      </c>
      <c r="F29" s="1">
        <v>0.24</v>
      </c>
      <c r="G29" s="1">
        <v>7783.098</v>
      </c>
      <c r="H29" s="1">
        <v>4612.6959999999999</v>
      </c>
      <c r="I29" s="1">
        <v>1.6870000000000001</v>
      </c>
      <c r="K29" s="1">
        <v>80.599999999999994</v>
      </c>
      <c r="L29" s="1">
        <f t="shared" si="0"/>
        <v>135.97219999999999</v>
      </c>
    </row>
    <row r="30" spans="1:12" x14ac:dyDescent="0.25">
      <c r="A30" s="1">
        <v>26</v>
      </c>
      <c r="B30" s="1" t="s">
        <v>123</v>
      </c>
      <c r="C30" s="1" t="s">
        <v>105</v>
      </c>
      <c r="D30" s="1" t="s">
        <v>77</v>
      </c>
      <c r="E30" s="1">
        <v>0.24</v>
      </c>
      <c r="F30" s="1">
        <v>0.24</v>
      </c>
      <c r="G30" s="1">
        <v>9205.7420000000002</v>
      </c>
      <c r="H30" s="1">
        <v>4365.7830000000004</v>
      </c>
      <c r="I30" s="1">
        <v>2.109</v>
      </c>
      <c r="K30" s="1">
        <v>80.599999999999994</v>
      </c>
      <c r="L30" s="1">
        <f t="shared" si="0"/>
        <v>169.9854</v>
      </c>
    </row>
    <row r="31" spans="1:12" x14ac:dyDescent="0.25">
      <c r="A31" s="1">
        <v>27</v>
      </c>
      <c r="B31" s="1" t="s">
        <v>124</v>
      </c>
      <c r="C31" s="1" t="s">
        <v>106</v>
      </c>
      <c r="D31" s="1" t="s">
        <v>92</v>
      </c>
      <c r="E31" s="1">
        <v>0.24</v>
      </c>
      <c r="F31" s="1">
        <v>0.24</v>
      </c>
      <c r="G31" s="1">
        <v>7217.37</v>
      </c>
      <c r="H31" s="1">
        <v>3971.0169999999998</v>
      </c>
      <c r="I31" s="1">
        <v>1.8180000000000001</v>
      </c>
      <c r="K31" s="1">
        <v>80.599999999999994</v>
      </c>
      <c r="L31" s="1">
        <f t="shared" si="0"/>
        <v>146.5308</v>
      </c>
    </row>
    <row r="32" spans="1:12" x14ac:dyDescent="0.25">
      <c r="A32" s="1">
        <v>28</v>
      </c>
      <c r="B32" s="1" t="s">
        <v>125</v>
      </c>
      <c r="C32" s="1" t="s">
        <v>107</v>
      </c>
      <c r="D32" s="1" t="s">
        <v>78</v>
      </c>
      <c r="E32" s="1">
        <v>0.24</v>
      </c>
      <c r="F32" s="1">
        <v>0.24</v>
      </c>
      <c r="G32" s="1">
        <v>3262.0320000000002</v>
      </c>
      <c r="H32" s="1">
        <v>3632.5549999999998</v>
      </c>
      <c r="I32" s="1">
        <v>0.89800000000000002</v>
      </c>
      <c r="K32" s="1">
        <v>80.599999999999994</v>
      </c>
      <c r="L32" s="1">
        <f t="shared" si="0"/>
        <v>72.378799999999998</v>
      </c>
    </row>
    <row r="33" spans="1:12" x14ac:dyDescent="0.25">
      <c r="A33" s="1">
        <v>29</v>
      </c>
      <c r="B33" s="1" t="s">
        <v>126</v>
      </c>
      <c r="C33" s="1" t="s">
        <v>108</v>
      </c>
      <c r="D33" s="1" t="s">
        <v>79</v>
      </c>
      <c r="E33" s="1">
        <v>0.24</v>
      </c>
      <c r="F33" s="1">
        <v>0.24</v>
      </c>
      <c r="G33" s="1">
        <v>6841.9260000000004</v>
      </c>
      <c r="H33" s="1">
        <v>4662.201</v>
      </c>
      <c r="I33" s="1">
        <v>1.468</v>
      </c>
      <c r="K33" s="1">
        <v>80.599999999999994</v>
      </c>
      <c r="L33" s="1">
        <f t="shared" si="0"/>
        <v>118.32079999999999</v>
      </c>
    </row>
    <row r="34" spans="1:12" x14ac:dyDescent="0.25">
      <c r="A34" s="1">
        <v>30</v>
      </c>
      <c r="B34" s="1" t="s">
        <v>127</v>
      </c>
      <c r="C34" s="1" t="s">
        <v>109</v>
      </c>
      <c r="D34" s="1" t="s">
        <v>80</v>
      </c>
      <c r="E34" s="1">
        <v>0.24</v>
      </c>
      <c r="F34" s="1">
        <v>0.24</v>
      </c>
      <c r="G34" s="1">
        <v>4865.0010000000002</v>
      </c>
      <c r="H34" s="1">
        <v>4979.0410000000002</v>
      </c>
      <c r="I34" s="1">
        <v>0.97699999999999998</v>
      </c>
      <c r="K34" s="1">
        <v>80.599999999999994</v>
      </c>
      <c r="L34" s="1">
        <f t="shared" si="0"/>
        <v>78.746199999999988</v>
      </c>
    </row>
    <row r="35" spans="1:12" x14ac:dyDescent="0.25">
      <c r="A35" s="1">
        <v>31</v>
      </c>
      <c r="B35" s="1" t="s">
        <v>128</v>
      </c>
      <c r="C35" s="1" t="s">
        <v>110</v>
      </c>
      <c r="D35" s="1" t="s">
        <v>81</v>
      </c>
      <c r="E35" s="1">
        <v>0.24</v>
      </c>
      <c r="F35" s="1">
        <v>0.24</v>
      </c>
      <c r="G35" s="1">
        <v>8446.2189999999991</v>
      </c>
      <c r="H35" s="1">
        <v>6850.5159999999996</v>
      </c>
      <c r="I35" s="1">
        <v>1.2330000000000001</v>
      </c>
      <c r="K35" s="1">
        <v>80.599999999999994</v>
      </c>
      <c r="L35" s="1">
        <f t="shared" si="0"/>
        <v>99.379800000000003</v>
      </c>
    </row>
    <row r="36" spans="1:12" x14ac:dyDescent="0.25">
      <c r="A36" s="1">
        <v>32</v>
      </c>
      <c r="B36" s="1" t="s">
        <v>129</v>
      </c>
      <c r="C36" s="1" t="s">
        <v>111</v>
      </c>
      <c r="D36" s="1" t="s">
        <v>82</v>
      </c>
      <c r="E36" s="1">
        <v>0.24</v>
      </c>
      <c r="F36" s="1">
        <v>0.24</v>
      </c>
      <c r="G36" s="1">
        <v>4007.4470000000001</v>
      </c>
      <c r="H36" s="1">
        <v>2919.6979999999999</v>
      </c>
      <c r="I36" s="1">
        <v>1.373</v>
      </c>
      <c r="K36" s="1">
        <v>80.599999999999994</v>
      </c>
      <c r="L36" s="1">
        <f t="shared" si="0"/>
        <v>110.66379999999999</v>
      </c>
    </row>
    <row r="37" spans="1:12" x14ac:dyDescent="0.25">
      <c r="A37" s="1">
        <v>33</v>
      </c>
      <c r="B37" s="1" t="s">
        <v>130</v>
      </c>
      <c r="C37" s="1" t="s">
        <v>112</v>
      </c>
      <c r="D37" s="1" t="s">
        <v>83</v>
      </c>
      <c r="E37" s="1">
        <v>0.24</v>
      </c>
      <c r="F37" s="1">
        <v>0.24</v>
      </c>
      <c r="G37" s="1">
        <v>5000.6469999999999</v>
      </c>
      <c r="H37" s="1">
        <v>3124.8670000000002</v>
      </c>
      <c r="I37" s="1">
        <v>1.6</v>
      </c>
      <c r="K37" s="1">
        <v>80.599999999999994</v>
      </c>
      <c r="L37" s="1">
        <f t="shared" si="0"/>
        <v>128.96</v>
      </c>
    </row>
    <row r="38" spans="1:12" x14ac:dyDescent="0.25">
      <c r="A38" s="1">
        <v>34</v>
      </c>
      <c r="B38" s="1" t="s">
        <v>131</v>
      </c>
      <c r="C38" s="1" t="s">
        <v>113</v>
      </c>
      <c r="D38" s="1" t="s">
        <v>84</v>
      </c>
      <c r="E38" s="1">
        <v>0.24</v>
      </c>
      <c r="F38" s="1">
        <v>0.28000000000000003</v>
      </c>
      <c r="G38" s="1">
        <v>8489.8700000000008</v>
      </c>
      <c r="H38" s="1">
        <v>3924.5250000000001</v>
      </c>
      <c r="I38" s="1">
        <v>2.1629999999999998</v>
      </c>
      <c r="K38" s="1">
        <v>80.599999999999994</v>
      </c>
      <c r="L38" s="1">
        <f t="shared" si="0"/>
        <v>174.33779999999996</v>
      </c>
    </row>
    <row r="39" spans="1:12" x14ac:dyDescent="0.25">
      <c r="A39" s="1">
        <v>35</v>
      </c>
      <c r="B39" s="1" t="s">
        <v>132</v>
      </c>
      <c r="C39" s="1" t="s">
        <v>114</v>
      </c>
      <c r="D39" s="1" t="s">
        <v>85</v>
      </c>
      <c r="E39" s="1">
        <v>0.26</v>
      </c>
      <c r="F39" s="1">
        <v>0.26</v>
      </c>
      <c r="G39" s="1">
        <v>7893.6729999999998</v>
      </c>
      <c r="H39" s="1">
        <v>3160.1190000000001</v>
      </c>
      <c r="I39" s="1">
        <v>2.4980000000000002</v>
      </c>
      <c r="K39" s="1">
        <v>80.599999999999994</v>
      </c>
      <c r="L39" s="1">
        <f t="shared" si="0"/>
        <v>201.33879999999999</v>
      </c>
    </row>
    <row r="40" spans="1:12" x14ac:dyDescent="0.25">
      <c r="A40" s="1">
        <v>36</v>
      </c>
      <c r="B40" s="1" t="s">
        <v>133</v>
      </c>
      <c r="C40" s="1" t="s">
        <v>115</v>
      </c>
      <c r="D40" s="1" t="s">
        <v>93</v>
      </c>
      <c r="E40" s="1">
        <v>0.24</v>
      </c>
      <c r="F40" s="1">
        <v>0.24</v>
      </c>
      <c r="G40" s="1">
        <v>11405.813</v>
      </c>
      <c r="H40" s="1">
        <v>5355.8360000000002</v>
      </c>
      <c r="I40" s="1">
        <v>2.13</v>
      </c>
      <c r="K40" s="1">
        <v>80.599999999999994</v>
      </c>
      <c r="L40" s="1">
        <f t="shared" si="0"/>
        <v>171.67799999999997</v>
      </c>
    </row>
    <row r="41" spans="1:12" x14ac:dyDescent="0.25">
      <c r="A41" s="1">
        <v>37</v>
      </c>
      <c r="B41" s="1" t="s">
        <v>134</v>
      </c>
      <c r="C41" s="1" t="s">
        <v>116</v>
      </c>
      <c r="D41" s="1" t="s">
        <v>88</v>
      </c>
      <c r="E41" s="1">
        <v>0.24</v>
      </c>
      <c r="F41" s="1">
        <v>0.24</v>
      </c>
      <c r="G41" s="1">
        <v>9559.2160000000003</v>
      </c>
      <c r="H41" s="1">
        <v>2931.248</v>
      </c>
      <c r="I41" s="1">
        <v>3.2610000000000001</v>
      </c>
      <c r="K41" s="1">
        <v>80.599999999999994</v>
      </c>
      <c r="L41" s="1">
        <f t="shared" si="0"/>
        <v>262.83659999999998</v>
      </c>
    </row>
    <row r="42" spans="1:12" x14ac:dyDescent="0.25">
      <c r="A42" s="1">
        <v>38</v>
      </c>
      <c r="B42" s="1" t="s">
        <v>135</v>
      </c>
      <c r="C42" s="1" t="s">
        <v>117</v>
      </c>
      <c r="D42" s="1" t="s">
        <v>89</v>
      </c>
      <c r="E42" s="1">
        <v>0.26</v>
      </c>
      <c r="F42" s="1">
        <v>0.24</v>
      </c>
      <c r="G42" s="1">
        <v>6543.52</v>
      </c>
      <c r="H42" s="1">
        <v>4633.8029999999999</v>
      </c>
      <c r="I42" s="1">
        <v>1.4119999999999999</v>
      </c>
      <c r="K42" s="1">
        <v>80.599999999999994</v>
      </c>
      <c r="L42" s="1">
        <f t="shared" si="0"/>
        <v>113.80719999999998</v>
      </c>
    </row>
    <row r="43" spans="1:12" x14ac:dyDescent="0.25">
      <c r="A43" s="1">
        <v>39</v>
      </c>
      <c r="B43" s="1" t="s">
        <v>136</v>
      </c>
      <c r="C43" s="1" t="s">
        <v>118</v>
      </c>
      <c r="D43" s="1" t="s">
        <v>90</v>
      </c>
      <c r="E43" s="1">
        <v>0.24</v>
      </c>
      <c r="F43" s="1">
        <v>0.24</v>
      </c>
      <c r="G43" s="1">
        <v>6689.4889999999996</v>
      </c>
      <c r="H43" s="1">
        <v>4438.5829999999996</v>
      </c>
      <c r="I43" s="1">
        <v>1.5069999999999999</v>
      </c>
      <c r="K43" s="1">
        <v>80.599999999999994</v>
      </c>
      <c r="L43" s="1">
        <f t="shared" si="0"/>
        <v>121.46419999999998</v>
      </c>
    </row>
    <row r="44" spans="1:12" x14ac:dyDescent="0.25">
      <c r="A44" s="1">
        <v>40</v>
      </c>
      <c r="B44" s="1" t="s">
        <v>137</v>
      </c>
      <c r="C44" s="1" t="s">
        <v>119</v>
      </c>
      <c r="D44" s="1" t="s">
        <v>91</v>
      </c>
      <c r="E44" s="1">
        <v>0.26</v>
      </c>
      <c r="F44" s="1">
        <v>0.24</v>
      </c>
      <c r="G44" s="1">
        <v>6074.66</v>
      </c>
      <c r="H44" s="1">
        <v>1071.604</v>
      </c>
      <c r="I44" s="1">
        <v>5.6689999999999996</v>
      </c>
      <c r="K44" s="1">
        <v>80.599999999999994</v>
      </c>
      <c r="L44" s="1">
        <f t="shared" si="0"/>
        <v>456.92139999999995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5"/>
  <sheetViews>
    <sheetView topLeftCell="A555" workbookViewId="0">
      <selection activeCell="A536" sqref="A536:I576"/>
    </sheetView>
  </sheetViews>
  <sheetFormatPr defaultRowHeight="15" x14ac:dyDescent="0.25"/>
  <cols>
    <col min="1" max="1" width="35.28515625" style="1" bestFit="1" customWidth="1"/>
    <col min="2" max="2" width="27.85546875" style="1" bestFit="1" customWidth="1"/>
    <col min="3" max="3" width="25.85546875" style="1" bestFit="1" customWidth="1"/>
    <col min="4" max="4" width="5.42578125" style="1" bestFit="1" customWidth="1"/>
    <col min="5" max="5" width="5" style="1" bestFit="1" customWidth="1"/>
    <col min="6" max="6" width="5.140625" style="1" bestFit="1" customWidth="1"/>
    <col min="7" max="9" width="10" style="1" bestFit="1" customWidth="1"/>
    <col min="10" max="15" width="13.85546875" style="1" customWidth="1"/>
    <col min="16" max="16384" width="9.140625" style="1"/>
  </cols>
  <sheetData>
    <row r="1" spans="1:15" x14ac:dyDescent="0.25">
      <c r="A1" s="1" t="s">
        <v>46</v>
      </c>
    </row>
    <row r="3" spans="1:15" x14ac:dyDescent="0.25">
      <c r="A3" s="1" t="s">
        <v>95</v>
      </c>
    </row>
    <row r="5" spans="1:15" x14ac:dyDescent="0.25">
      <c r="A5" s="1" t="s">
        <v>47</v>
      </c>
    </row>
    <row r="7" spans="1:15" x14ac:dyDescent="0.25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</row>
    <row r="8" spans="1:15" x14ac:dyDescent="0.25">
      <c r="A8" s="1">
        <v>1</v>
      </c>
      <c r="B8" s="1" t="s">
        <v>96</v>
      </c>
      <c r="C8" s="1" t="s">
        <v>97</v>
      </c>
      <c r="D8" s="1" t="s">
        <v>98</v>
      </c>
      <c r="E8" s="1">
        <v>0.34</v>
      </c>
      <c r="F8" s="1">
        <v>0.1</v>
      </c>
      <c r="G8" s="1">
        <v>108.911</v>
      </c>
      <c r="H8" s="1">
        <v>21.646000000000001</v>
      </c>
      <c r="I8" s="1">
        <v>5.0309999999999997</v>
      </c>
    </row>
    <row r="9" spans="1:15" x14ac:dyDescent="0.25">
      <c r="A9" s="1">
        <v>2</v>
      </c>
      <c r="B9" s="1" t="s">
        <v>99</v>
      </c>
      <c r="C9" t="s">
        <v>97</v>
      </c>
      <c r="D9" t="s">
        <v>98</v>
      </c>
      <c r="E9">
        <v>0.51</v>
      </c>
      <c r="F9"/>
      <c r="G9">
        <v>18.582000000000001</v>
      </c>
      <c r="H9"/>
      <c r="I9"/>
      <c r="J9"/>
      <c r="K9"/>
      <c r="L9"/>
      <c r="M9"/>
      <c r="N9"/>
      <c r="O9"/>
    </row>
    <row r="10" spans="1:15" x14ac:dyDescent="0.25">
      <c r="A10" s="1">
        <v>3</v>
      </c>
      <c r="B10" s="1" t="s">
        <v>100</v>
      </c>
      <c r="C10" t="s">
        <v>97</v>
      </c>
      <c r="D10" t="s">
        <v>98</v>
      </c>
      <c r="E10"/>
      <c r="F10"/>
      <c r="G10"/>
      <c r="H10"/>
      <c r="I10"/>
      <c r="J10"/>
      <c r="K10"/>
      <c r="L10"/>
      <c r="M10"/>
      <c r="N10"/>
      <c r="O10"/>
    </row>
    <row r="11" spans="1:15" x14ac:dyDescent="0.25">
      <c r="A11" s="1">
        <v>4</v>
      </c>
      <c r="B11" s="1" t="s">
        <v>101</v>
      </c>
      <c r="C11" s="1" t="s">
        <v>94</v>
      </c>
      <c r="D11" s="1" t="s">
        <v>75</v>
      </c>
      <c r="E11" s="1">
        <v>0.26</v>
      </c>
      <c r="F11" s="1">
        <v>0.28000000000000003</v>
      </c>
      <c r="G11" s="1">
        <v>11081.161</v>
      </c>
      <c r="H11" s="1">
        <v>2455.4499999999998</v>
      </c>
      <c r="I11" s="1">
        <v>4.5129999999999999</v>
      </c>
    </row>
    <row r="12" spans="1:15" x14ac:dyDescent="0.25">
      <c r="A12" s="1">
        <v>5</v>
      </c>
      <c r="B12" s="1" t="s">
        <v>102</v>
      </c>
      <c r="C12" s="1" t="s">
        <v>102</v>
      </c>
      <c r="D12" s="1" t="s">
        <v>86</v>
      </c>
      <c r="E12" s="1">
        <v>0.24</v>
      </c>
      <c r="F12" s="1">
        <v>0.24</v>
      </c>
      <c r="G12" s="1">
        <v>24500.182000000001</v>
      </c>
      <c r="H12" s="1">
        <v>4058.2469999999998</v>
      </c>
      <c r="I12" s="1">
        <v>6.0369999999999999</v>
      </c>
    </row>
    <row r="13" spans="1:15" x14ac:dyDescent="0.25">
      <c r="A13" s="1">
        <v>6</v>
      </c>
      <c r="B13" s="1" t="s">
        <v>103</v>
      </c>
      <c r="C13" s="1" t="s">
        <v>103</v>
      </c>
      <c r="D13" s="1" t="s">
        <v>87</v>
      </c>
      <c r="E13" s="1">
        <v>0.24</v>
      </c>
      <c r="F13" s="1">
        <v>0.24</v>
      </c>
      <c r="G13" s="1">
        <v>37185.906000000003</v>
      </c>
      <c r="H13" s="1">
        <v>9468.9419999999991</v>
      </c>
      <c r="I13" s="1">
        <v>3.927</v>
      </c>
    </row>
    <row r="14" spans="1:15" x14ac:dyDescent="0.25">
      <c r="A14" s="1">
        <v>7</v>
      </c>
      <c r="B14" s="1" t="s">
        <v>104</v>
      </c>
      <c r="C14" s="1" t="s">
        <v>104</v>
      </c>
      <c r="D14" s="1" t="s">
        <v>76</v>
      </c>
      <c r="E14" s="1">
        <v>0.24</v>
      </c>
      <c r="F14" s="1">
        <v>0.24</v>
      </c>
      <c r="G14" s="1">
        <v>97953.75</v>
      </c>
      <c r="H14" s="1">
        <v>13736.146000000001</v>
      </c>
      <c r="I14" s="1">
        <v>7.1310000000000002</v>
      </c>
    </row>
    <row r="15" spans="1:15" x14ac:dyDescent="0.25">
      <c r="A15" s="1">
        <v>8</v>
      </c>
      <c r="B15" s="1" t="s">
        <v>105</v>
      </c>
      <c r="C15" s="1" t="s">
        <v>105</v>
      </c>
      <c r="D15" s="1" t="s">
        <v>77</v>
      </c>
      <c r="E15" s="1">
        <v>0.24</v>
      </c>
      <c r="F15" s="1">
        <v>0.24</v>
      </c>
      <c r="G15" s="1">
        <v>25528.335999999999</v>
      </c>
      <c r="H15" s="1">
        <v>7509.5460000000003</v>
      </c>
      <c r="I15" s="1">
        <v>3.399</v>
      </c>
    </row>
    <row r="16" spans="1:15" x14ac:dyDescent="0.25">
      <c r="A16" s="1">
        <v>9</v>
      </c>
      <c r="B16" s="1" t="s">
        <v>106</v>
      </c>
      <c r="C16" s="1" t="s">
        <v>106</v>
      </c>
      <c r="D16" s="1" t="s">
        <v>92</v>
      </c>
      <c r="E16" s="1">
        <v>0.24</v>
      </c>
      <c r="F16" s="1">
        <v>0.24</v>
      </c>
      <c r="G16" s="1">
        <v>44331.921999999999</v>
      </c>
      <c r="H16" s="1">
        <v>8112.5910000000003</v>
      </c>
      <c r="I16" s="1">
        <v>5.4649999999999999</v>
      </c>
    </row>
    <row r="17" spans="1:15" x14ac:dyDescent="0.25">
      <c r="A17" s="1">
        <v>10</v>
      </c>
      <c r="B17" s="1" t="s">
        <v>107</v>
      </c>
      <c r="C17" t="s">
        <v>107</v>
      </c>
      <c r="D17" t="s">
        <v>78</v>
      </c>
      <c r="E17">
        <v>0.24</v>
      </c>
      <c r="F17">
        <v>0.24</v>
      </c>
      <c r="G17">
        <v>41125.101999999999</v>
      </c>
      <c r="H17">
        <v>8266.884</v>
      </c>
      <c r="I17">
        <v>4.9749999999999996</v>
      </c>
      <c r="J17"/>
      <c r="K17"/>
      <c r="L17"/>
      <c r="M17"/>
      <c r="N17"/>
      <c r="O17"/>
    </row>
    <row r="18" spans="1:15" x14ac:dyDescent="0.25">
      <c r="A18" s="1">
        <v>11</v>
      </c>
      <c r="B18" s="1" t="s">
        <v>108</v>
      </c>
      <c r="C18" t="s">
        <v>108</v>
      </c>
      <c r="D18" t="s">
        <v>79</v>
      </c>
      <c r="E18">
        <v>0.24</v>
      </c>
      <c r="F18">
        <v>0.24</v>
      </c>
      <c r="G18">
        <v>37028.843999999997</v>
      </c>
      <c r="H18">
        <v>8112.2110000000002</v>
      </c>
      <c r="I18">
        <v>4.5650000000000004</v>
      </c>
      <c r="J18"/>
      <c r="K18"/>
      <c r="L18"/>
      <c r="M18"/>
      <c r="N18"/>
      <c r="O18"/>
    </row>
    <row r="19" spans="1:15" x14ac:dyDescent="0.25">
      <c r="A19" s="1">
        <v>12</v>
      </c>
      <c r="B19" s="1" t="s">
        <v>109</v>
      </c>
      <c r="C19" s="1" t="s">
        <v>109</v>
      </c>
      <c r="D19" s="1" t="s">
        <v>80</v>
      </c>
      <c r="E19" s="1">
        <v>0.24</v>
      </c>
      <c r="F19" s="1">
        <v>0.24</v>
      </c>
      <c r="G19" s="1">
        <v>16952.618999999999</v>
      </c>
      <c r="H19" s="1">
        <v>9392.9670000000006</v>
      </c>
      <c r="I19" s="1">
        <v>1.8049999999999999</v>
      </c>
    </row>
    <row r="20" spans="1:15" x14ac:dyDescent="0.25">
      <c r="A20" s="1">
        <v>13</v>
      </c>
      <c r="B20" s="1" t="s">
        <v>110</v>
      </c>
      <c r="C20" s="1" t="s">
        <v>110</v>
      </c>
      <c r="D20" s="1" t="s">
        <v>81</v>
      </c>
      <c r="E20" s="1">
        <v>0.24</v>
      </c>
      <c r="F20" s="1">
        <v>0.24</v>
      </c>
      <c r="G20" s="1">
        <v>81125.101999999999</v>
      </c>
      <c r="H20" s="1">
        <v>12239.82</v>
      </c>
      <c r="I20" s="1">
        <v>6.6280000000000001</v>
      </c>
    </row>
    <row r="21" spans="1:15" x14ac:dyDescent="0.25">
      <c r="A21" s="1">
        <v>14</v>
      </c>
      <c r="B21" s="1" t="s">
        <v>111</v>
      </c>
      <c r="C21" s="1" t="s">
        <v>111</v>
      </c>
      <c r="D21" s="1" t="s">
        <v>82</v>
      </c>
      <c r="E21" s="1">
        <v>0.24</v>
      </c>
      <c r="F21" s="1">
        <v>0.26</v>
      </c>
      <c r="G21" s="1">
        <v>50603.847999999998</v>
      </c>
      <c r="H21" s="1">
        <v>6028.5720000000001</v>
      </c>
      <c r="I21" s="1">
        <v>8.3940000000000001</v>
      </c>
    </row>
    <row r="22" spans="1:15" x14ac:dyDescent="0.25">
      <c r="A22" s="1">
        <v>15</v>
      </c>
      <c r="B22" s="1" t="s">
        <v>112</v>
      </c>
      <c r="C22" s="1" t="s">
        <v>112</v>
      </c>
      <c r="D22" s="1" t="s">
        <v>83</v>
      </c>
      <c r="E22" s="1">
        <v>0.24</v>
      </c>
      <c r="F22" s="1">
        <v>0.24</v>
      </c>
      <c r="G22" s="1">
        <v>27061.109</v>
      </c>
      <c r="H22" s="1">
        <v>5641.4639999999999</v>
      </c>
      <c r="I22" s="1">
        <v>4.7969999999999997</v>
      </c>
    </row>
    <row r="23" spans="1:15" x14ac:dyDescent="0.25">
      <c r="A23" s="1">
        <v>16</v>
      </c>
      <c r="B23" s="1" t="s">
        <v>113</v>
      </c>
      <c r="C23" s="1" t="s">
        <v>113</v>
      </c>
      <c r="D23" s="1" t="s">
        <v>84</v>
      </c>
      <c r="E23" s="1">
        <v>0.24</v>
      </c>
      <c r="F23" s="1">
        <v>0.26</v>
      </c>
      <c r="G23" s="1">
        <v>38270.758000000002</v>
      </c>
      <c r="H23" s="1">
        <v>8021.0770000000002</v>
      </c>
      <c r="I23" s="1">
        <v>4.7709999999999999</v>
      </c>
    </row>
    <row r="24" spans="1:15" x14ac:dyDescent="0.25">
      <c r="A24" s="1">
        <v>17</v>
      </c>
      <c r="B24" s="1" t="s">
        <v>114</v>
      </c>
      <c r="C24" s="1" t="s">
        <v>114</v>
      </c>
      <c r="D24" s="1" t="s">
        <v>85</v>
      </c>
      <c r="E24" s="1">
        <v>0.24</v>
      </c>
      <c r="F24" s="1">
        <v>0.24</v>
      </c>
      <c r="G24" s="1">
        <v>50775.917999999998</v>
      </c>
      <c r="H24" s="1">
        <v>10515.34</v>
      </c>
      <c r="I24" s="1">
        <v>4.8289999999999997</v>
      </c>
    </row>
    <row r="25" spans="1:15" x14ac:dyDescent="0.25">
      <c r="A25" s="1">
        <v>18</v>
      </c>
      <c r="B25" s="1" t="s">
        <v>115</v>
      </c>
      <c r="C25" s="3" t="s">
        <v>115</v>
      </c>
      <c r="D25" s="3" t="s">
        <v>93</v>
      </c>
      <c r="E25" s="3">
        <v>0.24</v>
      </c>
      <c r="F25" s="3">
        <v>0.24</v>
      </c>
      <c r="G25" s="3">
        <v>52798.487999999998</v>
      </c>
      <c r="H25" s="3">
        <v>10362.710999999999</v>
      </c>
      <c r="I25" s="3">
        <v>5.0949999999999998</v>
      </c>
      <c r="J25" s="3"/>
      <c r="K25" s="3"/>
      <c r="L25" s="3"/>
      <c r="M25" s="3"/>
      <c r="N25" s="3"/>
      <c r="O25" s="3"/>
    </row>
    <row r="26" spans="1:15" x14ac:dyDescent="0.25">
      <c r="A26" s="1">
        <v>19</v>
      </c>
      <c r="B26" s="1" t="s">
        <v>116</v>
      </c>
      <c r="C26" s="1" t="s">
        <v>116</v>
      </c>
      <c r="D26" s="1" t="s">
        <v>88</v>
      </c>
      <c r="E26" s="1">
        <v>0.24</v>
      </c>
      <c r="F26" s="1">
        <v>0.24</v>
      </c>
      <c r="G26" s="1">
        <v>40556.300999999999</v>
      </c>
      <c r="H26" s="1">
        <v>6112.1440000000002</v>
      </c>
      <c r="I26" s="1">
        <v>6.6349999999999998</v>
      </c>
    </row>
    <row r="27" spans="1:15" x14ac:dyDescent="0.25">
      <c r="A27" s="1">
        <v>20</v>
      </c>
      <c r="B27" s="1" t="s">
        <v>117</v>
      </c>
      <c r="C27" s="1" t="s">
        <v>117</v>
      </c>
      <c r="D27" s="1" t="s">
        <v>89</v>
      </c>
      <c r="E27" s="1">
        <v>0.24</v>
      </c>
      <c r="F27" s="1">
        <v>0.24</v>
      </c>
      <c r="G27" s="1">
        <v>37147.402000000002</v>
      </c>
      <c r="H27" s="1">
        <v>8469.518</v>
      </c>
      <c r="I27" s="1">
        <v>4.3860000000000001</v>
      </c>
    </row>
    <row r="28" spans="1:15" x14ac:dyDescent="0.25">
      <c r="A28" s="1">
        <v>21</v>
      </c>
      <c r="B28" s="1" t="s">
        <v>118</v>
      </c>
      <c r="C28" s="1" t="s">
        <v>118</v>
      </c>
      <c r="D28" s="1" t="s">
        <v>90</v>
      </c>
      <c r="E28" s="1">
        <v>0.26</v>
      </c>
      <c r="F28" s="1">
        <v>0.24</v>
      </c>
      <c r="G28" s="1">
        <v>24903.65</v>
      </c>
      <c r="H28" s="1">
        <v>10016.823</v>
      </c>
      <c r="I28" s="1">
        <v>2.4860000000000002</v>
      </c>
    </row>
    <row r="29" spans="1:15" x14ac:dyDescent="0.25">
      <c r="A29" s="1">
        <v>22</v>
      </c>
      <c r="B29" s="1" t="s">
        <v>119</v>
      </c>
      <c r="C29" s="1" t="s">
        <v>119</v>
      </c>
      <c r="D29" s="1" t="s">
        <v>91</v>
      </c>
      <c r="E29" s="1">
        <v>0.24</v>
      </c>
      <c r="F29" s="1">
        <v>0.26</v>
      </c>
      <c r="G29" s="1">
        <v>10227.714</v>
      </c>
      <c r="H29" s="1">
        <v>6771.482</v>
      </c>
      <c r="I29" s="1">
        <v>1.51</v>
      </c>
    </row>
    <row r="30" spans="1:15" x14ac:dyDescent="0.25">
      <c r="A30" s="1">
        <v>23</v>
      </c>
      <c r="B30" s="1" t="s">
        <v>120</v>
      </c>
      <c r="C30" s="1" t="s">
        <v>102</v>
      </c>
      <c r="D30" s="1" t="s">
        <v>86</v>
      </c>
      <c r="E30" s="1">
        <v>0.24</v>
      </c>
      <c r="F30" s="1">
        <v>0.28000000000000003</v>
      </c>
      <c r="G30" s="1">
        <v>29094.004000000001</v>
      </c>
      <c r="H30" s="1">
        <v>6065.19</v>
      </c>
      <c r="I30" s="1">
        <v>4.7969999999999997</v>
      </c>
    </row>
    <row r="31" spans="1:15" x14ac:dyDescent="0.25">
      <c r="A31" s="1">
        <v>24</v>
      </c>
      <c r="B31" s="1" t="s">
        <v>121</v>
      </c>
      <c r="C31" s="1" t="s">
        <v>103</v>
      </c>
      <c r="D31" s="1" t="s">
        <v>87</v>
      </c>
      <c r="E31" s="1">
        <v>0.24</v>
      </c>
      <c r="F31" s="1">
        <v>0.24</v>
      </c>
      <c r="G31" s="1">
        <v>47222.578000000001</v>
      </c>
      <c r="H31" s="1">
        <v>4950.5829999999996</v>
      </c>
      <c r="I31" s="1">
        <v>9.5389999999999997</v>
      </c>
    </row>
    <row r="32" spans="1:15" x14ac:dyDescent="0.25">
      <c r="A32" s="1">
        <v>25</v>
      </c>
      <c r="B32" s="1" t="s">
        <v>122</v>
      </c>
      <c r="C32" s="1" t="s">
        <v>104</v>
      </c>
      <c r="D32" s="1" t="s">
        <v>76</v>
      </c>
      <c r="E32" s="1">
        <v>0.24</v>
      </c>
      <c r="F32" s="1">
        <v>0.24</v>
      </c>
      <c r="G32" s="1">
        <v>91965.866999999998</v>
      </c>
      <c r="H32" s="1">
        <v>9219.1229999999996</v>
      </c>
      <c r="I32" s="1">
        <v>9.9760000000000009</v>
      </c>
    </row>
    <row r="33" spans="1:9" x14ac:dyDescent="0.25">
      <c r="A33" s="1">
        <v>26</v>
      </c>
      <c r="B33" s="1" t="s">
        <v>123</v>
      </c>
      <c r="C33" s="1" t="s">
        <v>105</v>
      </c>
      <c r="D33" s="1" t="s">
        <v>77</v>
      </c>
      <c r="E33" s="1">
        <v>0.24</v>
      </c>
      <c r="F33" s="1">
        <v>0.24</v>
      </c>
      <c r="G33" s="1">
        <v>31771.984</v>
      </c>
      <c r="H33" s="1">
        <v>7711.0829999999996</v>
      </c>
      <c r="I33" s="1">
        <v>4.12</v>
      </c>
    </row>
    <row r="34" spans="1:9" x14ac:dyDescent="0.25">
      <c r="A34" s="1">
        <v>27</v>
      </c>
      <c r="B34" s="1" t="s">
        <v>124</v>
      </c>
      <c r="C34" s="1" t="s">
        <v>106</v>
      </c>
      <c r="D34" s="1" t="s">
        <v>92</v>
      </c>
      <c r="E34" s="1">
        <v>0.24</v>
      </c>
      <c r="F34" s="1">
        <v>0.24</v>
      </c>
      <c r="G34" s="1">
        <v>51432.796999999999</v>
      </c>
      <c r="H34" s="1">
        <v>10515.063</v>
      </c>
      <c r="I34" s="1">
        <v>4.891</v>
      </c>
    </row>
    <row r="35" spans="1:9" x14ac:dyDescent="0.25">
      <c r="A35" s="1">
        <v>28</v>
      </c>
      <c r="B35" s="1" t="s">
        <v>125</v>
      </c>
      <c r="C35" s="1" t="s">
        <v>107</v>
      </c>
      <c r="D35" s="1" t="s">
        <v>78</v>
      </c>
      <c r="E35" s="1">
        <v>0.24</v>
      </c>
      <c r="F35" s="1">
        <v>0.24</v>
      </c>
      <c r="G35" s="1">
        <v>47783.195</v>
      </c>
      <c r="H35" s="1">
        <v>8075.0259999999998</v>
      </c>
      <c r="I35" s="1">
        <v>5.9169999999999998</v>
      </c>
    </row>
    <row r="36" spans="1:9" x14ac:dyDescent="0.25">
      <c r="A36" s="1">
        <v>29</v>
      </c>
      <c r="B36" s="1" t="s">
        <v>126</v>
      </c>
      <c r="C36" s="1" t="s">
        <v>108</v>
      </c>
      <c r="D36" s="1" t="s">
        <v>79</v>
      </c>
      <c r="E36" s="1">
        <v>0.24</v>
      </c>
      <c r="F36" s="1">
        <v>0.24</v>
      </c>
      <c r="G36" s="1">
        <v>40011.964999999997</v>
      </c>
      <c r="H36" s="1">
        <v>8340.143</v>
      </c>
      <c r="I36" s="1">
        <v>4.798</v>
      </c>
    </row>
    <row r="37" spans="1:9" x14ac:dyDescent="0.25">
      <c r="A37" s="1">
        <v>30</v>
      </c>
      <c r="B37" s="1" t="s">
        <v>127</v>
      </c>
      <c r="C37" s="1" t="s">
        <v>109</v>
      </c>
      <c r="D37" s="1" t="s">
        <v>80</v>
      </c>
      <c r="E37" s="1">
        <v>0.24</v>
      </c>
      <c r="F37" s="1">
        <v>0.24</v>
      </c>
      <c r="G37" s="1">
        <v>17775.125</v>
      </c>
      <c r="H37" s="1">
        <v>11107.912</v>
      </c>
      <c r="I37" s="1">
        <v>1.6</v>
      </c>
    </row>
    <row r="38" spans="1:9" x14ac:dyDescent="0.25">
      <c r="A38" s="1">
        <v>31</v>
      </c>
      <c r="B38" s="1" t="s">
        <v>128</v>
      </c>
      <c r="C38" s="1" t="s">
        <v>110</v>
      </c>
      <c r="D38" s="1" t="s">
        <v>81</v>
      </c>
      <c r="E38" s="1">
        <v>0.24</v>
      </c>
      <c r="F38" s="1">
        <v>0.24</v>
      </c>
      <c r="G38" s="1">
        <v>84076.241999999998</v>
      </c>
      <c r="H38" s="1">
        <v>10669.121999999999</v>
      </c>
      <c r="I38" s="1">
        <v>7.88</v>
      </c>
    </row>
    <row r="39" spans="1:9" x14ac:dyDescent="0.25">
      <c r="A39" s="1">
        <v>32</v>
      </c>
      <c r="B39" s="1" t="s">
        <v>129</v>
      </c>
      <c r="C39" s="1" t="s">
        <v>111</v>
      </c>
      <c r="D39" s="1" t="s">
        <v>82</v>
      </c>
      <c r="E39" s="1">
        <v>0.24</v>
      </c>
      <c r="F39" s="1">
        <v>0.24</v>
      </c>
      <c r="G39" s="1">
        <v>54735.671999999999</v>
      </c>
      <c r="H39" s="1">
        <v>6721.9170000000004</v>
      </c>
      <c r="I39" s="1">
        <v>8.1430000000000007</v>
      </c>
    </row>
    <row r="40" spans="1:9" x14ac:dyDescent="0.25">
      <c r="A40" s="1">
        <v>33</v>
      </c>
      <c r="B40" s="1" t="s">
        <v>130</v>
      </c>
      <c r="C40" s="1" t="s">
        <v>112</v>
      </c>
      <c r="D40" s="1" t="s">
        <v>83</v>
      </c>
      <c r="E40" s="1">
        <v>0.24</v>
      </c>
      <c r="F40" s="1">
        <v>0.24</v>
      </c>
      <c r="G40" s="1">
        <v>27588.467000000001</v>
      </c>
      <c r="H40" s="1">
        <v>7152.0690000000004</v>
      </c>
      <c r="I40" s="1">
        <v>3.8570000000000002</v>
      </c>
    </row>
    <row r="41" spans="1:9" x14ac:dyDescent="0.25">
      <c r="A41" s="1">
        <v>34</v>
      </c>
      <c r="B41" s="1" t="s">
        <v>131</v>
      </c>
      <c r="C41" s="1" t="s">
        <v>113</v>
      </c>
      <c r="D41" s="1" t="s">
        <v>84</v>
      </c>
      <c r="E41" s="1">
        <v>0.24</v>
      </c>
      <c r="F41" s="1">
        <v>0.24</v>
      </c>
      <c r="G41" s="1">
        <v>49357.012000000002</v>
      </c>
      <c r="H41" s="1">
        <v>11221.333000000001</v>
      </c>
      <c r="I41" s="1">
        <v>4.3979999999999997</v>
      </c>
    </row>
    <row r="42" spans="1:9" x14ac:dyDescent="0.25">
      <c r="A42" s="1">
        <v>35</v>
      </c>
      <c r="B42" s="1" t="s">
        <v>132</v>
      </c>
      <c r="C42" s="1" t="s">
        <v>114</v>
      </c>
      <c r="D42" s="1" t="s">
        <v>85</v>
      </c>
      <c r="E42" s="1">
        <v>0.24</v>
      </c>
      <c r="F42" s="1">
        <v>0.24</v>
      </c>
      <c r="G42" s="1">
        <v>46536.082000000002</v>
      </c>
      <c r="H42" s="1">
        <v>8872.6319999999996</v>
      </c>
      <c r="I42" s="1">
        <v>5.2450000000000001</v>
      </c>
    </row>
    <row r="43" spans="1:9" x14ac:dyDescent="0.25">
      <c r="A43" s="1">
        <v>36</v>
      </c>
      <c r="B43" s="1" t="s">
        <v>133</v>
      </c>
      <c r="C43" s="1" t="s">
        <v>115</v>
      </c>
      <c r="D43" s="1" t="s">
        <v>93</v>
      </c>
      <c r="E43" s="1">
        <v>0.24</v>
      </c>
      <c r="F43" s="1">
        <v>0.24</v>
      </c>
      <c r="G43" s="1">
        <v>55316.300999999999</v>
      </c>
      <c r="H43" s="1">
        <v>10825.643</v>
      </c>
      <c r="I43" s="1">
        <v>5.1100000000000003</v>
      </c>
    </row>
    <row r="44" spans="1:9" x14ac:dyDescent="0.25">
      <c r="A44" s="1">
        <v>37</v>
      </c>
      <c r="B44" s="1" t="s">
        <v>134</v>
      </c>
      <c r="C44" s="1" t="s">
        <v>116</v>
      </c>
      <c r="D44" s="1" t="s">
        <v>88</v>
      </c>
      <c r="E44" s="1">
        <v>0.24</v>
      </c>
      <c r="F44" s="1">
        <v>0.24</v>
      </c>
      <c r="G44" s="1">
        <v>37666.695</v>
      </c>
      <c r="H44" s="1">
        <v>6169.0619999999999</v>
      </c>
      <c r="I44" s="1">
        <v>6.1059999999999999</v>
      </c>
    </row>
    <row r="45" spans="1:9" x14ac:dyDescent="0.25">
      <c r="A45" s="1">
        <v>38</v>
      </c>
      <c r="B45" s="1" t="s">
        <v>135</v>
      </c>
      <c r="C45" s="1" t="s">
        <v>117</v>
      </c>
      <c r="D45" s="1" t="s">
        <v>89</v>
      </c>
      <c r="E45" s="1">
        <v>0.24</v>
      </c>
      <c r="F45" s="1">
        <v>0.24</v>
      </c>
      <c r="G45" s="1">
        <v>38796.035000000003</v>
      </c>
      <c r="H45" s="1">
        <v>7576.6390000000001</v>
      </c>
      <c r="I45" s="1">
        <v>5.12</v>
      </c>
    </row>
    <row r="46" spans="1:9" x14ac:dyDescent="0.25">
      <c r="A46" s="1">
        <v>39</v>
      </c>
      <c r="B46" s="1" t="s">
        <v>136</v>
      </c>
      <c r="C46" s="1" t="s">
        <v>118</v>
      </c>
      <c r="D46" s="1" t="s">
        <v>90</v>
      </c>
      <c r="E46" s="1">
        <v>0.24</v>
      </c>
      <c r="F46" s="1">
        <v>0.24</v>
      </c>
      <c r="G46" s="1">
        <v>23990.780999999999</v>
      </c>
      <c r="H46" s="1">
        <v>8851.4699999999993</v>
      </c>
      <c r="I46" s="1">
        <v>2.71</v>
      </c>
    </row>
    <row r="47" spans="1:9" x14ac:dyDescent="0.25">
      <c r="A47" s="1">
        <v>40</v>
      </c>
      <c r="B47" s="1" t="s">
        <v>137</v>
      </c>
      <c r="C47" s="1" t="s">
        <v>119</v>
      </c>
      <c r="D47" s="1" t="s">
        <v>91</v>
      </c>
      <c r="E47" s="1">
        <v>0.24</v>
      </c>
      <c r="F47" s="1">
        <v>0.24</v>
      </c>
      <c r="G47" s="1">
        <v>10083.013999999999</v>
      </c>
      <c r="H47" s="1">
        <v>4174.3329999999996</v>
      </c>
      <c r="I47" s="1">
        <v>2.415</v>
      </c>
    </row>
    <row r="49" spans="1:9" x14ac:dyDescent="0.25">
      <c r="A49" s="1" t="s">
        <v>48</v>
      </c>
    </row>
    <row r="51" spans="1:9" x14ac:dyDescent="0.25"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</row>
    <row r="52" spans="1:9" x14ac:dyDescent="0.25">
      <c r="A52" s="1">
        <v>1</v>
      </c>
      <c r="B52" s="1" t="s">
        <v>96</v>
      </c>
      <c r="C52" s="1" t="s">
        <v>97</v>
      </c>
      <c r="D52" s="1" t="s">
        <v>98</v>
      </c>
      <c r="F52" s="1">
        <v>0.15</v>
      </c>
      <c r="H52" s="1">
        <v>71.649000000000001</v>
      </c>
    </row>
    <row r="53" spans="1:9" x14ac:dyDescent="0.25">
      <c r="A53" s="1">
        <v>2</v>
      </c>
      <c r="B53" s="1" t="s">
        <v>99</v>
      </c>
      <c r="C53" s="1" t="s">
        <v>97</v>
      </c>
      <c r="D53" s="1" t="s">
        <v>98</v>
      </c>
      <c r="F53" s="1">
        <v>0.13</v>
      </c>
      <c r="H53" s="1">
        <v>14.071</v>
      </c>
    </row>
    <row r="54" spans="1:9" x14ac:dyDescent="0.25">
      <c r="A54" s="1">
        <v>3</v>
      </c>
      <c r="B54" s="1" t="s">
        <v>100</v>
      </c>
      <c r="C54" s="1" t="s">
        <v>97</v>
      </c>
      <c r="D54" s="1" t="s">
        <v>98</v>
      </c>
      <c r="E54" s="1">
        <v>0.3</v>
      </c>
      <c r="G54" s="1">
        <v>49.854999999999997</v>
      </c>
    </row>
    <row r="55" spans="1:9" x14ac:dyDescent="0.25">
      <c r="A55" s="1">
        <v>4</v>
      </c>
      <c r="B55" s="1" t="s">
        <v>101</v>
      </c>
      <c r="C55" s="1" t="s">
        <v>94</v>
      </c>
      <c r="D55" s="1" t="s">
        <v>75</v>
      </c>
      <c r="E55" s="1">
        <v>0.24</v>
      </c>
      <c r="F55" s="1">
        <v>0.24</v>
      </c>
      <c r="G55" s="1">
        <v>182.99100000000001</v>
      </c>
      <c r="H55" s="1">
        <v>1324.6420000000001</v>
      </c>
      <c r="I55" s="1">
        <v>0.13800000000000001</v>
      </c>
    </row>
    <row r="56" spans="1:9" x14ac:dyDescent="0.25">
      <c r="A56" s="1">
        <v>5</v>
      </c>
      <c r="B56" s="1" t="s">
        <v>102</v>
      </c>
      <c r="C56" s="1" t="s">
        <v>102</v>
      </c>
      <c r="D56" s="1" t="s">
        <v>86</v>
      </c>
      <c r="E56" s="1">
        <v>0.24</v>
      </c>
      <c r="F56" s="1">
        <v>0.24</v>
      </c>
      <c r="G56" s="1">
        <v>646.99400000000003</v>
      </c>
      <c r="H56" s="1">
        <v>2340.4119999999998</v>
      </c>
      <c r="I56" s="1">
        <v>0.27600000000000002</v>
      </c>
    </row>
    <row r="57" spans="1:9" x14ac:dyDescent="0.25">
      <c r="A57" s="1">
        <v>6</v>
      </c>
      <c r="B57" s="1" t="s">
        <v>103</v>
      </c>
      <c r="C57" s="1" t="s">
        <v>103</v>
      </c>
      <c r="D57" s="1" t="s">
        <v>87</v>
      </c>
      <c r="E57" s="1">
        <v>0.24</v>
      </c>
      <c r="F57" s="1">
        <v>0.24</v>
      </c>
      <c r="G57" s="1">
        <v>913.48599999999999</v>
      </c>
      <c r="H57" s="1">
        <v>4267.3469999999998</v>
      </c>
      <c r="I57" s="1">
        <v>0.214</v>
      </c>
    </row>
    <row r="58" spans="1:9" x14ac:dyDescent="0.25">
      <c r="A58" s="1">
        <v>7</v>
      </c>
      <c r="B58" s="1" t="s">
        <v>104</v>
      </c>
      <c r="C58" s="1" t="s">
        <v>104</v>
      </c>
      <c r="D58" s="1" t="s">
        <v>76</v>
      </c>
      <c r="E58" s="1">
        <v>0.24</v>
      </c>
      <c r="F58" s="1">
        <v>0.24</v>
      </c>
      <c r="G58" s="1">
        <v>618.98</v>
      </c>
      <c r="H58" s="1">
        <v>4663</v>
      </c>
      <c r="I58" s="1">
        <v>0.13300000000000001</v>
      </c>
    </row>
    <row r="59" spans="1:9" x14ac:dyDescent="0.25">
      <c r="A59" s="1">
        <v>8</v>
      </c>
      <c r="B59" s="1" t="s">
        <v>105</v>
      </c>
      <c r="C59" s="1" t="s">
        <v>105</v>
      </c>
      <c r="D59" s="1" t="s">
        <v>77</v>
      </c>
      <c r="E59" s="1">
        <v>0.24</v>
      </c>
      <c r="F59" s="1">
        <v>0.24</v>
      </c>
      <c r="G59" s="1">
        <v>740.428</v>
      </c>
      <c r="H59" s="1">
        <v>3486.3789999999999</v>
      </c>
      <c r="I59" s="1">
        <v>0.21199999999999999</v>
      </c>
    </row>
    <row r="60" spans="1:9" x14ac:dyDescent="0.25">
      <c r="A60" s="1">
        <v>9</v>
      </c>
      <c r="B60" s="1" t="s">
        <v>106</v>
      </c>
      <c r="C60" s="1" t="s">
        <v>106</v>
      </c>
      <c r="D60" s="1" t="s">
        <v>92</v>
      </c>
      <c r="E60" s="1">
        <v>0.24</v>
      </c>
      <c r="F60" s="1">
        <v>0.24</v>
      </c>
      <c r="G60" s="1">
        <v>723.57600000000002</v>
      </c>
      <c r="H60" s="1">
        <v>3979.7260000000001</v>
      </c>
      <c r="I60" s="1">
        <v>0.182</v>
      </c>
    </row>
    <row r="61" spans="1:9" x14ac:dyDescent="0.25">
      <c r="A61" s="1">
        <v>10</v>
      </c>
      <c r="B61" s="1" t="s">
        <v>107</v>
      </c>
      <c r="C61" s="1" t="s">
        <v>107</v>
      </c>
      <c r="D61" s="1" t="s">
        <v>78</v>
      </c>
      <c r="E61" s="1">
        <v>0.26</v>
      </c>
      <c r="F61" s="1">
        <v>0.24</v>
      </c>
      <c r="G61" s="1">
        <v>698.17499999999995</v>
      </c>
      <c r="H61" s="1">
        <v>3520.703</v>
      </c>
      <c r="I61" s="1">
        <v>0.19800000000000001</v>
      </c>
    </row>
    <row r="62" spans="1:9" x14ac:dyDescent="0.25">
      <c r="A62" s="1">
        <v>11</v>
      </c>
      <c r="B62" s="1" t="s">
        <v>108</v>
      </c>
      <c r="C62" s="1" t="s">
        <v>108</v>
      </c>
      <c r="D62" s="1" t="s">
        <v>79</v>
      </c>
      <c r="E62" s="1">
        <v>0.24</v>
      </c>
      <c r="F62" s="1">
        <v>0.24</v>
      </c>
      <c r="G62" s="1">
        <v>648.09500000000003</v>
      </c>
      <c r="H62" s="1">
        <v>3762.39</v>
      </c>
      <c r="I62" s="1">
        <v>0.17199999999999999</v>
      </c>
    </row>
    <row r="63" spans="1:9" x14ac:dyDescent="0.25">
      <c r="A63">
        <v>12</v>
      </c>
      <c r="B63" s="1" t="s">
        <v>109</v>
      </c>
      <c r="C63" s="1" t="s">
        <v>109</v>
      </c>
      <c r="D63" s="1" t="s">
        <v>80</v>
      </c>
      <c r="E63" s="1">
        <v>0.24</v>
      </c>
      <c r="F63" s="1">
        <v>0.24</v>
      </c>
      <c r="G63" s="1">
        <v>946.83900000000006</v>
      </c>
      <c r="H63" s="1">
        <v>3502.0729999999999</v>
      </c>
      <c r="I63" s="1">
        <v>0.27</v>
      </c>
    </row>
    <row r="64" spans="1:9" x14ac:dyDescent="0.25">
      <c r="A64" s="1">
        <v>13</v>
      </c>
      <c r="B64" s="1" t="s">
        <v>110</v>
      </c>
      <c r="C64" s="1" t="s">
        <v>110</v>
      </c>
      <c r="D64" s="1" t="s">
        <v>81</v>
      </c>
      <c r="E64" s="1">
        <v>0.24</v>
      </c>
      <c r="F64" s="1">
        <v>0.24</v>
      </c>
      <c r="G64" s="1">
        <v>800.40300000000002</v>
      </c>
      <c r="H64" s="1">
        <v>5058.924</v>
      </c>
      <c r="I64" s="1">
        <v>0.158</v>
      </c>
    </row>
    <row r="65" spans="1:9" x14ac:dyDescent="0.25">
      <c r="A65" s="1">
        <v>14</v>
      </c>
      <c r="B65" s="1" t="s">
        <v>111</v>
      </c>
      <c r="C65" s="1" t="s">
        <v>111</v>
      </c>
      <c r="D65" s="1" t="s">
        <v>82</v>
      </c>
      <c r="E65" s="1">
        <v>0.24</v>
      </c>
      <c r="F65" s="1">
        <v>0.24</v>
      </c>
      <c r="G65" s="1">
        <v>688.40700000000004</v>
      </c>
      <c r="H65" s="1">
        <v>2483.1320000000001</v>
      </c>
      <c r="I65" s="1">
        <v>0.27700000000000002</v>
      </c>
    </row>
    <row r="66" spans="1:9" x14ac:dyDescent="0.25">
      <c r="A66" s="1">
        <v>15</v>
      </c>
      <c r="B66" s="1" t="s">
        <v>112</v>
      </c>
      <c r="C66" s="1" t="s">
        <v>112</v>
      </c>
      <c r="D66" s="1" t="s">
        <v>83</v>
      </c>
      <c r="E66" s="1">
        <v>0.24</v>
      </c>
      <c r="F66" s="1">
        <v>0.24</v>
      </c>
      <c r="G66" s="1">
        <v>460.548</v>
      </c>
      <c r="H66" s="1">
        <v>2673.7350000000001</v>
      </c>
      <c r="I66" s="1">
        <v>0.17199999999999999</v>
      </c>
    </row>
    <row r="67" spans="1:9" x14ac:dyDescent="0.25">
      <c r="A67" s="1">
        <v>16</v>
      </c>
      <c r="B67" s="1" t="s">
        <v>113</v>
      </c>
      <c r="C67" s="1" t="s">
        <v>113</v>
      </c>
      <c r="D67" s="1" t="s">
        <v>84</v>
      </c>
      <c r="E67" s="1">
        <v>0.26</v>
      </c>
      <c r="F67" s="1">
        <v>0.24</v>
      </c>
      <c r="G67" s="1">
        <v>1002.853</v>
      </c>
      <c r="H67" s="1">
        <v>3638.4589999999998</v>
      </c>
      <c r="I67" s="1">
        <v>0.27600000000000002</v>
      </c>
    </row>
    <row r="68" spans="1:9" x14ac:dyDescent="0.25">
      <c r="A68" s="1">
        <v>17</v>
      </c>
      <c r="B68" s="1" t="s">
        <v>114</v>
      </c>
      <c r="C68" s="1" t="s">
        <v>114</v>
      </c>
      <c r="D68" s="1" t="s">
        <v>85</v>
      </c>
      <c r="E68" s="1">
        <v>0.23</v>
      </c>
      <c r="F68" s="1">
        <v>0.24</v>
      </c>
      <c r="G68" s="1">
        <v>570.005</v>
      </c>
      <c r="H68" s="1">
        <v>3678.9430000000002</v>
      </c>
      <c r="I68" s="1">
        <v>0.155</v>
      </c>
    </row>
    <row r="69" spans="1:9" x14ac:dyDescent="0.25">
      <c r="A69" s="1">
        <v>18</v>
      </c>
      <c r="B69" s="1" t="s">
        <v>115</v>
      </c>
      <c r="C69" s="1" t="s">
        <v>115</v>
      </c>
      <c r="D69" s="1" t="s">
        <v>93</v>
      </c>
      <c r="E69" s="1">
        <v>0.24</v>
      </c>
      <c r="F69" s="1">
        <v>0.24</v>
      </c>
      <c r="G69" s="1">
        <v>413.13400000000001</v>
      </c>
      <c r="H69" s="1">
        <v>4186.0950000000003</v>
      </c>
      <c r="I69" s="1">
        <v>9.9000000000000005E-2</v>
      </c>
    </row>
    <row r="70" spans="1:9" x14ac:dyDescent="0.25">
      <c r="A70" s="1">
        <v>19</v>
      </c>
      <c r="B70" s="1" t="s">
        <v>116</v>
      </c>
      <c r="C70" s="1" t="s">
        <v>116</v>
      </c>
      <c r="D70" s="1" t="s">
        <v>88</v>
      </c>
      <c r="E70" s="1">
        <v>0.24</v>
      </c>
      <c r="F70" s="1">
        <v>0.24</v>
      </c>
      <c r="G70" s="1">
        <v>963.60299999999995</v>
      </c>
      <c r="H70" s="1">
        <v>3521.3760000000002</v>
      </c>
      <c r="I70" s="1">
        <v>0.27400000000000002</v>
      </c>
    </row>
    <row r="71" spans="1:9" x14ac:dyDescent="0.25">
      <c r="A71" s="1">
        <v>20</v>
      </c>
      <c r="B71" s="1" t="s">
        <v>117</v>
      </c>
      <c r="C71" s="1" t="s">
        <v>117</v>
      </c>
      <c r="D71" s="1" t="s">
        <v>89</v>
      </c>
      <c r="E71" s="1">
        <v>0.24</v>
      </c>
      <c r="F71" s="1">
        <v>0.24</v>
      </c>
      <c r="G71" s="1">
        <v>607.38300000000004</v>
      </c>
      <c r="H71" s="1">
        <v>4428.9210000000003</v>
      </c>
      <c r="I71" s="1">
        <v>0.13700000000000001</v>
      </c>
    </row>
    <row r="72" spans="1:9" x14ac:dyDescent="0.25">
      <c r="A72" s="1">
        <v>21</v>
      </c>
      <c r="B72" s="1" t="s">
        <v>118</v>
      </c>
      <c r="C72" s="1" t="s">
        <v>118</v>
      </c>
      <c r="D72" s="1" t="s">
        <v>90</v>
      </c>
      <c r="E72" s="1">
        <v>0.27</v>
      </c>
      <c r="F72" s="1">
        <v>0.24</v>
      </c>
      <c r="G72" s="1">
        <v>399.03500000000003</v>
      </c>
      <c r="H72" s="1">
        <v>3989.0880000000002</v>
      </c>
      <c r="I72" s="1">
        <v>0.1</v>
      </c>
    </row>
    <row r="73" spans="1:9" x14ac:dyDescent="0.25">
      <c r="A73" s="1">
        <v>22</v>
      </c>
      <c r="B73" s="1" t="s">
        <v>119</v>
      </c>
      <c r="C73" s="1" t="s">
        <v>119</v>
      </c>
      <c r="D73" s="1" t="s">
        <v>91</v>
      </c>
      <c r="E73" s="1">
        <v>0.26</v>
      </c>
      <c r="F73" s="1">
        <v>0.24</v>
      </c>
      <c r="G73" s="1">
        <v>310.64800000000002</v>
      </c>
      <c r="H73" s="1">
        <v>2378.9740000000002</v>
      </c>
      <c r="I73" s="1">
        <v>0.13100000000000001</v>
      </c>
    </row>
    <row r="74" spans="1:9" x14ac:dyDescent="0.25">
      <c r="A74" s="1">
        <v>23</v>
      </c>
      <c r="B74" s="1" t="s">
        <v>120</v>
      </c>
      <c r="C74" s="1" t="s">
        <v>102</v>
      </c>
      <c r="D74" s="1" t="s">
        <v>86</v>
      </c>
      <c r="E74" s="1">
        <v>0.24</v>
      </c>
      <c r="F74" s="1">
        <v>0.24</v>
      </c>
      <c r="G74" s="1">
        <v>668.46900000000005</v>
      </c>
      <c r="H74" s="1">
        <v>3195.78</v>
      </c>
      <c r="I74" s="1">
        <v>0.20899999999999999</v>
      </c>
    </row>
    <row r="75" spans="1:9" x14ac:dyDescent="0.25">
      <c r="A75" s="1">
        <v>24</v>
      </c>
      <c r="B75" s="1" t="s">
        <v>121</v>
      </c>
      <c r="C75" s="1" t="s">
        <v>103</v>
      </c>
      <c r="D75" s="1" t="s">
        <v>87</v>
      </c>
      <c r="E75" s="1">
        <v>0.24</v>
      </c>
      <c r="F75" s="1">
        <v>0.24</v>
      </c>
      <c r="G75" s="1">
        <v>519.971</v>
      </c>
      <c r="H75" s="1">
        <v>4485.0079999999998</v>
      </c>
      <c r="I75" s="1">
        <v>0.11600000000000001</v>
      </c>
    </row>
    <row r="76" spans="1:9" x14ac:dyDescent="0.25">
      <c r="A76" s="1">
        <v>25</v>
      </c>
      <c r="B76" s="1" t="s">
        <v>122</v>
      </c>
      <c r="C76" s="1" t="s">
        <v>104</v>
      </c>
      <c r="D76" s="1" t="s">
        <v>76</v>
      </c>
      <c r="E76" s="1">
        <v>0.24</v>
      </c>
      <c r="F76" s="1">
        <v>0.24</v>
      </c>
      <c r="G76" s="1">
        <v>257.18</v>
      </c>
      <c r="H76" s="1">
        <v>5129.6360000000004</v>
      </c>
      <c r="I76" s="1">
        <v>0.05</v>
      </c>
    </row>
    <row r="77" spans="1:9" x14ac:dyDescent="0.25">
      <c r="A77" s="1">
        <v>26</v>
      </c>
      <c r="B77" s="1" t="s">
        <v>123</v>
      </c>
      <c r="C77" s="1" t="s">
        <v>105</v>
      </c>
      <c r="D77" s="1" t="s">
        <v>77</v>
      </c>
      <c r="E77" s="1">
        <v>0.24</v>
      </c>
      <c r="F77" s="1">
        <v>0.24</v>
      </c>
      <c r="G77" s="1">
        <v>503.81599999999997</v>
      </c>
      <c r="H77" s="1">
        <v>3357.183</v>
      </c>
      <c r="I77" s="1">
        <v>0.15</v>
      </c>
    </row>
    <row r="78" spans="1:9" x14ac:dyDescent="0.25">
      <c r="A78" s="1">
        <v>27</v>
      </c>
      <c r="B78" s="1" t="s">
        <v>124</v>
      </c>
      <c r="C78" s="1" t="s">
        <v>106</v>
      </c>
      <c r="D78" s="1" t="s">
        <v>92</v>
      </c>
      <c r="E78" s="1">
        <v>0.24</v>
      </c>
      <c r="F78" s="1">
        <v>0.24</v>
      </c>
      <c r="G78" s="1">
        <v>613.71199999999999</v>
      </c>
      <c r="H78" s="1">
        <v>4177.808</v>
      </c>
      <c r="I78" s="1">
        <v>0.14699999999999999</v>
      </c>
    </row>
    <row r="79" spans="1:9" x14ac:dyDescent="0.25">
      <c r="A79" s="1">
        <v>28</v>
      </c>
      <c r="B79" s="1" t="s">
        <v>125</v>
      </c>
      <c r="C79" s="1" t="s">
        <v>107</v>
      </c>
      <c r="D79" s="1" t="s">
        <v>78</v>
      </c>
      <c r="E79" s="1">
        <v>0.24</v>
      </c>
      <c r="F79" s="1">
        <v>0.24</v>
      </c>
      <c r="G79" s="1">
        <v>1310.7639999999999</v>
      </c>
      <c r="H79" s="1">
        <v>3265.0549999999998</v>
      </c>
      <c r="I79" s="1">
        <v>0.40100000000000002</v>
      </c>
    </row>
    <row r="80" spans="1:9" x14ac:dyDescent="0.25">
      <c r="A80" s="1">
        <v>29</v>
      </c>
      <c r="B80" s="1" t="s">
        <v>126</v>
      </c>
      <c r="C80" s="1" t="s">
        <v>108</v>
      </c>
      <c r="D80" s="1" t="s">
        <v>79</v>
      </c>
      <c r="E80" s="1">
        <v>0.24</v>
      </c>
      <c r="F80" s="1">
        <v>0.24</v>
      </c>
      <c r="G80" s="1">
        <v>792.154</v>
      </c>
      <c r="H80" s="1">
        <v>2413.8980000000001</v>
      </c>
      <c r="I80" s="1">
        <v>0.32800000000000001</v>
      </c>
    </row>
    <row r="81" spans="1:9" x14ac:dyDescent="0.25">
      <c r="A81" s="1">
        <v>30</v>
      </c>
      <c r="B81" s="1" t="s">
        <v>127</v>
      </c>
      <c r="C81" s="1" t="s">
        <v>109</v>
      </c>
      <c r="D81" s="1" t="s">
        <v>80</v>
      </c>
      <c r="E81" s="1">
        <v>0.24</v>
      </c>
      <c r="F81" s="1">
        <v>0.24</v>
      </c>
      <c r="G81" s="1">
        <v>872.322</v>
      </c>
      <c r="H81" s="1">
        <v>3025.7469999999998</v>
      </c>
      <c r="I81" s="1">
        <v>0.28799999999999998</v>
      </c>
    </row>
    <row r="82" spans="1:9" x14ac:dyDescent="0.25">
      <c r="A82" s="1">
        <v>31</v>
      </c>
      <c r="B82" s="1" t="s">
        <v>128</v>
      </c>
      <c r="C82" s="1" t="s">
        <v>110</v>
      </c>
      <c r="D82" s="1" t="s">
        <v>81</v>
      </c>
      <c r="E82" s="1">
        <v>0.24</v>
      </c>
      <c r="F82" s="1">
        <v>0.24</v>
      </c>
      <c r="G82" s="1">
        <v>884.29499999999996</v>
      </c>
      <c r="H82" s="1">
        <v>6133.183</v>
      </c>
      <c r="I82" s="1">
        <v>0.14399999999999999</v>
      </c>
    </row>
    <row r="83" spans="1:9" x14ac:dyDescent="0.25">
      <c r="A83" s="1">
        <v>32</v>
      </c>
      <c r="B83" s="1" t="s">
        <v>129</v>
      </c>
      <c r="C83" s="1" t="s">
        <v>111</v>
      </c>
      <c r="D83" s="1" t="s">
        <v>82</v>
      </c>
      <c r="E83" s="1">
        <v>0.24</v>
      </c>
      <c r="F83" s="1">
        <v>0.24</v>
      </c>
      <c r="G83" s="1">
        <v>513.60699999999997</v>
      </c>
      <c r="H83" s="1">
        <v>2745.5929999999998</v>
      </c>
      <c r="I83" s="1">
        <v>0.187</v>
      </c>
    </row>
    <row r="84" spans="1:9" x14ac:dyDescent="0.25">
      <c r="A84" s="1">
        <v>33</v>
      </c>
      <c r="B84" s="1" t="s">
        <v>130</v>
      </c>
      <c r="C84" s="1" t="s">
        <v>112</v>
      </c>
      <c r="D84" s="1" t="s">
        <v>83</v>
      </c>
      <c r="E84" s="1">
        <v>0.24</v>
      </c>
      <c r="F84" s="1">
        <v>0.24</v>
      </c>
      <c r="G84" s="1">
        <v>367.20699999999999</v>
      </c>
      <c r="H84" s="1">
        <v>2618.4050000000002</v>
      </c>
      <c r="I84" s="1">
        <v>0.14000000000000001</v>
      </c>
    </row>
    <row r="85" spans="1:9" x14ac:dyDescent="0.25">
      <c r="A85" s="1">
        <v>34</v>
      </c>
      <c r="B85" s="1" t="s">
        <v>131</v>
      </c>
      <c r="C85" s="1" t="s">
        <v>113</v>
      </c>
      <c r="D85" s="1" t="s">
        <v>84</v>
      </c>
      <c r="E85" s="1">
        <v>0.24</v>
      </c>
      <c r="F85" s="1">
        <v>0.24</v>
      </c>
      <c r="G85" s="1">
        <v>1076.4770000000001</v>
      </c>
      <c r="H85" s="1">
        <v>4459.951</v>
      </c>
      <c r="I85" s="1">
        <v>0.24099999999999999</v>
      </c>
    </row>
    <row r="86" spans="1:9" x14ac:dyDescent="0.25">
      <c r="A86" s="1">
        <v>35</v>
      </c>
      <c r="B86" s="1" t="s">
        <v>132</v>
      </c>
      <c r="C86" s="1" t="s">
        <v>114</v>
      </c>
      <c r="D86" s="1" t="s">
        <v>85</v>
      </c>
      <c r="E86" s="1">
        <v>0.24</v>
      </c>
      <c r="F86" s="1">
        <v>0.24</v>
      </c>
      <c r="G86" s="1">
        <v>485.63600000000002</v>
      </c>
      <c r="H86" s="1">
        <v>2401.0859999999998</v>
      </c>
      <c r="I86" s="1">
        <v>0.20200000000000001</v>
      </c>
    </row>
    <row r="87" spans="1:9" x14ac:dyDescent="0.25">
      <c r="A87" s="1">
        <v>36</v>
      </c>
      <c r="B87" s="1" t="s">
        <v>133</v>
      </c>
      <c r="C87" s="1" t="s">
        <v>115</v>
      </c>
      <c r="D87" s="1" t="s">
        <v>93</v>
      </c>
      <c r="E87" s="1">
        <v>0.26</v>
      </c>
      <c r="F87" s="1">
        <v>0.24</v>
      </c>
      <c r="G87" s="1">
        <v>547.428</v>
      </c>
      <c r="H87" s="1">
        <v>4820.7640000000001</v>
      </c>
      <c r="I87" s="1">
        <v>0.114</v>
      </c>
    </row>
    <row r="88" spans="1:9" x14ac:dyDescent="0.25">
      <c r="A88" s="1">
        <v>37</v>
      </c>
      <c r="B88" s="1" t="s">
        <v>134</v>
      </c>
      <c r="C88" s="1" t="s">
        <v>116</v>
      </c>
      <c r="D88" s="1" t="s">
        <v>88</v>
      </c>
      <c r="E88" s="1">
        <v>0.24</v>
      </c>
      <c r="F88" s="1">
        <v>0.24</v>
      </c>
      <c r="G88" s="1">
        <v>570.73699999999997</v>
      </c>
      <c r="H88" s="1">
        <v>3185.4290000000001</v>
      </c>
      <c r="I88" s="1">
        <v>0.17899999999999999</v>
      </c>
    </row>
    <row r="89" spans="1:9" x14ac:dyDescent="0.25">
      <c r="A89" s="1">
        <v>38</v>
      </c>
      <c r="B89" s="1" t="s">
        <v>135</v>
      </c>
      <c r="C89" s="1" t="s">
        <v>117</v>
      </c>
      <c r="D89" s="1" t="s">
        <v>89</v>
      </c>
      <c r="E89" s="1">
        <v>0.24</v>
      </c>
      <c r="F89" s="1">
        <v>0.24</v>
      </c>
      <c r="G89" s="1">
        <v>524.60900000000004</v>
      </c>
      <c r="H89" s="1">
        <v>3888.9140000000002</v>
      </c>
      <c r="I89" s="1">
        <v>0.13500000000000001</v>
      </c>
    </row>
    <row r="90" spans="1:9" x14ac:dyDescent="0.25">
      <c r="A90" s="1">
        <v>39</v>
      </c>
      <c r="B90" s="1" t="s">
        <v>136</v>
      </c>
      <c r="C90" s="1" t="s">
        <v>118</v>
      </c>
      <c r="D90" s="1" t="s">
        <v>90</v>
      </c>
      <c r="E90" s="1">
        <v>0.27</v>
      </c>
      <c r="F90" s="1">
        <v>0.24</v>
      </c>
      <c r="G90" s="1">
        <v>494.48500000000001</v>
      </c>
      <c r="H90" s="1">
        <v>3656.58</v>
      </c>
      <c r="I90" s="1">
        <v>0.13500000000000001</v>
      </c>
    </row>
    <row r="91" spans="1:9" x14ac:dyDescent="0.25">
      <c r="A91" s="1">
        <v>40</v>
      </c>
      <c r="B91" s="1" t="s">
        <v>137</v>
      </c>
      <c r="C91" s="1" t="s">
        <v>119</v>
      </c>
      <c r="D91" s="1" t="s">
        <v>91</v>
      </c>
      <c r="E91" s="1">
        <v>0.24</v>
      </c>
      <c r="F91" s="1">
        <v>0.24</v>
      </c>
      <c r="G91" s="1">
        <v>461.41800000000001</v>
      </c>
      <c r="H91" s="1">
        <v>2240.3890000000001</v>
      </c>
      <c r="I91" s="1">
        <v>0.20599999999999999</v>
      </c>
    </row>
    <row r="93" spans="1:9" x14ac:dyDescent="0.25">
      <c r="A93" s="1" t="s">
        <v>49</v>
      </c>
    </row>
    <row r="95" spans="1:9" x14ac:dyDescent="0.25">
      <c r="B95" s="1" t="s">
        <v>1</v>
      </c>
      <c r="C95" s="1" t="s">
        <v>2</v>
      </c>
      <c r="D95" s="1" t="s">
        <v>3</v>
      </c>
      <c r="E95" s="1" t="s">
        <v>4</v>
      </c>
      <c r="F95" s="1" t="s">
        <v>5</v>
      </c>
      <c r="G95" s="1" t="s">
        <v>6</v>
      </c>
      <c r="H95" s="1" t="s">
        <v>7</v>
      </c>
      <c r="I95" s="1" t="s">
        <v>8</v>
      </c>
    </row>
    <row r="96" spans="1:9" x14ac:dyDescent="0.25">
      <c r="A96" s="1">
        <v>1</v>
      </c>
      <c r="B96" s="1" t="s">
        <v>96</v>
      </c>
      <c r="C96" s="1" t="s">
        <v>97</v>
      </c>
      <c r="D96" s="1" t="s">
        <v>98</v>
      </c>
      <c r="E96" s="1">
        <v>0.45</v>
      </c>
      <c r="F96" s="1">
        <v>0.23</v>
      </c>
      <c r="G96" s="1">
        <v>62.926000000000002</v>
      </c>
      <c r="H96" s="1">
        <v>25.641999999999999</v>
      </c>
      <c r="I96" s="1">
        <v>2.4540000000000002</v>
      </c>
    </row>
    <row r="97" spans="1:9" x14ac:dyDescent="0.25">
      <c r="A97" s="1">
        <v>2</v>
      </c>
      <c r="B97" s="1" t="s">
        <v>99</v>
      </c>
      <c r="C97" s="1" t="s">
        <v>97</v>
      </c>
      <c r="D97" s="1" t="s">
        <v>98</v>
      </c>
      <c r="E97" s="1">
        <v>0.3</v>
      </c>
      <c r="G97" s="1">
        <v>76.114999999999995</v>
      </c>
    </row>
    <row r="98" spans="1:9" x14ac:dyDescent="0.25">
      <c r="A98" s="1">
        <v>3</v>
      </c>
      <c r="B98" s="1" t="s">
        <v>100</v>
      </c>
      <c r="C98" s="1" t="s">
        <v>97</v>
      </c>
      <c r="D98" s="1" t="s">
        <v>98</v>
      </c>
      <c r="E98" s="1">
        <v>0.26</v>
      </c>
      <c r="F98" s="1">
        <v>0.18</v>
      </c>
      <c r="G98" s="1">
        <v>15.163</v>
      </c>
      <c r="H98" s="1">
        <v>0.93700000000000006</v>
      </c>
      <c r="I98" s="1">
        <v>16.181999999999999</v>
      </c>
    </row>
    <row r="99" spans="1:9" x14ac:dyDescent="0.25">
      <c r="A99" s="1">
        <v>4</v>
      </c>
      <c r="B99" s="1" t="s">
        <v>101</v>
      </c>
      <c r="C99" s="1" t="s">
        <v>94</v>
      </c>
      <c r="D99" s="1" t="s">
        <v>75</v>
      </c>
      <c r="E99" s="1">
        <v>0.26</v>
      </c>
      <c r="F99" s="1">
        <v>0.24</v>
      </c>
      <c r="G99" s="1">
        <v>1275.8030000000001</v>
      </c>
      <c r="H99" s="1">
        <v>1408.4929999999999</v>
      </c>
      <c r="I99" s="1">
        <v>0.90600000000000003</v>
      </c>
    </row>
    <row r="100" spans="1:9" x14ac:dyDescent="0.25">
      <c r="A100" s="1">
        <v>5</v>
      </c>
      <c r="B100" s="1" t="s">
        <v>102</v>
      </c>
      <c r="C100" s="1" t="s">
        <v>102</v>
      </c>
      <c r="D100" s="1" t="s">
        <v>86</v>
      </c>
      <c r="E100" s="1">
        <v>0.24</v>
      </c>
      <c r="F100" s="1">
        <v>0.26</v>
      </c>
      <c r="G100" s="1">
        <v>3602.107</v>
      </c>
      <c r="H100" s="1">
        <v>2121.759</v>
      </c>
      <c r="I100" s="1">
        <v>1.698</v>
      </c>
    </row>
    <row r="101" spans="1:9" x14ac:dyDescent="0.25">
      <c r="A101" s="1">
        <v>6</v>
      </c>
      <c r="B101" s="1" t="s">
        <v>103</v>
      </c>
      <c r="C101" s="1" t="s">
        <v>103</v>
      </c>
      <c r="D101" s="1" t="s">
        <v>87</v>
      </c>
      <c r="E101" s="1">
        <v>0.27</v>
      </c>
      <c r="F101" s="1">
        <v>0.26</v>
      </c>
      <c r="G101" s="1">
        <v>2482.9270000000001</v>
      </c>
      <c r="H101" s="1">
        <v>2018.598</v>
      </c>
      <c r="I101" s="1">
        <v>1.23</v>
      </c>
    </row>
    <row r="102" spans="1:9" x14ac:dyDescent="0.25">
      <c r="A102" s="1">
        <v>7</v>
      </c>
      <c r="B102" s="1" t="s">
        <v>104</v>
      </c>
      <c r="C102" s="1" t="s">
        <v>104</v>
      </c>
      <c r="D102" s="1" t="s">
        <v>76</v>
      </c>
      <c r="E102" s="1">
        <v>0.24</v>
      </c>
      <c r="F102" s="1">
        <v>0.26</v>
      </c>
      <c r="G102" s="1">
        <v>3411.5079999999998</v>
      </c>
      <c r="H102" s="1">
        <v>3402.12</v>
      </c>
      <c r="I102" s="1">
        <v>1.0029999999999999</v>
      </c>
    </row>
    <row r="103" spans="1:9" x14ac:dyDescent="0.25">
      <c r="A103" s="1">
        <v>8</v>
      </c>
      <c r="B103" s="1" t="s">
        <v>105</v>
      </c>
      <c r="C103" s="1" t="s">
        <v>105</v>
      </c>
      <c r="D103" s="1" t="s">
        <v>77</v>
      </c>
      <c r="E103" s="1">
        <v>0.24</v>
      </c>
      <c r="F103" s="1">
        <v>0.24</v>
      </c>
      <c r="G103" s="1">
        <v>2716.15</v>
      </c>
      <c r="H103" s="1">
        <v>2943.152</v>
      </c>
      <c r="I103" s="1">
        <v>0.92300000000000004</v>
      </c>
    </row>
    <row r="104" spans="1:9" x14ac:dyDescent="0.25">
      <c r="A104" s="1">
        <v>9</v>
      </c>
      <c r="B104" s="1" t="s">
        <v>106</v>
      </c>
      <c r="C104" s="1" t="s">
        <v>106</v>
      </c>
      <c r="D104" s="1" t="s">
        <v>92</v>
      </c>
      <c r="E104" s="1">
        <v>0.26</v>
      </c>
      <c r="F104" s="1">
        <v>0.24</v>
      </c>
      <c r="G104" s="1">
        <v>3200.0369999999998</v>
      </c>
      <c r="H104" s="1">
        <v>2872.0639999999999</v>
      </c>
      <c r="I104" s="1">
        <v>1.1140000000000001</v>
      </c>
    </row>
    <row r="105" spans="1:9" x14ac:dyDescent="0.25">
      <c r="A105" s="1">
        <v>10</v>
      </c>
      <c r="B105" s="1" t="s">
        <v>107</v>
      </c>
      <c r="C105" s="1" t="s">
        <v>107</v>
      </c>
      <c r="D105" s="1" t="s">
        <v>78</v>
      </c>
      <c r="E105" s="1">
        <v>0.24</v>
      </c>
      <c r="F105" s="1">
        <v>0.24</v>
      </c>
      <c r="G105" s="1">
        <v>2971.2359999999999</v>
      </c>
      <c r="H105" s="1">
        <v>2611.48</v>
      </c>
      <c r="I105" s="1">
        <v>1.1379999999999999</v>
      </c>
    </row>
    <row r="106" spans="1:9" x14ac:dyDescent="0.25">
      <c r="A106" s="1">
        <v>11</v>
      </c>
      <c r="B106" s="1" t="s">
        <v>108</v>
      </c>
      <c r="C106" s="1" t="s">
        <v>108</v>
      </c>
      <c r="D106" s="1" t="s">
        <v>79</v>
      </c>
      <c r="E106" s="1">
        <v>0.24</v>
      </c>
      <c r="F106" s="1">
        <v>0.24</v>
      </c>
      <c r="G106" s="1">
        <v>2916.78</v>
      </c>
      <c r="H106" s="1">
        <v>1595.0909999999999</v>
      </c>
      <c r="I106" s="1">
        <v>1.829</v>
      </c>
    </row>
    <row r="107" spans="1:9" x14ac:dyDescent="0.25">
      <c r="A107" s="1">
        <v>12</v>
      </c>
      <c r="B107" s="1" t="s">
        <v>109</v>
      </c>
      <c r="C107" s="1" t="s">
        <v>109</v>
      </c>
      <c r="D107" s="1" t="s">
        <v>80</v>
      </c>
      <c r="E107" s="1">
        <v>0.24</v>
      </c>
      <c r="F107" s="1">
        <v>0.24</v>
      </c>
      <c r="G107" s="1">
        <v>2666.5340000000001</v>
      </c>
      <c r="H107" s="1">
        <v>3518.1770000000001</v>
      </c>
      <c r="I107" s="1">
        <v>0.75800000000000001</v>
      </c>
    </row>
    <row r="108" spans="1:9" x14ac:dyDescent="0.25">
      <c r="A108" s="1">
        <v>13</v>
      </c>
      <c r="B108" s="1" t="s">
        <v>110</v>
      </c>
      <c r="C108" s="1" t="s">
        <v>110</v>
      </c>
      <c r="D108" s="1" t="s">
        <v>81</v>
      </c>
      <c r="E108" s="1">
        <v>0.24</v>
      </c>
      <c r="F108" s="1">
        <v>0.24</v>
      </c>
      <c r="G108" s="1">
        <v>3418.8040000000001</v>
      </c>
      <c r="H108" s="1">
        <v>3468.6320000000001</v>
      </c>
      <c r="I108" s="1">
        <v>0.98599999999999999</v>
      </c>
    </row>
    <row r="109" spans="1:9" x14ac:dyDescent="0.25">
      <c r="A109" s="1">
        <v>14</v>
      </c>
      <c r="B109" s="1" t="s">
        <v>111</v>
      </c>
      <c r="C109" s="1" t="s">
        <v>111</v>
      </c>
      <c r="D109" s="1" t="s">
        <v>82</v>
      </c>
      <c r="E109" s="1">
        <v>0.24</v>
      </c>
      <c r="F109" s="1">
        <v>0.26</v>
      </c>
      <c r="G109" s="1">
        <v>3726.5450000000001</v>
      </c>
      <c r="H109" s="1">
        <v>1408.9549999999999</v>
      </c>
      <c r="I109" s="1">
        <v>2.645</v>
      </c>
    </row>
    <row r="110" spans="1:9" x14ac:dyDescent="0.25">
      <c r="A110" s="1">
        <v>15</v>
      </c>
      <c r="B110" s="1" t="s">
        <v>112</v>
      </c>
      <c r="C110" s="1" t="s">
        <v>112</v>
      </c>
      <c r="D110" s="1" t="s">
        <v>83</v>
      </c>
      <c r="E110" s="1">
        <v>0.24</v>
      </c>
      <c r="F110" s="1">
        <v>0.26</v>
      </c>
      <c r="G110" s="1">
        <v>1999.615</v>
      </c>
      <c r="H110" s="1">
        <v>1375.203</v>
      </c>
      <c r="I110" s="1">
        <v>1.454</v>
      </c>
    </row>
    <row r="111" spans="1:9" x14ac:dyDescent="0.25">
      <c r="A111" s="1">
        <v>16</v>
      </c>
      <c r="B111" s="1" t="s">
        <v>113</v>
      </c>
      <c r="C111" s="1" t="s">
        <v>113</v>
      </c>
      <c r="D111" s="1" t="s">
        <v>84</v>
      </c>
      <c r="E111" s="1">
        <v>0.24</v>
      </c>
      <c r="F111" s="1">
        <v>0.24</v>
      </c>
      <c r="G111" s="1">
        <v>3292.6709999999998</v>
      </c>
      <c r="H111" s="1">
        <v>2712.5059999999999</v>
      </c>
      <c r="I111" s="1">
        <v>1.214</v>
      </c>
    </row>
    <row r="112" spans="1:9" x14ac:dyDescent="0.25">
      <c r="A112" s="1">
        <v>17</v>
      </c>
      <c r="B112" s="1" t="s">
        <v>114</v>
      </c>
      <c r="C112" s="1" t="s">
        <v>114</v>
      </c>
      <c r="D112" s="1" t="s">
        <v>85</v>
      </c>
      <c r="E112" s="1">
        <v>0.24</v>
      </c>
      <c r="F112" s="1">
        <v>0.26</v>
      </c>
      <c r="G112" s="1">
        <v>3600.6979999999999</v>
      </c>
      <c r="H112" s="1">
        <v>2733.8510000000001</v>
      </c>
      <c r="I112" s="1">
        <v>1.3169999999999999</v>
      </c>
    </row>
    <row r="113" spans="1:9" x14ac:dyDescent="0.25">
      <c r="A113" s="1">
        <v>18</v>
      </c>
      <c r="B113" s="1" t="s">
        <v>115</v>
      </c>
      <c r="C113" s="1" t="s">
        <v>115</v>
      </c>
      <c r="D113" s="1" t="s">
        <v>93</v>
      </c>
      <c r="E113" s="1">
        <v>0.24</v>
      </c>
      <c r="F113" s="1">
        <v>0.24</v>
      </c>
      <c r="G113" s="1">
        <v>3350.56</v>
      </c>
      <c r="H113" s="1">
        <v>2189.4569999999999</v>
      </c>
      <c r="I113" s="1">
        <v>1.53</v>
      </c>
    </row>
    <row r="114" spans="1:9" x14ac:dyDescent="0.25">
      <c r="A114" s="1">
        <v>19</v>
      </c>
      <c r="B114" s="1" t="s">
        <v>116</v>
      </c>
      <c r="C114" s="1" t="s">
        <v>116</v>
      </c>
      <c r="D114" s="1" t="s">
        <v>88</v>
      </c>
      <c r="E114" s="1">
        <v>0.24</v>
      </c>
      <c r="F114" s="1">
        <v>0.24</v>
      </c>
      <c r="G114" s="1">
        <v>2772.8580000000002</v>
      </c>
      <c r="H114" s="1">
        <v>1400.3789999999999</v>
      </c>
      <c r="I114" s="1">
        <v>1.98</v>
      </c>
    </row>
    <row r="115" spans="1:9" x14ac:dyDescent="0.25">
      <c r="A115" s="1">
        <v>20</v>
      </c>
      <c r="B115" s="1" t="s">
        <v>117</v>
      </c>
      <c r="C115" s="1" t="s">
        <v>117</v>
      </c>
      <c r="D115" s="1" t="s">
        <v>89</v>
      </c>
      <c r="E115" s="1">
        <v>0.24</v>
      </c>
      <c r="F115" s="1">
        <v>0.24</v>
      </c>
      <c r="G115" s="1">
        <v>3011.4380000000001</v>
      </c>
      <c r="H115" s="1">
        <v>2677.0430000000001</v>
      </c>
      <c r="I115" s="1">
        <v>1.125</v>
      </c>
    </row>
    <row r="116" spans="1:9" x14ac:dyDescent="0.25">
      <c r="A116" s="1">
        <v>21</v>
      </c>
      <c r="B116" s="1" t="s">
        <v>118</v>
      </c>
      <c r="C116" s="1" t="s">
        <v>118</v>
      </c>
      <c r="D116" s="1" t="s">
        <v>90</v>
      </c>
      <c r="E116" s="1">
        <v>0.24</v>
      </c>
      <c r="F116" s="1">
        <v>0.24</v>
      </c>
      <c r="G116" s="1">
        <v>1644.0039999999999</v>
      </c>
      <c r="H116" s="1">
        <v>2730.027</v>
      </c>
      <c r="I116" s="1">
        <v>0.60199999999999998</v>
      </c>
    </row>
    <row r="117" spans="1:9" x14ac:dyDescent="0.25">
      <c r="A117" s="1">
        <v>22</v>
      </c>
      <c r="B117" s="1" t="s">
        <v>119</v>
      </c>
      <c r="C117" s="1" t="s">
        <v>119</v>
      </c>
      <c r="D117" s="1" t="s">
        <v>91</v>
      </c>
      <c r="E117" s="1">
        <v>0.24</v>
      </c>
      <c r="F117" s="1">
        <v>0.26</v>
      </c>
      <c r="G117" s="1">
        <v>3656.2860000000001</v>
      </c>
      <c r="H117" s="1">
        <v>1527.1559999999999</v>
      </c>
      <c r="I117" s="1">
        <v>2.3940000000000001</v>
      </c>
    </row>
    <row r="118" spans="1:9" x14ac:dyDescent="0.25">
      <c r="A118" s="1">
        <v>23</v>
      </c>
      <c r="B118" s="1" t="s">
        <v>120</v>
      </c>
      <c r="C118" s="1" t="s">
        <v>102</v>
      </c>
      <c r="D118" s="1" t="s">
        <v>86</v>
      </c>
      <c r="E118" s="1">
        <v>0.24</v>
      </c>
      <c r="F118" s="1">
        <v>0.24</v>
      </c>
      <c r="G118" s="1">
        <v>3106.4</v>
      </c>
      <c r="H118" s="1">
        <v>2265.8620000000001</v>
      </c>
      <c r="I118" s="1">
        <v>1.371</v>
      </c>
    </row>
    <row r="119" spans="1:9" x14ac:dyDescent="0.25">
      <c r="A119" s="1">
        <v>24</v>
      </c>
      <c r="B119" s="1" t="s">
        <v>121</v>
      </c>
      <c r="C119" s="1" t="s">
        <v>103</v>
      </c>
      <c r="D119" s="1" t="s">
        <v>87</v>
      </c>
      <c r="E119" s="1">
        <v>0.24</v>
      </c>
      <c r="F119" s="1">
        <v>0.24</v>
      </c>
      <c r="G119" s="1">
        <v>2425.848</v>
      </c>
      <c r="H119" s="1">
        <v>2825.5</v>
      </c>
      <c r="I119" s="1">
        <v>0.85899999999999999</v>
      </c>
    </row>
    <row r="120" spans="1:9" x14ac:dyDescent="0.25">
      <c r="A120" s="1">
        <v>25</v>
      </c>
      <c r="B120" s="1" t="s">
        <v>122</v>
      </c>
      <c r="C120" s="1" t="s">
        <v>104</v>
      </c>
      <c r="D120" s="1" t="s">
        <v>76</v>
      </c>
      <c r="E120" s="1">
        <v>0.24</v>
      </c>
      <c r="F120" s="1">
        <v>0.26</v>
      </c>
      <c r="G120" s="1">
        <v>2954.6709999999998</v>
      </c>
      <c r="H120" s="1">
        <v>2825.6709999999998</v>
      </c>
      <c r="I120" s="1">
        <v>1.046</v>
      </c>
    </row>
    <row r="121" spans="1:9" x14ac:dyDescent="0.25">
      <c r="A121" s="1">
        <v>26</v>
      </c>
      <c r="B121" s="1" t="s">
        <v>123</v>
      </c>
      <c r="C121" s="1" t="s">
        <v>105</v>
      </c>
      <c r="D121" s="1" t="s">
        <v>77</v>
      </c>
      <c r="E121" s="1">
        <v>0.28999999999999998</v>
      </c>
      <c r="F121" s="1">
        <v>0.24</v>
      </c>
      <c r="G121" s="1">
        <v>2237.3359999999998</v>
      </c>
      <c r="H121" s="1">
        <v>2732.9589999999998</v>
      </c>
      <c r="I121" s="1">
        <v>0.81899999999999995</v>
      </c>
    </row>
    <row r="122" spans="1:9" x14ac:dyDescent="0.25">
      <c r="A122" s="1">
        <v>27</v>
      </c>
      <c r="B122" s="1" t="s">
        <v>124</v>
      </c>
      <c r="C122" s="1" t="s">
        <v>106</v>
      </c>
      <c r="D122" s="1" t="s">
        <v>92</v>
      </c>
      <c r="E122" s="1">
        <v>0.26</v>
      </c>
      <c r="F122" s="1">
        <v>0.24</v>
      </c>
      <c r="G122" s="1">
        <v>2873.0990000000002</v>
      </c>
      <c r="H122" s="1">
        <v>3045.3020000000001</v>
      </c>
      <c r="I122" s="1">
        <v>0.94299999999999995</v>
      </c>
    </row>
    <row r="123" spans="1:9" x14ac:dyDescent="0.25">
      <c r="A123" s="1">
        <v>28</v>
      </c>
      <c r="B123" s="1" t="s">
        <v>125</v>
      </c>
      <c r="C123" s="1" t="s">
        <v>107</v>
      </c>
      <c r="D123" s="1" t="s">
        <v>78</v>
      </c>
      <c r="E123" s="1">
        <v>0.24</v>
      </c>
      <c r="F123" s="1">
        <v>0.24</v>
      </c>
      <c r="G123" s="1">
        <v>3097.4189999999999</v>
      </c>
      <c r="H123" s="1">
        <v>2664.404</v>
      </c>
      <c r="I123" s="1">
        <v>1.163</v>
      </c>
    </row>
    <row r="124" spans="1:9" x14ac:dyDescent="0.25">
      <c r="A124" s="1">
        <v>29</v>
      </c>
      <c r="B124" s="1" t="s">
        <v>126</v>
      </c>
      <c r="C124" s="1" t="s">
        <v>108</v>
      </c>
      <c r="D124" s="1" t="s">
        <v>79</v>
      </c>
      <c r="E124" s="1">
        <v>0.24</v>
      </c>
      <c r="F124" s="1">
        <v>0.24</v>
      </c>
      <c r="G124" s="1">
        <v>2968.4830000000002</v>
      </c>
      <c r="H124" s="1">
        <v>2446.1849999999999</v>
      </c>
      <c r="I124" s="1">
        <v>1.214</v>
      </c>
    </row>
    <row r="125" spans="1:9" x14ac:dyDescent="0.25">
      <c r="A125" s="1">
        <v>30</v>
      </c>
      <c r="B125" s="1" t="s">
        <v>127</v>
      </c>
      <c r="C125" s="1" t="s">
        <v>109</v>
      </c>
      <c r="D125" s="1" t="s">
        <v>80</v>
      </c>
      <c r="E125" s="1">
        <v>0.24</v>
      </c>
      <c r="F125" s="1">
        <v>0.24</v>
      </c>
      <c r="G125" s="1">
        <v>2701.7620000000002</v>
      </c>
      <c r="H125" s="1">
        <v>3040.6669999999999</v>
      </c>
      <c r="I125" s="1">
        <v>0.88900000000000001</v>
      </c>
    </row>
    <row r="126" spans="1:9" x14ac:dyDescent="0.25">
      <c r="A126" s="1">
        <v>31</v>
      </c>
      <c r="B126" s="1" t="s">
        <v>128</v>
      </c>
      <c r="C126" s="1" t="s">
        <v>110</v>
      </c>
      <c r="D126" s="1" t="s">
        <v>81</v>
      </c>
      <c r="E126" s="1">
        <v>0.24</v>
      </c>
      <c r="F126" s="1">
        <v>0.26</v>
      </c>
      <c r="G126" s="1">
        <v>4083.1869999999999</v>
      </c>
      <c r="H126" s="1">
        <v>2752.6579999999999</v>
      </c>
      <c r="I126" s="1">
        <v>1.4830000000000001</v>
      </c>
    </row>
    <row r="127" spans="1:9" x14ac:dyDescent="0.25">
      <c r="A127" s="1">
        <v>32</v>
      </c>
      <c r="B127" s="1" t="s">
        <v>129</v>
      </c>
      <c r="C127" s="1" t="s">
        <v>111</v>
      </c>
      <c r="D127" s="1" t="s">
        <v>82</v>
      </c>
      <c r="E127" s="1">
        <v>0.24</v>
      </c>
      <c r="F127" s="1">
        <v>0.24</v>
      </c>
      <c r="G127" s="1">
        <v>2379.8090000000002</v>
      </c>
      <c r="H127" s="1">
        <v>1891.2619999999999</v>
      </c>
      <c r="I127" s="1">
        <v>1.258</v>
      </c>
    </row>
    <row r="128" spans="1:9" x14ac:dyDescent="0.25">
      <c r="A128" s="1">
        <v>33</v>
      </c>
      <c r="B128" s="1" t="s">
        <v>130</v>
      </c>
      <c r="C128" s="1" t="s">
        <v>112</v>
      </c>
      <c r="D128" s="1" t="s">
        <v>83</v>
      </c>
      <c r="E128" s="1">
        <v>0.24</v>
      </c>
      <c r="F128" s="1">
        <v>0.24</v>
      </c>
      <c r="G128" s="1">
        <v>2585.5230000000001</v>
      </c>
      <c r="H128" s="1">
        <v>2317.4670000000001</v>
      </c>
      <c r="I128" s="1">
        <v>1.1160000000000001</v>
      </c>
    </row>
    <row r="129" spans="1:9" x14ac:dyDescent="0.25">
      <c r="A129" s="1">
        <v>34</v>
      </c>
      <c r="B129" s="1" t="s">
        <v>131</v>
      </c>
      <c r="C129" s="1" t="s">
        <v>113</v>
      </c>
      <c r="D129" s="1" t="s">
        <v>84</v>
      </c>
      <c r="E129" s="1">
        <v>0.24</v>
      </c>
      <c r="F129" s="1">
        <v>0.24</v>
      </c>
      <c r="G129" s="1">
        <v>3195.3820000000001</v>
      </c>
      <c r="H129" s="1">
        <v>2347.1930000000002</v>
      </c>
      <c r="I129" s="1">
        <v>1.361</v>
      </c>
    </row>
    <row r="130" spans="1:9" x14ac:dyDescent="0.25">
      <c r="A130" s="1">
        <v>35</v>
      </c>
      <c r="B130" s="1" t="s">
        <v>132</v>
      </c>
      <c r="C130" s="1" t="s">
        <v>114</v>
      </c>
      <c r="D130" s="1" t="s">
        <v>85</v>
      </c>
      <c r="E130" s="1">
        <v>0.24</v>
      </c>
      <c r="F130" s="1">
        <v>0.24</v>
      </c>
      <c r="G130" s="1">
        <v>3736.2489999999998</v>
      </c>
      <c r="H130" s="1">
        <v>2606.9560000000001</v>
      </c>
      <c r="I130" s="1">
        <v>1.4330000000000001</v>
      </c>
    </row>
    <row r="131" spans="1:9" x14ac:dyDescent="0.25">
      <c r="A131" s="1">
        <v>36</v>
      </c>
      <c r="B131" s="1" t="s">
        <v>133</v>
      </c>
      <c r="C131" s="1" t="s">
        <v>115</v>
      </c>
      <c r="D131" s="1" t="s">
        <v>93</v>
      </c>
      <c r="E131" s="1">
        <v>0.24</v>
      </c>
      <c r="F131" s="1">
        <v>0.24</v>
      </c>
      <c r="G131" s="1">
        <v>3018.828</v>
      </c>
      <c r="H131" s="1">
        <v>3479.2150000000001</v>
      </c>
      <c r="I131" s="1">
        <v>0.86799999999999999</v>
      </c>
    </row>
    <row r="132" spans="1:9" x14ac:dyDescent="0.25">
      <c r="A132" s="1">
        <v>37</v>
      </c>
      <c r="B132" s="1" t="s">
        <v>134</v>
      </c>
      <c r="C132" s="1" t="s">
        <v>116</v>
      </c>
      <c r="D132" s="1" t="s">
        <v>88</v>
      </c>
      <c r="E132" s="1">
        <v>0.24</v>
      </c>
      <c r="F132" s="1">
        <v>0.24</v>
      </c>
      <c r="G132" s="1">
        <v>2224.846</v>
      </c>
      <c r="H132" s="1">
        <v>1488.385</v>
      </c>
      <c r="I132" s="1">
        <v>1.4950000000000001</v>
      </c>
    </row>
    <row r="133" spans="1:9" x14ac:dyDescent="0.25">
      <c r="A133" s="1">
        <v>38</v>
      </c>
      <c r="B133" s="1" t="s">
        <v>135</v>
      </c>
      <c r="C133" s="1" t="s">
        <v>117</v>
      </c>
      <c r="D133" s="1" t="s">
        <v>89</v>
      </c>
      <c r="E133" s="1">
        <v>0.24</v>
      </c>
      <c r="F133" s="1">
        <v>0.24</v>
      </c>
      <c r="G133" s="1">
        <v>2605.6999999999998</v>
      </c>
      <c r="H133" s="1">
        <v>2498.0540000000001</v>
      </c>
      <c r="I133" s="1">
        <v>1.0429999999999999</v>
      </c>
    </row>
    <row r="134" spans="1:9" x14ac:dyDescent="0.25">
      <c r="A134" s="1">
        <v>39</v>
      </c>
      <c r="B134" s="1" t="s">
        <v>136</v>
      </c>
      <c r="C134" s="1" t="s">
        <v>118</v>
      </c>
      <c r="D134" s="1" t="s">
        <v>90</v>
      </c>
      <c r="E134" s="1">
        <v>0.24</v>
      </c>
      <c r="F134" s="1">
        <v>0.24</v>
      </c>
      <c r="G134" s="1">
        <v>2266.5830000000001</v>
      </c>
      <c r="H134" s="1">
        <v>2874.69</v>
      </c>
      <c r="I134" s="1">
        <v>0.78800000000000003</v>
      </c>
    </row>
    <row r="135" spans="1:9" x14ac:dyDescent="0.25">
      <c r="A135" s="1">
        <v>40</v>
      </c>
      <c r="B135" s="1" t="s">
        <v>137</v>
      </c>
      <c r="C135" s="1" t="s">
        <v>119</v>
      </c>
      <c r="D135" s="1" t="s">
        <v>91</v>
      </c>
      <c r="E135" s="1">
        <v>0.26</v>
      </c>
      <c r="F135" s="1">
        <v>0.24</v>
      </c>
      <c r="G135" s="1">
        <v>2828.375</v>
      </c>
      <c r="H135" s="1">
        <v>1397.241</v>
      </c>
      <c r="I135" s="1">
        <v>2.024</v>
      </c>
    </row>
    <row r="137" spans="1:9" x14ac:dyDescent="0.25">
      <c r="A137" s="1" t="s">
        <v>50</v>
      </c>
    </row>
    <row r="139" spans="1:9" x14ac:dyDescent="0.25">
      <c r="B139" s="1" t="s">
        <v>1</v>
      </c>
      <c r="C139" s="1" t="s">
        <v>2</v>
      </c>
      <c r="D139" s="1" t="s">
        <v>3</v>
      </c>
      <c r="E139" s="1" t="s">
        <v>4</v>
      </c>
      <c r="F139" s="1" t="s">
        <v>5</v>
      </c>
      <c r="G139" s="1" t="s">
        <v>6</v>
      </c>
      <c r="H139" s="1" t="s">
        <v>7</v>
      </c>
      <c r="I139" s="1" t="s">
        <v>8</v>
      </c>
    </row>
    <row r="140" spans="1:9" x14ac:dyDescent="0.25">
      <c r="A140" s="1">
        <v>1</v>
      </c>
      <c r="B140" s="1" t="s">
        <v>96</v>
      </c>
      <c r="C140" s="1" t="s">
        <v>97</v>
      </c>
      <c r="D140" s="1" t="s">
        <v>98</v>
      </c>
      <c r="F140" s="1">
        <v>0.26</v>
      </c>
      <c r="H140" s="1">
        <v>27.128</v>
      </c>
    </row>
    <row r="141" spans="1:9" x14ac:dyDescent="0.25">
      <c r="A141" s="1">
        <v>2</v>
      </c>
      <c r="B141" s="1" t="s">
        <v>99</v>
      </c>
      <c r="C141" s="1" t="s">
        <v>97</v>
      </c>
      <c r="D141" s="1" t="s">
        <v>98</v>
      </c>
    </row>
    <row r="142" spans="1:9" x14ac:dyDescent="0.25">
      <c r="A142" s="1">
        <v>3</v>
      </c>
      <c r="B142" s="1" t="s">
        <v>100</v>
      </c>
      <c r="C142" s="1" t="s">
        <v>97</v>
      </c>
      <c r="D142" s="1" t="s">
        <v>98</v>
      </c>
      <c r="F142" s="1">
        <v>0.48</v>
      </c>
      <c r="H142" s="1">
        <v>28.885999999999999</v>
      </c>
    </row>
    <row r="143" spans="1:9" x14ac:dyDescent="0.25">
      <c r="A143" s="1">
        <v>4</v>
      </c>
      <c r="B143" s="1" t="s">
        <v>101</v>
      </c>
      <c r="C143" s="1" t="s">
        <v>94</v>
      </c>
      <c r="D143" s="1" t="s">
        <v>75</v>
      </c>
      <c r="E143" s="1">
        <v>0.24</v>
      </c>
      <c r="F143" s="1">
        <v>0.26</v>
      </c>
      <c r="G143" s="1">
        <v>279.11</v>
      </c>
      <c r="H143" s="1">
        <v>579.09699999999998</v>
      </c>
      <c r="I143" s="1">
        <v>0.48199999999999998</v>
      </c>
    </row>
    <row r="144" spans="1:9" x14ac:dyDescent="0.25">
      <c r="A144" s="1">
        <v>5</v>
      </c>
      <c r="B144" s="1" t="s">
        <v>102</v>
      </c>
      <c r="C144" s="1" t="s">
        <v>102</v>
      </c>
      <c r="D144" s="1" t="s">
        <v>86</v>
      </c>
      <c r="E144" s="1">
        <v>0.24</v>
      </c>
      <c r="F144" s="1">
        <v>0.24</v>
      </c>
      <c r="G144" s="1">
        <v>28.059000000000001</v>
      </c>
      <c r="H144" s="1">
        <v>1108.4929999999999</v>
      </c>
      <c r="I144" s="1">
        <v>2.5000000000000001E-2</v>
      </c>
    </row>
    <row r="145" spans="1:9" x14ac:dyDescent="0.25">
      <c r="A145" s="1">
        <v>6</v>
      </c>
      <c r="B145" s="1" t="s">
        <v>103</v>
      </c>
      <c r="C145" s="1" t="s">
        <v>103</v>
      </c>
      <c r="D145" s="1" t="s">
        <v>87</v>
      </c>
      <c r="E145" s="1">
        <v>0.3</v>
      </c>
      <c r="F145" s="1">
        <v>0.26</v>
      </c>
      <c r="G145" s="1">
        <v>108.584</v>
      </c>
      <c r="H145" s="1">
        <v>988.76099999999997</v>
      </c>
      <c r="I145" s="1">
        <v>0.11</v>
      </c>
    </row>
    <row r="146" spans="1:9" x14ac:dyDescent="0.25">
      <c r="A146" s="1">
        <v>7</v>
      </c>
      <c r="B146" s="1" t="s">
        <v>104</v>
      </c>
      <c r="C146" s="1" t="s">
        <v>104</v>
      </c>
      <c r="D146" s="1" t="s">
        <v>76</v>
      </c>
      <c r="E146" s="1">
        <v>0.24</v>
      </c>
      <c r="F146" s="1">
        <v>0.24</v>
      </c>
      <c r="G146" s="1">
        <v>188.691</v>
      </c>
      <c r="H146" s="1">
        <v>1519.4010000000001</v>
      </c>
      <c r="I146" s="1">
        <v>0.124</v>
      </c>
    </row>
    <row r="147" spans="1:9" x14ac:dyDescent="0.25">
      <c r="A147" s="1">
        <v>8</v>
      </c>
      <c r="B147" s="1" t="s">
        <v>105</v>
      </c>
      <c r="C147" s="1" t="s">
        <v>105</v>
      </c>
      <c r="D147" s="1" t="s">
        <v>77</v>
      </c>
      <c r="E147" s="1">
        <v>0.24</v>
      </c>
      <c r="F147" s="1">
        <v>0.24</v>
      </c>
      <c r="G147" s="1">
        <v>97.212000000000003</v>
      </c>
      <c r="H147" s="1">
        <v>1118.682</v>
      </c>
      <c r="I147" s="1">
        <v>8.6999999999999994E-2</v>
      </c>
    </row>
    <row r="148" spans="1:9" x14ac:dyDescent="0.25">
      <c r="A148" s="1">
        <v>9</v>
      </c>
      <c r="B148" s="1" t="s">
        <v>106</v>
      </c>
      <c r="C148" s="1" t="s">
        <v>106</v>
      </c>
      <c r="D148" s="1" t="s">
        <v>92</v>
      </c>
      <c r="E148" s="1">
        <v>0.24</v>
      </c>
      <c r="F148" s="1">
        <v>0.24</v>
      </c>
      <c r="G148" s="1">
        <v>506.142</v>
      </c>
      <c r="H148" s="1">
        <v>1040.348</v>
      </c>
      <c r="I148" s="1">
        <v>0.48699999999999999</v>
      </c>
    </row>
    <row r="149" spans="1:9" x14ac:dyDescent="0.25">
      <c r="A149" s="1">
        <v>10</v>
      </c>
      <c r="B149" s="1" t="s">
        <v>107</v>
      </c>
      <c r="C149" s="1" t="s">
        <v>107</v>
      </c>
      <c r="D149" s="1" t="s">
        <v>78</v>
      </c>
      <c r="E149" s="1">
        <v>0.26</v>
      </c>
      <c r="F149" s="1">
        <v>0.24</v>
      </c>
      <c r="G149" s="1">
        <v>102.527</v>
      </c>
      <c r="H149" s="1">
        <v>1075.854</v>
      </c>
      <c r="I149" s="1">
        <v>9.5000000000000001E-2</v>
      </c>
    </row>
    <row r="150" spans="1:9" x14ac:dyDescent="0.25">
      <c r="A150" s="1">
        <v>11</v>
      </c>
      <c r="B150" s="1" t="s">
        <v>108</v>
      </c>
      <c r="C150" s="1" t="s">
        <v>108</v>
      </c>
      <c r="D150" s="1" t="s">
        <v>79</v>
      </c>
      <c r="E150" s="1">
        <v>0.24</v>
      </c>
      <c r="F150" s="1">
        <v>0.24</v>
      </c>
      <c r="G150" s="1">
        <v>175.309</v>
      </c>
      <c r="H150" s="1">
        <v>1487.2370000000001</v>
      </c>
      <c r="I150" s="1">
        <v>0.11799999999999999</v>
      </c>
    </row>
    <row r="151" spans="1:9" x14ac:dyDescent="0.25">
      <c r="A151" s="1">
        <v>12</v>
      </c>
      <c r="B151" s="1" t="s">
        <v>109</v>
      </c>
      <c r="C151" s="1" t="s">
        <v>109</v>
      </c>
      <c r="D151" s="1" t="s">
        <v>80</v>
      </c>
      <c r="E151" s="1">
        <v>0.24</v>
      </c>
      <c r="F151" s="1">
        <v>0.24</v>
      </c>
      <c r="G151" s="1">
        <v>339.928</v>
      </c>
      <c r="H151" s="1">
        <v>1017.895</v>
      </c>
      <c r="I151" s="1">
        <v>0.33400000000000002</v>
      </c>
    </row>
    <row r="152" spans="1:9" x14ac:dyDescent="0.25">
      <c r="A152" s="1">
        <v>13</v>
      </c>
      <c r="B152" s="1" t="s">
        <v>110</v>
      </c>
      <c r="C152" s="1" t="s">
        <v>110</v>
      </c>
      <c r="D152" s="1" t="s">
        <v>81</v>
      </c>
      <c r="E152" s="1">
        <v>0.24</v>
      </c>
      <c r="F152" s="1">
        <v>0.24</v>
      </c>
      <c r="G152" s="1">
        <v>260.548</v>
      </c>
      <c r="H152" s="1">
        <v>1695.989</v>
      </c>
      <c r="I152" s="1">
        <v>0.154</v>
      </c>
    </row>
    <row r="153" spans="1:9" x14ac:dyDescent="0.25">
      <c r="A153" s="1">
        <v>14</v>
      </c>
      <c r="B153" s="1" t="s">
        <v>111</v>
      </c>
      <c r="C153" s="1" t="s">
        <v>111</v>
      </c>
      <c r="D153" s="1" t="s">
        <v>82</v>
      </c>
      <c r="E153" s="1">
        <v>0.24</v>
      </c>
      <c r="F153" s="1">
        <v>0.24</v>
      </c>
      <c r="G153" s="1">
        <v>276.15699999999998</v>
      </c>
      <c r="H153" s="1">
        <v>875.63699999999994</v>
      </c>
      <c r="I153" s="1">
        <v>0.315</v>
      </c>
    </row>
    <row r="154" spans="1:9" x14ac:dyDescent="0.25">
      <c r="A154" s="1">
        <v>15</v>
      </c>
      <c r="B154" s="1" t="s">
        <v>112</v>
      </c>
      <c r="C154" s="1" t="s">
        <v>112</v>
      </c>
      <c r="D154" s="1" t="s">
        <v>83</v>
      </c>
      <c r="E154" s="1">
        <v>0.34</v>
      </c>
      <c r="F154" s="1">
        <v>0.24</v>
      </c>
      <c r="G154" s="1">
        <v>114.063</v>
      </c>
      <c r="H154" s="1">
        <v>969.63300000000004</v>
      </c>
      <c r="I154" s="1">
        <v>0.11799999999999999</v>
      </c>
    </row>
    <row r="155" spans="1:9" x14ac:dyDescent="0.25">
      <c r="A155" s="1">
        <v>16</v>
      </c>
      <c r="B155" s="1" t="s">
        <v>113</v>
      </c>
      <c r="C155" s="1" t="s">
        <v>113</v>
      </c>
      <c r="D155" s="1" t="s">
        <v>84</v>
      </c>
      <c r="E155" s="1">
        <v>0.24</v>
      </c>
      <c r="F155" s="1">
        <v>0.26</v>
      </c>
      <c r="G155" s="1">
        <v>216.03899999999999</v>
      </c>
      <c r="H155" s="1">
        <v>1058.74</v>
      </c>
      <c r="I155" s="1">
        <v>0.20399999999999999</v>
      </c>
    </row>
    <row r="156" spans="1:9" x14ac:dyDescent="0.25">
      <c r="A156" s="1">
        <v>17</v>
      </c>
      <c r="B156" s="1" t="s">
        <v>114</v>
      </c>
      <c r="C156" s="1" t="s">
        <v>114</v>
      </c>
      <c r="D156" s="1" t="s">
        <v>85</v>
      </c>
      <c r="E156" s="1">
        <v>0.27</v>
      </c>
      <c r="F156" s="1">
        <v>0.24</v>
      </c>
      <c r="G156" s="1">
        <v>137.654</v>
      </c>
      <c r="H156" s="1">
        <v>1560.346</v>
      </c>
      <c r="I156" s="1">
        <v>8.7999999999999995E-2</v>
      </c>
    </row>
    <row r="157" spans="1:9" x14ac:dyDescent="0.25">
      <c r="A157" s="1">
        <v>18</v>
      </c>
      <c r="B157" s="1" t="s">
        <v>115</v>
      </c>
      <c r="C157" s="1" t="s">
        <v>115</v>
      </c>
      <c r="D157" s="1" t="s">
        <v>93</v>
      </c>
      <c r="E157" s="1">
        <v>0.24</v>
      </c>
      <c r="F157" s="1">
        <v>0.24</v>
      </c>
      <c r="G157" s="1">
        <v>316.923</v>
      </c>
      <c r="H157" s="1">
        <v>1598.4280000000001</v>
      </c>
      <c r="I157" s="1">
        <v>0.19800000000000001</v>
      </c>
    </row>
    <row r="158" spans="1:9" x14ac:dyDescent="0.25">
      <c r="A158" s="1">
        <v>19</v>
      </c>
      <c r="B158" s="1" t="s">
        <v>116</v>
      </c>
      <c r="C158" s="1" t="s">
        <v>116</v>
      </c>
      <c r="D158" s="1" t="s">
        <v>88</v>
      </c>
      <c r="E158" s="1">
        <v>0.26</v>
      </c>
      <c r="F158" s="1">
        <v>0.24</v>
      </c>
      <c r="G158" s="1">
        <v>198.899</v>
      </c>
      <c r="H158" s="1">
        <v>1021.431</v>
      </c>
      <c r="I158" s="1">
        <v>0.19500000000000001</v>
      </c>
    </row>
    <row r="159" spans="1:9" x14ac:dyDescent="0.25">
      <c r="A159" s="1">
        <v>20</v>
      </c>
      <c r="B159" s="1" t="s">
        <v>117</v>
      </c>
      <c r="C159" s="1" t="s">
        <v>117</v>
      </c>
      <c r="D159" s="1" t="s">
        <v>89</v>
      </c>
      <c r="E159" s="1">
        <v>0.24</v>
      </c>
      <c r="F159" s="1">
        <v>0.26</v>
      </c>
      <c r="G159" s="1">
        <v>204.38200000000001</v>
      </c>
      <c r="H159" s="1">
        <v>963.39599999999996</v>
      </c>
      <c r="I159" s="1">
        <v>0.21199999999999999</v>
      </c>
    </row>
    <row r="160" spans="1:9" x14ac:dyDescent="0.25">
      <c r="A160" s="1">
        <v>21</v>
      </c>
      <c r="B160" s="1" t="s">
        <v>118</v>
      </c>
      <c r="C160" s="1" t="s">
        <v>118</v>
      </c>
      <c r="D160" s="1" t="s">
        <v>90</v>
      </c>
      <c r="E160" s="1">
        <v>0.26</v>
      </c>
      <c r="F160" s="1">
        <v>0.24</v>
      </c>
      <c r="G160" s="1">
        <v>176.566</v>
      </c>
      <c r="H160" s="1">
        <v>1276.58</v>
      </c>
      <c r="I160" s="1">
        <v>0.13800000000000001</v>
      </c>
    </row>
    <row r="161" spans="1:9" x14ac:dyDescent="0.25">
      <c r="A161" s="1">
        <v>22</v>
      </c>
      <c r="B161" s="1" t="s">
        <v>119</v>
      </c>
      <c r="C161" s="1" t="s">
        <v>119</v>
      </c>
      <c r="D161" s="1" t="s">
        <v>91</v>
      </c>
      <c r="E161" s="1">
        <v>0.3</v>
      </c>
      <c r="F161" s="1">
        <v>0.24</v>
      </c>
      <c r="G161" s="1">
        <v>5.633</v>
      </c>
      <c r="H161" s="1">
        <v>877.33799999999997</v>
      </c>
      <c r="I161" s="1">
        <v>6.0000000000000001E-3</v>
      </c>
    </row>
    <row r="162" spans="1:9" x14ac:dyDescent="0.25">
      <c r="A162" s="1">
        <v>23</v>
      </c>
      <c r="B162" s="1" t="s">
        <v>120</v>
      </c>
      <c r="C162" s="1" t="s">
        <v>102</v>
      </c>
      <c r="D162" s="1" t="s">
        <v>86</v>
      </c>
      <c r="E162" s="1">
        <v>0.24</v>
      </c>
      <c r="F162" s="1">
        <v>0.24</v>
      </c>
      <c r="G162" s="1">
        <v>242.74600000000001</v>
      </c>
      <c r="H162" s="1">
        <v>789.14300000000003</v>
      </c>
      <c r="I162" s="1">
        <v>0.308</v>
      </c>
    </row>
    <row r="163" spans="1:9" x14ac:dyDescent="0.25">
      <c r="A163" s="1">
        <v>24</v>
      </c>
      <c r="B163" s="1" t="s">
        <v>121</v>
      </c>
      <c r="C163" s="1" t="s">
        <v>103</v>
      </c>
      <c r="D163" s="1" t="s">
        <v>87</v>
      </c>
      <c r="E163" s="1">
        <v>0.24</v>
      </c>
      <c r="F163" s="1">
        <v>0.24</v>
      </c>
      <c r="G163" s="1">
        <v>109.67400000000001</v>
      </c>
      <c r="H163" s="1">
        <v>1140.182</v>
      </c>
      <c r="I163" s="1">
        <v>9.6000000000000002E-2</v>
      </c>
    </row>
    <row r="164" spans="1:9" x14ac:dyDescent="0.25">
      <c r="A164" s="1">
        <v>25</v>
      </c>
      <c r="B164" s="1" t="s">
        <v>122</v>
      </c>
      <c r="C164" s="1" t="s">
        <v>104</v>
      </c>
      <c r="D164" s="1" t="s">
        <v>76</v>
      </c>
      <c r="E164" s="1">
        <v>0.24</v>
      </c>
      <c r="F164" s="1">
        <v>0.24</v>
      </c>
      <c r="G164" s="1">
        <v>238.92599999999999</v>
      </c>
      <c r="H164" s="1">
        <v>1353.38</v>
      </c>
      <c r="I164" s="1">
        <v>0.17699999999999999</v>
      </c>
    </row>
    <row r="165" spans="1:9" x14ac:dyDescent="0.25">
      <c r="A165" s="1">
        <v>26</v>
      </c>
      <c r="B165" s="1" t="s">
        <v>123</v>
      </c>
      <c r="C165" s="1" t="s">
        <v>105</v>
      </c>
      <c r="D165" s="1" t="s">
        <v>77</v>
      </c>
      <c r="E165" s="1">
        <v>0.24</v>
      </c>
      <c r="F165" s="1">
        <v>0.24</v>
      </c>
      <c r="G165" s="1">
        <v>90.055999999999997</v>
      </c>
      <c r="H165" s="1">
        <v>938.01099999999997</v>
      </c>
      <c r="I165" s="1">
        <v>9.6000000000000002E-2</v>
      </c>
    </row>
    <row r="166" spans="1:9" x14ac:dyDescent="0.25">
      <c r="A166" s="1">
        <v>27</v>
      </c>
      <c r="B166" s="1" t="s">
        <v>124</v>
      </c>
      <c r="C166" s="1" t="s">
        <v>106</v>
      </c>
      <c r="D166" s="1" t="s">
        <v>92</v>
      </c>
      <c r="E166" s="1">
        <v>0.24</v>
      </c>
      <c r="F166" s="1">
        <v>0.24</v>
      </c>
      <c r="G166" s="1">
        <v>282.11399999999998</v>
      </c>
      <c r="H166" s="1">
        <v>911.803</v>
      </c>
      <c r="I166" s="1">
        <v>0.309</v>
      </c>
    </row>
    <row r="167" spans="1:9" x14ac:dyDescent="0.25">
      <c r="A167" s="1">
        <v>28</v>
      </c>
      <c r="B167" s="1" t="s">
        <v>125</v>
      </c>
      <c r="C167" s="1" t="s">
        <v>107</v>
      </c>
      <c r="D167" s="1" t="s">
        <v>78</v>
      </c>
      <c r="E167" s="1">
        <v>0.26</v>
      </c>
      <c r="F167" s="1">
        <v>0.24</v>
      </c>
      <c r="G167" s="1">
        <v>325.01400000000001</v>
      </c>
      <c r="H167" s="1">
        <v>1371.2729999999999</v>
      </c>
      <c r="I167" s="1">
        <v>0.23699999999999999</v>
      </c>
    </row>
    <row r="168" spans="1:9" x14ac:dyDescent="0.25">
      <c r="A168" s="1">
        <v>29</v>
      </c>
      <c r="B168" s="1" t="s">
        <v>126</v>
      </c>
      <c r="C168" s="1" t="s">
        <v>108</v>
      </c>
      <c r="D168" s="1" t="s">
        <v>79</v>
      </c>
      <c r="E168" s="1">
        <v>0.26</v>
      </c>
      <c r="F168" s="1">
        <v>0.24</v>
      </c>
      <c r="G168" s="1">
        <v>421.52199999999999</v>
      </c>
      <c r="H168" s="1">
        <v>1415.22</v>
      </c>
      <c r="I168" s="1">
        <v>0.29799999999999999</v>
      </c>
    </row>
    <row r="169" spans="1:9" x14ac:dyDescent="0.25">
      <c r="A169" s="1">
        <v>30</v>
      </c>
      <c r="B169" s="1" t="s">
        <v>127</v>
      </c>
      <c r="C169" s="1" t="s">
        <v>109</v>
      </c>
      <c r="D169" s="1" t="s">
        <v>80</v>
      </c>
      <c r="E169" s="1">
        <v>0.24</v>
      </c>
      <c r="F169" s="1">
        <v>0.24</v>
      </c>
      <c r="G169" s="1">
        <v>170.90299999999999</v>
      </c>
      <c r="H169" s="1">
        <v>1596.1389999999999</v>
      </c>
      <c r="I169" s="1">
        <v>0.107</v>
      </c>
    </row>
    <row r="170" spans="1:9" x14ac:dyDescent="0.25">
      <c r="A170" s="1">
        <v>31</v>
      </c>
      <c r="B170" s="1" t="s">
        <v>128</v>
      </c>
      <c r="C170" s="1" t="s">
        <v>110</v>
      </c>
      <c r="D170" s="1" t="s">
        <v>81</v>
      </c>
      <c r="E170" s="1">
        <v>0.24</v>
      </c>
      <c r="F170" s="1">
        <v>0.24</v>
      </c>
      <c r="G170" s="1">
        <v>520.49099999999999</v>
      </c>
      <c r="H170" s="1">
        <v>1856.646</v>
      </c>
      <c r="I170" s="1">
        <v>0.28000000000000003</v>
      </c>
    </row>
    <row r="171" spans="1:9" x14ac:dyDescent="0.25">
      <c r="A171" s="1">
        <v>32</v>
      </c>
      <c r="B171" s="1" t="s">
        <v>129</v>
      </c>
      <c r="C171" s="1" t="s">
        <v>111</v>
      </c>
      <c r="D171" s="1" t="s">
        <v>82</v>
      </c>
      <c r="E171" s="1">
        <v>0.24</v>
      </c>
      <c r="F171" s="1">
        <v>0.24</v>
      </c>
      <c r="G171" s="1">
        <v>73.905000000000001</v>
      </c>
      <c r="H171" s="1">
        <v>989.14200000000005</v>
      </c>
      <c r="I171" s="1">
        <v>7.4999999999999997E-2</v>
      </c>
    </row>
    <row r="172" spans="1:9" x14ac:dyDescent="0.25">
      <c r="A172" s="1">
        <v>33</v>
      </c>
      <c r="B172" s="1" t="s">
        <v>130</v>
      </c>
      <c r="C172" s="1" t="s">
        <v>112</v>
      </c>
      <c r="D172" s="1" t="s">
        <v>83</v>
      </c>
      <c r="E172" s="1">
        <v>0.24</v>
      </c>
      <c r="F172" s="1">
        <v>0.24</v>
      </c>
      <c r="G172" s="1">
        <v>197.261</v>
      </c>
      <c r="H172" s="1">
        <v>908.08</v>
      </c>
      <c r="I172" s="1">
        <v>0.217</v>
      </c>
    </row>
    <row r="173" spans="1:9" x14ac:dyDescent="0.25">
      <c r="A173" s="1">
        <v>34</v>
      </c>
      <c r="B173" s="1" t="s">
        <v>131</v>
      </c>
      <c r="C173" s="1" t="s">
        <v>113</v>
      </c>
      <c r="D173" s="1" t="s">
        <v>84</v>
      </c>
      <c r="E173" s="1">
        <v>0.38</v>
      </c>
      <c r="F173" s="1">
        <v>0.24</v>
      </c>
      <c r="G173" s="1">
        <v>82.594999999999999</v>
      </c>
      <c r="H173" s="1">
        <v>1491.566</v>
      </c>
      <c r="I173" s="1">
        <v>5.5E-2</v>
      </c>
    </row>
    <row r="174" spans="1:9" x14ac:dyDescent="0.25">
      <c r="A174" s="1">
        <v>35</v>
      </c>
      <c r="B174" s="1" t="s">
        <v>132</v>
      </c>
      <c r="C174" s="1" t="s">
        <v>114</v>
      </c>
      <c r="D174" s="1" t="s">
        <v>85</v>
      </c>
      <c r="E174" s="1">
        <v>0.24</v>
      </c>
      <c r="F174" s="1">
        <v>0.24</v>
      </c>
      <c r="G174" s="1">
        <v>120.017</v>
      </c>
      <c r="H174" s="1">
        <v>1259.096</v>
      </c>
      <c r="I174" s="1">
        <v>9.5000000000000001E-2</v>
      </c>
    </row>
    <row r="175" spans="1:9" x14ac:dyDescent="0.25">
      <c r="A175" s="1">
        <v>36</v>
      </c>
      <c r="B175" s="1" t="s">
        <v>133</v>
      </c>
      <c r="C175" s="1" t="s">
        <v>115</v>
      </c>
      <c r="D175" s="1" t="s">
        <v>93</v>
      </c>
      <c r="E175" s="1">
        <v>0.24</v>
      </c>
      <c r="F175" s="1">
        <v>0.26</v>
      </c>
      <c r="G175" s="1">
        <v>157.62200000000001</v>
      </c>
      <c r="H175" s="1">
        <v>1387.672</v>
      </c>
      <c r="I175" s="1">
        <v>0.114</v>
      </c>
    </row>
    <row r="176" spans="1:9" x14ac:dyDescent="0.25">
      <c r="A176" s="1">
        <v>37</v>
      </c>
      <c r="B176" s="1" t="s">
        <v>134</v>
      </c>
      <c r="C176" s="1" t="s">
        <v>116</v>
      </c>
      <c r="D176" s="1" t="s">
        <v>88</v>
      </c>
      <c r="E176" s="1">
        <v>0.26</v>
      </c>
      <c r="F176" s="1">
        <v>0.24</v>
      </c>
      <c r="G176" s="1">
        <v>181.245</v>
      </c>
      <c r="H176" s="1">
        <v>1171.018</v>
      </c>
      <c r="I176" s="1">
        <v>0.155</v>
      </c>
    </row>
    <row r="177" spans="1:9" x14ac:dyDescent="0.25">
      <c r="A177" s="1">
        <v>38</v>
      </c>
      <c r="B177" s="1" t="s">
        <v>135</v>
      </c>
      <c r="C177" s="1" t="s">
        <v>117</v>
      </c>
      <c r="D177" s="1" t="s">
        <v>89</v>
      </c>
      <c r="E177" s="1">
        <v>0.73</v>
      </c>
      <c r="F177" s="1">
        <v>0.24</v>
      </c>
      <c r="G177" s="1">
        <v>104.075</v>
      </c>
      <c r="H177" s="1">
        <v>1132.7139999999999</v>
      </c>
      <c r="I177" s="1">
        <v>9.1999999999999998E-2</v>
      </c>
    </row>
    <row r="178" spans="1:9" x14ac:dyDescent="0.25">
      <c r="A178" s="1">
        <v>39</v>
      </c>
      <c r="B178" s="1" t="s">
        <v>136</v>
      </c>
      <c r="C178" s="1" t="s">
        <v>118</v>
      </c>
      <c r="D178" s="1" t="s">
        <v>90</v>
      </c>
      <c r="E178" s="1">
        <v>0.24</v>
      </c>
      <c r="F178" s="1">
        <v>0.24</v>
      </c>
      <c r="G178" s="1">
        <v>152.95699999999999</v>
      </c>
      <c r="H178" s="1">
        <v>1279.9000000000001</v>
      </c>
      <c r="I178" s="1">
        <v>0.12</v>
      </c>
    </row>
    <row r="179" spans="1:9" x14ac:dyDescent="0.25">
      <c r="A179" s="1">
        <v>40</v>
      </c>
      <c r="B179" s="1" t="s">
        <v>137</v>
      </c>
      <c r="C179" s="1" t="s">
        <v>119</v>
      </c>
      <c r="D179" s="1" t="s">
        <v>91</v>
      </c>
      <c r="E179" s="1">
        <v>0.26</v>
      </c>
      <c r="F179" s="1">
        <v>0.24</v>
      </c>
      <c r="G179" s="1">
        <v>104.318</v>
      </c>
      <c r="H179" s="1">
        <v>998.84</v>
      </c>
      <c r="I179" s="1">
        <v>0.104</v>
      </c>
    </row>
    <row r="181" spans="1:9" x14ac:dyDescent="0.25">
      <c r="A181" s="1" t="s">
        <v>51</v>
      </c>
    </row>
    <row r="183" spans="1:9" x14ac:dyDescent="0.2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  <c r="H183" s="1" t="s">
        <v>7</v>
      </c>
      <c r="I183" s="1" t="s">
        <v>8</v>
      </c>
    </row>
    <row r="184" spans="1:9" x14ac:dyDescent="0.25">
      <c r="A184" s="1">
        <v>1</v>
      </c>
      <c r="B184" s="1" t="s">
        <v>96</v>
      </c>
      <c r="C184" s="1" t="s">
        <v>97</v>
      </c>
      <c r="D184" s="1" t="s">
        <v>98</v>
      </c>
      <c r="E184" s="1">
        <v>0.32</v>
      </c>
      <c r="F184" s="1">
        <v>0.32</v>
      </c>
      <c r="G184" s="1">
        <v>40.534999999999997</v>
      </c>
      <c r="H184" s="1">
        <v>79.322000000000003</v>
      </c>
      <c r="I184" s="1">
        <v>0.51100000000000001</v>
      </c>
    </row>
    <row r="185" spans="1:9" x14ac:dyDescent="0.25">
      <c r="A185" s="1">
        <v>2</v>
      </c>
      <c r="B185" s="1" t="s">
        <v>99</v>
      </c>
      <c r="C185" s="1" t="s">
        <v>97</v>
      </c>
      <c r="D185" s="1" t="s">
        <v>98</v>
      </c>
      <c r="E185" s="1">
        <v>0.24</v>
      </c>
      <c r="F185" s="1">
        <v>0.35</v>
      </c>
      <c r="G185" s="1">
        <v>75.150000000000006</v>
      </c>
      <c r="H185" s="1">
        <v>0.42899999999999999</v>
      </c>
      <c r="I185" s="1">
        <v>175.17500000000001</v>
      </c>
    </row>
    <row r="186" spans="1:9" x14ac:dyDescent="0.25">
      <c r="A186" s="1">
        <v>3</v>
      </c>
      <c r="B186" s="1" t="s">
        <v>100</v>
      </c>
      <c r="C186" s="1" t="s">
        <v>97</v>
      </c>
      <c r="D186" s="1" t="s">
        <v>98</v>
      </c>
    </row>
    <row r="187" spans="1:9" x14ac:dyDescent="0.25">
      <c r="A187" s="1">
        <v>4</v>
      </c>
      <c r="B187" s="1" t="s">
        <v>101</v>
      </c>
      <c r="C187" s="1" t="s">
        <v>94</v>
      </c>
      <c r="D187" s="1" t="s">
        <v>75</v>
      </c>
      <c r="E187" s="1">
        <v>0.24</v>
      </c>
      <c r="F187" s="1">
        <v>0.24</v>
      </c>
      <c r="G187" s="1">
        <v>1442.2629999999999</v>
      </c>
      <c r="H187" s="1">
        <v>188.37100000000001</v>
      </c>
      <c r="I187" s="1">
        <v>7.657</v>
      </c>
    </row>
    <row r="188" spans="1:9" x14ac:dyDescent="0.25">
      <c r="A188" s="1">
        <v>5</v>
      </c>
      <c r="B188" s="1" t="s">
        <v>102</v>
      </c>
      <c r="C188" s="1" t="s">
        <v>102</v>
      </c>
      <c r="D188" s="1" t="s">
        <v>86</v>
      </c>
      <c r="E188" s="1">
        <v>0.24</v>
      </c>
      <c r="F188" s="1">
        <v>0.24</v>
      </c>
      <c r="G188" s="1">
        <v>16238.573</v>
      </c>
      <c r="H188" s="1">
        <v>1794.1969999999999</v>
      </c>
      <c r="I188" s="1">
        <v>9.0510000000000002</v>
      </c>
    </row>
    <row r="189" spans="1:9" x14ac:dyDescent="0.25">
      <c r="A189" s="1">
        <v>6</v>
      </c>
      <c r="B189" s="1" t="s">
        <v>103</v>
      </c>
      <c r="C189" s="1" t="s">
        <v>103</v>
      </c>
      <c r="D189" s="1" t="s">
        <v>87</v>
      </c>
      <c r="E189" s="1">
        <v>0.26</v>
      </c>
      <c r="F189" s="1">
        <v>0.26</v>
      </c>
      <c r="G189" s="1">
        <v>16240.892</v>
      </c>
      <c r="H189" s="1">
        <v>1964.752</v>
      </c>
      <c r="I189" s="1">
        <v>8.266</v>
      </c>
    </row>
    <row r="190" spans="1:9" x14ac:dyDescent="0.25">
      <c r="A190" s="1">
        <v>7</v>
      </c>
      <c r="B190" s="1" t="s">
        <v>104</v>
      </c>
      <c r="C190" s="1" t="s">
        <v>104</v>
      </c>
      <c r="D190" s="1" t="s">
        <v>76</v>
      </c>
      <c r="E190" s="1">
        <v>0.24</v>
      </c>
      <c r="F190" s="1">
        <v>0.28000000000000003</v>
      </c>
      <c r="G190" s="1">
        <v>29406.611000000001</v>
      </c>
      <c r="H190" s="1">
        <v>2334.288</v>
      </c>
      <c r="I190" s="1">
        <v>12.598000000000001</v>
      </c>
    </row>
    <row r="191" spans="1:9" x14ac:dyDescent="0.25">
      <c r="A191" s="1">
        <v>8</v>
      </c>
      <c r="B191" s="1" t="s">
        <v>105</v>
      </c>
      <c r="C191" s="1" t="s">
        <v>105</v>
      </c>
      <c r="D191" s="1" t="s">
        <v>77</v>
      </c>
      <c r="E191" s="1">
        <v>0.24</v>
      </c>
      <c r="F191" s="1">
        <v>0.26</v>
      </c>
      <c r="G191" s="1">
        <v>15277.199000000001</v>
      </c>
      <c r="H191" s="1">
        <v>2061.54</v>
      </c>
      <c r="I191" s="1">
        <v>7.4109999999999996</v>
      </c>
    </row>
    <row r="192" spans="1:9" x14ac:dyDescent="0.25">
      <c r="A192" s="1">
        <v>9</v>
      </c>
      <c r="B192" s="1" t="s">
        <v>106</v>
      </c>
      <c r="C192" s="1" t="s">
        <v>106</v>
      </c>
      <c r="D192" s="1" t="s">
        <v>92</v>
      </c>
      <c r="E192" s="1">
        <v>0.24</v>
      </c>
      <c r="F192" s="1">
        <v>0.26</v>
      </c>
      <c r="G192" s="1">
        <v>10599.11</v>
      </c>
      <c r="H192" s="1">
        <v>1888.482</v>
      </c>
      <c r="I192" s="1">
        <v>5.6130000000000004</v>
      </c>
    </row>
    <row r="193" spans="1:9" x14ac:dyDescent="0.25">
      <c r="A193" s="1">
        <v>10</v>
      </c>
      <c r="B193" s="1" t="s">
        <v>107</v>
      </c>
      <c r="C193" s="1" t="s">
        <v>107</v>
      </c>
      <c r="D193" s="1" t="s">
        <v>78</v>
      </c>
      <c r="E193" s="1">
        <v>0.24</v>
      </c>
      <c r="F193" s="1">
        <v>0.24</v>
      </c>
      <c r="G193" s="1">
        <v>12715.525</v>
      </c>
      <c r="H193" s="1">
        <v>2142.732</v>
      </c>
      <c r="I193" s="1">
        <v>5.9340000000000002</v>
      </c>
    </row>
    <row r="194" spans="1:9" x14ac:dyDescent="0.25">
      <c r="A194" s="1">
        <v>11</v>
      </c>
      <c r="B194" s="1" t="s">
        <v>108</v>
      </c>
      <c r="C194" s="1" t="s">
        <v>108</v>
      </c>
      <c r="D194" s="1" t="s">
        <v>79</v>
      </c>
      <c r="E194" s="1">
        <v>0.24</v>
      </c>
      <c r="F194" s="1">
        <v>0.26</v>
      </c>
      <c r="G194" s="1">
        <v>14106.073</v>
      </c>
      <c r="H194" s="1">
        <v>2325.7049999999999</v>
      </c>
      <c r="I194" s="1">
        <v>6.0650000000000004</v>
      </c>
    </row>
    <row r="195" spans="1:9" x14ac:dyDescent="0.25">
      <c r="A195" s="1">
        <v>12</v>
      </c>
      <c r="B195" s="1" t="s">
        <v>109</v>
      </c>
      <c r="C195" s="1" t="s">
        <v>109</v>
      </c>
      <c r="D195" s="1" t="s">
        <v>80</v>
      </c>
      <c r="E195" s="1">
        <v>0.24</v>
      </c>
      <c r="F195" s="1">
        <v>0.24</v>
      </c>
      <c r="G195" s="1">
        <v>15199.239</v>
      </c>
      <c r="H195" s="1">
        <v>3151.395</v>
      </c>
      <c r="I195" s="1">
        <v>4.8230000000000004</v>
      </c>
    </row>
    <row r="196" spans="1:9" x14ac:dyDescent="0.25">
      <c r="A196" s="1">
        <v>13</v>
      </c>
      <c r="B196" s="1" t="s">
        <v>110</v>
      </c>
      <c r="C196" s="1" t="s">
        <v>110</v>
      </c>
      <c r="D196" s="1" t="s">
        <v>81</v>
      </c>
      <c r="E196" s="1">
        <v>0.24</v>
      </c>
      <c r="F196" s="1">
        <v>0.24</v>
      </c>
      <c r="G196" s="1">
        <v>26243.293000000001</v>
      </c>
      <c r="H196" s="1">
        <v>3102.6210000000001</v>
      </c>
      <c r="I196" s="1">
        <v>8.4580000000000002</v>
      </c>
    </row>
    <row r="197" spans="1:9" x14ac:dyDescent="0.25">
      <c r="A197" s="1">
        <v>14</v>
      </c>
      <c r="B197" s="1" t="s">
        <v>111</v>
      </c>
      <c r="C197" s="1" t="s">
        <v>111</v>
      </c>
      <c r="D197" s="1" t="s">
        <v>82</v>
      </c>
      <c r="E197" s="1">
        <v>0.24</v>
      </c>
      <c r="F197" s="1">
        <v>0.26</v>
      </c>
      <c r="G197" s="1">
        <v>15810.683999999999</v>
      </c>
      <c r="H197" s="1">
        <v>1513.4380000000001</v>
      </c>
      <c r="I197" s="1">
        <v>10.446999999999999</v>
      </c>
    </row>
    <row r="198" spans="1:9" x14ac:dyDescent="0.25">
      <c r="A198" s="1">
        <v>15</v>
      </c>
      <c r="B198" s="1" t="s">
        <v>112</v>
      </c>
      <c r="C198" s="1" t="s">
        <v>112</v>
      </c>
      <c r="D198" s="1" t="s">
        <v>83</v>
      </c>
      <c r="E198" s="1">
        <v>0.24</v>
      </c>
      <c r="F198" s="1">
        <v>0.24</v>
      </c>
      <c r="G198" s="1">
        <v>11443.088</v>
      </c>
      <c r="H198" s="1">
        <v>1954.059</v>
      </c>
      <c r="I198" s="1">
        <v>5.8559999999999999</v>
      </c>
    </row>
    <row r="199" spans="1:9" x14ac:dyDescent="0.25">
      <c r="A199" s="1">
        <v>16</v>
      </c>
      <c r="B199" s="1" t="s">
        <v>113</v>
      </c>
      <c r="C199" s="1" t="s">
        <v>113</v>
      </c>
      <c r="D199" s="1" t="s">
        <v>84</v>
      </c>
      <c r="E199" s="1">
        <v>0.24</v>
      </c>
      <c r="F199" s="1">
        <v>0.26</v>
      </c>
      <c r="G199" s="1">
        <v>21019.153999999999</v>
      </c>
      <c r="H199" s="1">
        <v>1671.7940000000001</v>
      </c>
      <c r="I199" s="1">
        <v>12.573</v>
      </c>
    </row>
    <row r="200" spans="1:9" x14ac:dyDescent="0.25">
      <c r="A200" s="1">
        <v>17</v>
      </c>
      <c r="B200" s="1" t="s">
        <v>114</v>
      </c>
      <c r="C200" s="1" t="s">
        <v>114</v>
      </c>
      <c r="D200" s="1" t="s">
        <v>85</v>
      </c>
      <c r="E200" s="1">
        <v>0.24</v>
      </c>
      <c r="F200" s="1">
        <v>0.24</v>
      </c>
      <c r="G200" s="1">
        <v>19061.062999999998</v>
      </c>
      <c r="H200" s="1">
        <v>3187.4459999999999</v>
      </c>
      <c r="I200" s="1">
        <v>5.98</v>
      </c>
    </row>
    <row r="201" spans="1:9" x14ac:dyDescent="0.25">
      <c r="A201" s="1">
        <v>18</v>
      </c>
      <c r="B201" s="1" t="s">
        <v>115</v>
      </c>
      <c r="C201" s="1" t="s">
        <v>115</v>
      </c>
      <c r="D201" s="1" t="s">
        <v>93</v>
      </c>
      <c r="E201" s="1">
        <v>0.24</v>
      </c>
      <c r="F201" s="1">
        <v>0.26</v>
      </c>
      <c r="G201" s="1">
        <v>27863.248</v>
      </c>
      <c r="H201" s="1">
        <v>2071.2040000000002</v>
      </c>
      <c r="I201" s="1">
        <v>13.452999999999999</v>
      </c>
    </row>
    <row r="202" spans="1:9" x14ac:dyDescent="0.25">
      <c r="A202" s="1">
        <v>19</v>
      </c>
      <c r="B202" s="1" t="s">
        <v>116</v>
      </c>
      <c r="C202" s="1" t="s">
        <v>116</v>
      </c>
      <c r="D202" s="1" t="s">
        <v>88</v>
      </c>
      <c r="E202" s="1">
        <v>0.24</v>
      </c>
      <c r="F202" s="1">
        <v>0.24</v>
      </c>
      <c r="G202" s="1">
        <v>16127.811</v>
      </c>
      <c r="H202" s="1">
        <v>2110.3510000000001</v>
      </c>
      <c r="I202" s="1">
        <v>7.6420000000000003</v>
      </c>
    </row>
    <row r="203" spans="1:9" x14ac:dyDescent="0.25">
      <c r="A203" s="1">
        <v>20</v>
      </c>
      <c r="B203" s="1" t="s">
        <v>117</v>
      </c>
      <c r="C203" s="1" t="s">
        <v>117</v>
      </c>
      <c r="D203" s="1" t="s">
        <v>89</v>
      </c>
      <c r="E203" s="1">
        <v>0.24</v>
      </c>
      <c r="F203" s="1">
        <v>0.26</v>
      </c>
      <c r="G203" s="1">
        <v>17125.221000000001</v>
      </c>
      <c r="H203" s="1">
        <v>1976.885</v>
      </c>
      <c r="I203" s="1">
        <v>8.6630000000000003</v>
      </c>
    </row>
    <row r="204" spans="1:9" x14ac:dyDescent="0.25">
      <c r="A204" s="1">
        <v>21</v>
      </c>
      <c r="B204" s="1" t="s">
        <v>118</v>
      </c>
      <c r="C204" s="1" t="s">
        <v>118</v>
      </c>
      <c r="D204" s="1" t="s">
        <v>90</v>
      </c>
      <c r="E204" s="1">
        <v>0.24</v>
      </c>
      <c r="F204" s="1">
        <v>0.26</v>
      </c>
      <c r="G204" s="1">
        <v>18210.982</v>
      </c>
      <c r="H204" s="1">
        <v>2163.7730000000001</v>
      </c>
      <c r="I204" s="1">
        <v>8.4160000000000004</v>
      </c>
    </row>
    <row r="205" spans="1:9" x14ac:dyDescent="0.25">
      <c r="A205" s="1">
        <v>22</v>
      </c>
      <c r="B205" s="1" t="s">
        <v>119</v>
      </c>
      <c r="C205" s="1" t="s">
        <v>119</v>
      </c>
      <c r="D205" s="1" t="s">
        <v>91</v>
      </c>
      <c r="E205" s="1">
        <v>0.24</v>
      </c>
      <c r="F205" s="1">
        <v>0.26</v>
      </c>
      <c r="G205" s="1">
        <v>7417.134</v>
      </c>
      <c r="H205" s="1">
        <v>1582.8109999999999</v>
      </c>
      <c r="I205" s="1">
        <v>4.6859999999999999</v>
      </c>
    </row>
    <row r="206" spans="1:9" x14ac:dyDescent="0.25">
      <c r="A206" s="1">
        <v>23</v>
      </c>
      <c r="B206" s="1" t="s">
        <v>120</v>
      </c>
      <c r="C206" s="1" t="s">
        <v>102</v>
      </c>
      <c r="D206" s="1" t="s">
        <v>86</v>
      </c>
      <c r="E206" s="1">
        <v>0.24</v>
      </c>
      <c r="F206" s="1">
        <v>0.24</v>
      </c>
      <c r="G206" s="1">
        <v>16500.555</v>
      </c>
      <c r="H206" s="1">
        <v>2136.2550000000001</v>
      </c>
      <c r="I206" s="1">
        <v>7.7240000000000002</v>
      </c>
    </row>
    <row r="207" spans="1:9" x14ac:dyDescent="0.25">
      <c r="A207" s="1">
        <v>24</v>
      </c>
      <c r="B207" s="1" t="s">
        <v>121</v>
      </c>
      <c r="C207" s="1" t="s">
        <v>103</v>
      </c>
      <c r="D207" s="1" t="s">
        <v>87</v>
      </c>
      <c r="E207" s="1">
        <v>0.24</v>
      </c>
      <c r="F207" s="1">
        <v>0.26</v>
      </c>
      <c r="G207" s="1">
        <v>20494.348000000002</v>
      </c>
      <c r="H207" s="1">
        <v>2329.5630000000001</v>
      </c>
      <c r="I207" s="1">
        <v>8.798</v>
      </c>
    </row>
    <row r="208" spans="1:9" x14ac:dyDescent="0.25">
      <c r="A208" s="1">
        <v>25</v>
      </c>
      <c r="B208" s="1" t="s">
        <v>122</v>
      </c>
      <c r="C208" s="1" t="s">
        <v>104</v>
      </c>
      <c r="D208" s="1" t="s">
        <v>76</v>
      </c>
      <c r="E208" s="1">
        <v>0.24</v>
      </c>
      <c r="F208" s="1">
        <v>0.24</v>
      </c>
      <c r="G208" s="1">
        <v>26751.148000000001</v>
      </c>
      <c r="H208" s="1">
        <v>3729.0259999999998</v>
      </c>
      <c r="I208" s="1">
        <v>7.1740000000000004</v>
      </c>
    </row>
    <row r="209" spans="1:9" x14ac:dyDescent="0.25">
      <c r="A209" s="1">
        <v>26</v>
      </c>
      <c r="B209" s="1" t="s">
        <v>123</v>
      </c>
      <c r="C209" s="1" t="s">
        <v>105</v>
      </c>
      <c r="D209" s="1" t="s">
        <v>77</v>
      </c>
      <c r="E209" s="1">
        <v>0.24</v>
      </c>
      <c r="F209" s="1">
        <v>0.26</v>
      </c>
      <c r="G209" s="1">
        <v>17390.437999999998</v>
      </c>
      <c r="H209" s="1">
        <v>1893.702</v>
      </c>
      <c r="I209" s="1">
        <v>9.1829999999999998</v>
      </c>
    </row>
    <row r="210" spans="1:9" x14ac:dyDescent="0.25">
      <c r="A210" s="1">
        <v>27</v>
      </c>
      <c r="B210" s="1" t="s">
        <v>124</v>
      </c>
      <c r="C210" s="1" t="s">
        <v>106</v>
      </c>
      <c r="D210" s="1" t="s">
        <v>92</v>
      </c>
      <c r="E210" s="1">
        <v>0.24</v>
      </c>
      <c r="F210" s="1">
        <v>0.26</v>
      </c>
      <c r="G210" s="1">
        <v>13641.007</v>
      </c>
      <c r="H210" s="1">
        <v>2039.6669999999999</v>
      </c>
      <c r="I210" s="1">
        <v>6.6879999999999997</v>
      </c>
    </row>
    <row r="211" spans="1:9" x14ac:dyDescent="0.25">
      <c r="A211" s="1">
        <v>28</v>
      </c>
      <c r="B211" s="1" t="s">
        <v>125</v>
      </c>
      <c r="C211" s="1" t="s">
        <v>107</v>
      </c>
      <c r="D211" s="1" t="s">
        <v>78</v>
      </c>
      <c r="E211" s="1">
        <v>0.24</v>
      </c>
      <c r="F211" s="1">
        <v>0.24</v>
      </c>
      <c r="G211" s="1">
        <v>14224.569</v>
      </c>
      <c r="H211" s="1">
        <v>2547.3589999999999</v>
      </c>
      <c r="I211" s="1">
        <v>5.5839999999999996</v>
      </c>
    </row>
    <row r="212" spans="1:9" x14ac:dyDescent="0.25">
      <c r="A212" s="1">
        <v>29</v>
      </c>
      <c r="B212" s="1" t="s">
        <v>126</v>
      </c>
      <c r="C212" s="1" t="s">
        <v>108</v>
      </c>
      <c r="D212" s="1" t="s">
        <v>79</v>
      </c>
      <c r="E212" s="1">
        <v>0.24</v>
      </c>
      <c r="F212" s="1">
        <v>0.24</v>
      </c>
      <c r="G212" s="1">
        <v>12747.913</v>
      </c>
      <c r="H212" s="1">
        <v>2778.5990000000002</v>
      </c>
      <c r="I212" s="1">
        <v>4.5880000000000001</v>
      </c>
    </row>
    <row r="213" spans="1:9" x14ac:dyDescent="0.25">
      <c r="A213" s="1">
        <v>30</v>
      </c>
      <c r="B213" s="1" t="s">
        <v>127</v>
      </c>
      <c r="C213" s="1" t="s">
        <v>109</v>
      </c>
      <c r="D213" s="1" t="s">
        <v>80</v>
      </c>
      <c r="E213" s="1">
        <v>0.24</v>
      </c>
      <c r="F213" s="1">
        <v>0.24</v>
      </c>
      <c r="G213" s="1">
        <v>15460.898999999999</v>
      </c>
      <c r="H213" s="1">
        <v>2562.4899999999998</v>
      </c>
      <c r="I213" s="1">
        <v>6.0339999999999998</v>
      </c>
    </row>
    <row r="214" spans="1:9" x14ac:dyDescent="0.25">
      <c r="A214" s="1">
        <v>31</v>
      </c>
      <c r="B214" s="1" t="s">
        <v>128</v>
      </c>
      <c r="C214" s="1" t="s">
        <v>110</v>
      </c>
      <c r="D214" s="1" t="s">
        <v>81</v>
      </c>
      <c r="E214" s="1">
        <v>0.24</v>
      </c>
      <c r="F214" s="1">
        <v>0.28000000000000003</v>
      </c>
      <c r="G214" s="1">
        <v>31904.796999999999</v>
      </c>
      <c r="H214" s="1">
        <v>3473.4589999999998</v>
      </c>
      <c r="I214" s="1">
        <v>9.1850000000000005</v>
      </c>
    </row>
    <row r="215" spans="1:9" x14ac:dyDescent="0.25">
      <c r="A215" s="1">
        <v>32</v>
      </c>
      <c r="B215" s="1" t="s">
        <v>129</v>
      </c>
      <c r="C215" s="1" t="s">
        <v>111</v>
      </c>
      <c r="D215" s="1" t="s">
        <v>82</v>
      </c>
      <c r="E215" s="1">
        <v>0.24</v>
      </c>
      <c r="F215" s="1">
        <v>0.24</v>
      </c>
      <c r="G215" s="1">
        <v>16253.621999999999</v>
      </c>
      <c r="H215" s="1">
        <v>2208.076</v>
      </c>
      <c r="I215" s="1">
        <v>7.3609999999999998</v>
      </c>
    </row>
    <row r="216" spans="1:9" x14ac:dyDescent="0.25">
      <c r="A216" s="1">
        <v>33</v>
      </c>
      <c r="B216" s="1" t="s">
        <v>130</v>
      </c>
      <c r="C216" s="1" t="s">
        <v>112</v>
      </c>
      <c r="D216" s="1" t="s">
        <v>83</v>
      </c>
      <c r="E216" s="1">
        <v>0.24</v>
      </c>
      <c r="F216" s="1">
        <v>0.24</v>
      </c>
      <c r="G216" s="1">
        <v>14119.242</v>
      </c>
      <c r="H216" s="1">
        <v>2591.0360000000001</v>
      </c>
      <c r="I216" s="1">
        <v>5.4489999999999998</v>
      </c>
    </row>
    <row r="217" spans="1:9" x14ac:dyDescent="0.25">
      <c r="A217" s="1">
        <v>34</v>
      </c>
      <c r="B217" s="1" t="s">
        <v>131</v>
      </c>
      <c r="C217" s="1" t="s">
        <v>113</v>
      </c>
      <c r="D217" s="1" t="s">
        <v>84</v>
      </c>
      <c r="E217" s="1">
        <v>0.24</v>
      </c>
      <c r="F217" s="1">
        <v>0.24</v>
      </c>
      <c r="G217" s="1">
        <v>21830.912</v>
      </c>
      <c r="H217" s="1">
        <v>2350.895</v>
      </c>
      <c r="I217" s="1">
        <v>9.2859999999999996</v>
      </c>
    </row>
    <row r="218" spans="1:9" x14ac:dyDescent="0.25">
      <c r="A218" s="1">
        <v>35</v>
      </c>
      <c r="B218" s="1" t="s">
        <v>132</v>
      </c>
      <c r="C218" s="1" t="s">
        <v>114</v>
      </c>
      <c r="D218" s="1" t="s">
        <v>85</v>
      </c>
      <c r="E218" s="1">
        <v>0.24</v>
      </c>
      <c r="F218" s="1">
        <v>0.26</v>
      </c>
      <c r="G218" s="1">
        <v>17559.613000000001</v>
      </c>
      <c r="H218" s="1">
        <v>1954.598</v>
      </c>
      <c r="I218" s="1">
        <v>8.984</v>
      </c>
    </row>
    <row r="219" spans="1:9" x14ac:dyDescent="0.25">
      <c r="A219" s="1">
        <v>36</v>
      </c>
      <c r="B219" s="1" t="s">
        <v>133</v>
      </c>
      <c r="C219" s="1" t="s">
        <v>115</v>
      </c>
      <c r="D219" s="1" t="s">
        <v>93</v>
      </c>
      <c r="E219" s="1">
        <v>0.24</v>
      </c>
      <c r="F219" s="1">
        <v>0.24</v>
      </c>
      <c r="G219" s="1">
        <v>31909.919999999998</v>
      </c>
      <c r="H219" s="1">
        <v>2466.0909999999999</v>
      </c>
      <c r="I219" s="1">
        <v>12.939</v>
      </c>
    </row>
    <row r="220" spans="1:9" x14ac:dyDescent="0.25">
      <c r="A220" s="1">
        <v>37</v>
      </c>
      <c r="B220" s="1" t="s">
        <v>134</v>
      </c>
      <c r="C220" s="1" t="s">
        <v>116</v>
      </c>
      <c r="D220" s="1" t="s">
        <v>88</v>
      </c>
      <c r="E220" s="1">
        <v>0.24</v>
      </c>
      <c r="F220" s="1">
        <v>0.24</v>
      </c>
      <c r="G220" s="1">
        <v>12826.493</v>
      </c>
      <c r="H220" s="1">
        <v>1668.1030000000001</v>
      </c>
      <c r="I220" s="1">
        <v>7.6890000000000001</v>
      </c>
    </row>
    <row r="221" spans="1:9" x14ac:dyDescent="0.25">
      <c r="A221" s="1">
        <v>38</v>
      </c>
      <c r="B221" s="1" t="s">
        <v>135</v>
      </c>
      <c r="C221" s="1" t="s">
        <v>117</v>
      </c>
      <c r="D221" s="1" t="s">
        <v>89</v>
      </c>
      <c r="E221" s="1">
        <v>0.24</v>
      </c>
      <c r="F221" s="1">
        <v>0.24</v>
      </c>
      <c r="G221" s="1">
        <v>16142.677</v>
      </c>
      <c r="H221" s="1">
        <v>2634.4630000000002</v>
      </c>
      <c r="I221" s="1">
        <v>6.1280000000000001</v>
      </c>
    </row>
    <row r="222" spans="1:9" x14ac:dyDescent="0.25">
      <c r="A222" s="1">
        <v>39</v>
      </c>
      <c r="B222" s="1" t="s">
        <v>136</v>
      </c>
      <c r="C222" s="1" t="s">
        <v>118</v>
      </c>
      <c r="D222" s="1" t="s">
        <v>90</v>
      </c>
      <c r="E222" s="1">
        <v>0.24</v>
      </c>
      <c r="F222" s="1">
        <v>0.24</v>
      </c>
      <c r="G222" s="1">
        <v>14931.93</v>
      </c>
      <c r="H222" s="1">
        <v>2085.0790000000002</v>
      </c>
      <c r="I222" s="1">
        <v>7.1609999999999996</v>
      </c>
    </row>
    <row r="223" spans="1:9" x14ac:dyDescent="0.25">
      <c r="A223" s="1">
        <v>40</v>
      </c>
      <c r="B223" s="1" t="s">
        <v>137</v>
      </c>
      <c r="C223" s="1" t="s">
        <v>119</v>
      </c>
      <c r="D223" s="1" t="s">
        <v>91</v>
      </c>
      <c r="E223" s="1">
        <v>0.24</v>
      </c>
      <c r="F223" s="1">
        <v>0.24</v>
      </c>
      <c r="G223" s="1">
        <v>8270.2180000000008</v>
      </c>
      <c r="H223" s="1">
        <v>1579.902</v>
      </c>
      <c r="I223" s="1">
        <v>5.2350000000000003</v>
      </c>
    </row>
    <row r="225" spans="1:9" x14ac:dyDescent="0.25">
      <c r="A225" s="1" t="s">
        <v>52</v>
      </c>
    </row>
    <row r="227" spans="1:9" x14ac:dyDescent="0.25"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 t="s">
        <v>6</v>
      </c>
      <c r="H227" s="1" t="s">
        <v>7</v>
      </c>
      <c r="I227" s="1" t="s">
        <v>8</v>
      </c>
    </row>
    <row r="228" spans="1:9" x14ac:dyDescent="0.25">
      <c r="A228" s="1">
        <v>1</v>
      </c>
      <c r="B228" s="1" t="s">
        <v>96</v>
      </c>
      <c r="C228" s="1" t="s">
        <v>97</v>
      </c>
      <c r="D228" s="1" t="s">
        <v>98</v>
      </c>
      <c r="F228" s="1">
        <v>0.35</v>
      </c>
      <c r="H228" s="1">
        <v>48.008000000000003</v>
      </c>
    </row>
    <row r="229" spans="1:9" x14ac:dyDescent="0.25">
      <c r="A229" s="1">
        <v>2</v>
      </c>
      <c r="B229" s="1" t="s">
        <v>99</v>
      </c>
      <c r="C229" s="1" t="s">
        <v>97</v>
      </c>
      <c r="D229" s="1" t="s">
        <v>98</v>
      </c>
      <c r="E229" s="1">
        <v>0.48</v>
      </c>
      <c r="F229" s="1">
        <v>0.32</v>
      </c>
      <c r="G229" s="1">
        <v>5.4790000000000001</v>
      </c>
      <c r="H229" s="1">
        <v>28.244</v>
      </c>
      <c r="I229" s="1">
        <v>0.19400000000000001</v>
      </c>
    </row>
    <row r="230" spans="1:9" x14ac:dyDescent="0.25">
      <c r="A230" s="1">
        <v>3</v>
      </c>
      <c r="B230" s="1" t="s">
        <v>100</v>
      </c>
      <c r="C230" s="1" t="s">
        <v>97</v>
      </c>
      <c r="D230" s="1" t="s">
        <v>98</v>
      </c>
      <c r="E230" s="1">
        <v>0.51</v>
      </c>
      <c r="G230" s="1">
        <v>40.603999999999999</v>
      </c>
    </row>
    <row r="231" spans="1:9" x14ac:dyDescent="0.25">
      <c r="A231" s="1">
        <v>4</v>
      </c>
      <c r="B231" s="1" t="s">
        <v>101</v>
      </c>
      <c r="C231" s="1" t="s">
        <v>94</v>
      </c>
      <c r="D231" s="1" t="s">
        <v>75</v>
      </c>
      <c r="E231" s="1">
        <v>0.26</v>
      </c>
      <c r="F231" s="1">
        <v>0.24</v>
      </c>
      <c r="G231" s="1">
        <v>2262.4690000000001</v>
      </c>
      <c r="H231" s="1">
        <v>2081.8719999999998</v>
      </c>
      <c r="I231" s="1">
        <v>1.087</v>
      </c>
    </row>
    <row r="232" spans="1:9" x14ac:dyDescent="0.25">
      <c r="A232" s="1">
        <v>5</v>
      </c>
      <c r="B232" s="1" t="s">
        <v>102</v>
      </c>
      <c r="C232" s="1" t="s">
        <v>102</v>
      </c>
      <c r="D232" s="1" t="s">
        <v>86</v>
      </c>
      <c r="E232" s="1">
        <v>0.24</v>
      </c>
      <c r="F232" s="1">
        <v>0.24</v>
      </c>
      <c r="G232" s="1">
        <v>4758.2290000000003</v>
      </c>
      <c r="H232" s="1">
        <v>6312.7759999999998</v>
      </c>
      <c r="I232" s="1">
        <v>0.754</v>
      </c>
    </row>
    <row r="233" spans="1:9" x14ac:dyDescent="0.25">
      <c r="A233" s="1">
        <v>6</v>
      </c>
      <c r="B233" s="1" t="s">
        <v>103</v>
      </c>
      <c r="C233" s="1" t="s">
        <v>103</v>
      </c>
      <c r="D233" s="1" t="s">
        <v>87</v>
      </c>
      <c r="E233" s="1">
        <v>0.24</v>
      </c>
      <c r="F233" s="1">
        <v>0.26</v>
      </c>
      <c r="G233" s="1">
        <v>10109.253000000001</v>
      </c>
      <c r="H233" s="1">
        <v>4775.5379999999996</v>
      </c>
      <c r="I233" s="1">
        <v>2.117</v>
      </c>
    </row>
    <row r="234" spans="1:9" x14ac:dyDescent="0.25">
      <c r="A234" s="1">
        <v>7</v>
      </c>
      <c r="B234" s="1" t="s">
        <v>104</v>
      </c>
      <c r="C234" s="1" t="s">
        <v>104</v>
      </c>
      <c r="D234" s="1" t="s">
        <v>76</v>
      </c>
      <c r="E234" s="1">
        <v>0.24</v>
      </c>
      <c r="F234" s="1">
        <v>0.24</v>
      </c>
      <c r="G234" s="1">
        <v>10444.879999999999</v>
      </c>
      <c r="H234" s="1">
        <v>8734.6810000000005</v>
      </c>
      <c r="I234" s="1">
        <v>1.196</v>
      </c>
    </row>
    <row r="235" spans="1:9" x14ac:dyDescent="0.25">
      <c r="A235" s="1">
        <v>8</v>
      </c>
      <c r="B235" s="1" t="s">
        <v>105</v>
      </c>
      <c r="C235" s="1" t="s">
        <v>105</v>
      </c>
      <c r="D235" s="1" t="s">
        <v>77</v>
      </c>
      <c r="E235" s="1">
        <v>0.24</v>
      </c>
      <c r="F235" s="1">
        <v>0.24</v>
      </c>
      <c r="G235" s="1">
        <v>5004.26</v>
      </c>
      <c r="H235" s="1">
        <v>6303.1880000000001</v>
      </c>
      <c r="I235" s="1">
        <v>0.79400000000000004</v>
      </c>
    </row>
    <row r="236" spans="1:9" x14ac:dyDescent="0.25">
      <c r="A236" s="1">
        <v>9</v>
      </c>
      <c r="B236" s="1" t="s">
        <v>106</v>
      </c>
      <c r="C236" s="1" t="s">
        <v>106</v>
      </c>
      <c r="D236" s="1" t="s">
        <v>92</v>
      </c>
      <c r="E236" s="1">
        <v>0.24</v>
      </c>
      <c r="F236" s="1">
        <v>0.24</v>
      </c>
      <c r="G236" s="1">
        <v>5285.9340000000002</v>
      </c>
      <c r="H236" s="1">
        <v>5776.4409999999998</v>
      </c>
      <c r="I236" s="1">
        <v>0.91500000000000004</v>
      </c>
    </row>
    <row r="237" spans="1:9" x14ac:dyDescent="0.25">
      <c r="A237" s="1">
        <v>10</v>
      </c>
      <c r="B237" s="1" t="s">
        <v>107</v>
      </c>
      <c r="C237" s="1" t="s">
        <v>107</v>
      </c>
      <c r="D237" s="1" t="s">
        <v>78</v>
      </c>
      <c r="E237" s="1">
        <v>0.24</v>
      </c>
      <c r="F237" s="1">
        <v>0.26</v>
      </c>
      <c r="G237" s="1">
        <v>4876.7190000000001</v>
      </c>
      <c r="H237" s="1">
        <v>4834.0770000000002</v>
      </c>
      <c r="I237" s="1">
        <v>1.0089999999999999</v>
      </c>
    </row>
    <row r="238" spans="1:9" x14ac:dyDescent="0.25">
      <c r="A238" s="1">
        <v>11</v>
      </c>
      <c r="B238" s="1" t="s">
        <v>108</v>
      </c>
      <c r="C238" s="1" t="s">
        <v>108</v>
      </c>
      <c r="D238" s="1" t="s">
        <v>79</v>
      </c>
      <c r="E238" s="1">
        <v>0.24</v>
      </c>
      <c r="F238" s="1">
        <v>0.24</v>
      </c>
      <c r="G238" s="1">
        <v>5015.7780000000002</v>
      </c>
      <c r="H238" s="1">
        <v>6013.01</v>
      </c>
      <c r="I238" s="1">
        <v>0.83399999999999996</v>
      </c>
    </row>
    <row r="239" spans="1:9" x14ac:dyDescent="0.25">
      <c r="A239" s="1">
        <v>12</v>
      </c>
      <c r="B239" s="1" t="s">
        <v>109</v>
      </c>
      <c r="C239" s="1" t="s">
        <v>109</v>
      </c>
      <c r="D239" s="1" t="s">
        <v>80</v>
      </c>
      <c r="E239" s="1">
        <v>0.24</v>
      </c>
      <c r="F239" s="1">
        <v>0.26</v>
      </c>
      <c r="G239" s="1">
        <v>7744.8919999999998</v>
      </c>
      <c r="H239" s="1">
        <v>7646.5569999999998</v>
      </c>
      <c r="I239" s="1">
        <v>1.0129999999999999</v>
      </c>
    </row>
    <row r="240" spans="1:9" x14ac:dyDescent="0.25">
      <c r="A240" s="1">
        <v>13</v>
      </c>
      <c r="B240" s="1" t="s">
        <v>110</v>
      </c>
      <c r="C240" s="1" t="s">
        <v>110</v>
      </c>
      <c r="D240" s="1" t="s">
        <v>81</v>
      </c>
      <c r="E240" s="1">
        <v>0.24</v>
      </c>
      <c r="F240" s="1">
        <v>0.24</v>
      </c>
      <c r="G240" s="1">
        <v>15580.691999999999</v>
      </c>
      <c r="H240" s="1">
        <v>8480.6350000000002</v>
      </c>
      <c r="I240" s="1">
        <v>1.837</v>
      </c>
    </row>
    <row r="241" spans="1:9" x14ac:dyDescent="0.25">
      <c r="A241" s="1">
        <v>14</v>
      </c>
      <c r="B241" s="1" t="s">
        <v>111</v>
      </c>
      <c r="C241" s="1" t="s">
        <v>111</v>
      </c>
      <c r="D241" s="1" t="s">
        <v>82</v>
      </c>
      <c r="E241" s="1">
        <v>0.24</v>
      </c>
      <c r="F241" s="1">
        <v>0.24</v>
      </c>
      <c r="G241" s="1">
        <v>5607.3609999999999</v>
      </c>
      <c r="H241" s="1">
        <v>5238.9129999999996</v>
      </c>
      <c r="I241" s="1">
        <v>1.07</v>
      </c>
    </row>
    <row r="242" spans="1:9" x14ac:dyDescent="0.25">
      <c r="A242" s="1">
        <v>15</v>
      </c>
      <c r="B242" s="1" t="s">
        <v>112</v>
      </c>
      <c r="C242" s="1" t="s">
        <v>112</v>
      </c>
      <c r="D242" s="1" t="s">
        <v>83</v>
      </c>
      <c r="E242" s="1">
        <v>0.24</v>
      </c>
      <c r="F242" s="1">
        <v>0.24</v>
      </c>
      <c r="G242" s="1">
        <v>6534.64</v>
      </c>
      <c r="H242" s="1">
        <v>5493.8850000000002</v>
      </c>
      <c r="I242" s="1">
        <v>1.1890000000000001</v>
      </c>
    </row>
    <row r="243" spans="1:9" x14ac:dyDescent="0.25">
      <c r="A243" s="1">
        <v>16</v>
      </c>
      <c r="B243" s="1" t="s">
        <v>113</v>
      </c>
      <c r="C243" s="1" t="s">
        <v>113</v>
      </c>
      <c r="D243" s="1" t="s">
        <v>84</v>
      </c>
      <c r="E243" s="1">
        <v>0.24</v>
      </c>
      <c r="F243" s="1">
        <v>0.24</v>
      </c>
      <c r="G243" s="1">
        <v>4490.6859999999997</v>
      </c>
      <c r="H243" s="1">
        <v>7594.0519999999997</v>
      </c>
      <c r="I243" s="1">
        <v>0.59099999999999997</v>
      </c>
    </row>
    <row r="244" spans="1:9" x14ac:dyDescent="0.25">
      <c r="A244" s="1">
        <v>17</v>
      </c>
      <c r="B244" s="1" t="s">
        <v>114</v>
      </c>
      <c r="C244" s="1" t="s">
        <v>114</v>
      </c>
      <c r="D244" s="1" t="s">
        <v>85</v>
      </c>
      <c r="E244" s="1">
        <v>0.24</v>
      </c>
      <c r="F244" s="1">
        <v>0.24</v>
      </c>
      <c r="G244" s="1">
        <v>9835.5820000000003</v>
      </c>
      <c r="H244" s="1">
        <v>7133.5389999999998</v>
      </c>
      <c r="I244" s="1">
        <v>1.379</v>
      </c>
    </row>
    <row r="245" spans="1:9" x14ac:dyDescent="0.25">
      <c r="A245" s="1">
        <v>18</v>
      </c>
      <c r="B245" s="1" t="s">
        <v>115</v>
      </c>
      <c r="C245" s="1" t="s">
        <v>115</v>
      </c>
      <c r="D245" s="1" t="s">
        <v>93</v>
      </c>
      <c r="E245" s="1">
        <v>0.24</v>
      </c>
      <c r="F245" s="1">
        <v>0.24</v>
      </c>
      <c r="G245" s="1">
        <v>14014.824000000001</v>
      </c>
      <c r="H245" s="1">
        <v>8373.1859999999997</v>
      </c>
      <c r="I245" s="1">
        <v>1.6739999999999999</v>
      </c>
    </row>
    <row r="246" spans="1:9" x14ac:dyDescent="0.25">
      <c r="A246" s="1">
        <v>19</v>
      </c>
      <c r="B246" s="1" t="s">
        <v>116</v>
      </c>
      <c r="C246" s="1" t="s">
        <v>116</v>
      </c>
      <c r="D246" s="1" t="s">
        <v>88</v>
      </c>
      <c r="E246" s="1">
        <v>0.24</v>
      </c>
      <c r="F246" s="1">
        <v>0.24</v>
      </c>
      <c r="G246" s="1">
        <v>10657.321</v>
      </c>
      <c r="H246" s="1">
        <v>4287.7330000000002</v>
      </c>
      <c r="I246" s="1">
        <v>2.4860000000000002</v>
      </c>
    </row>
    <row r="247" spans="1:9" x14ac:dyDescent="0.25">
      <c r="A247" s="1">
        <v>20</v>
      </c>
      <c r="B247" s="1" t="s">
        <v>117</v>
      </c>
      <c r="C247" s="1" t="s">
        <v>117</v>
      </c>
      <c r="D247" s="1" t="s">
        <v>89</v>
      </c>
      <c r="E247" s="1">
        <v>0.24</v>
      </c>
      <c r="F247" s="1">
        <v>0.24</v>
      </c>
      <c r="G247" s="1">
        <v>9198.4</v>
      </c>
      <c r="H247" s="1">
        <v>5133.2420000000002</v>
      </c>
      <c r="I247" s="1">
        <v>1.792</v>
      </c>
    </row>
    <row r="248" spans="1:9" x14ac:dyDescent="0.25">
      <c r="A248" s="1">
        <v>21</v>
      </c>
      <c r="B248" s="1" t="s">
        <v>118</v>
      </c>
      <c r="C248" s="1" t="s">
        <v>118</v>
      </c>
      <c r="D248" s="1" t="s">
        <v>90</v>
      </c>
      <c r="E248" s="1">
        <v>0.24</v>
      </c>
      <c r="F248" s="1">
        <v>0.24</v>
      </c>
      <c r="G248" s="1">
        <v>8703.1769999999997</v>
      </c>
      <c r="H248" s="1">
        <v>6919.4589999999998</v>
      </c>
      <c r="I248" s="1">
        <v>1.258</v>
      </c>
    </row>
    <row r="249" spans="1:9" x14ac:dyDescent="0.25">
      <c r="A249" s="1">
        <v>22</v>
      </c>
      <c r="B249" s="1" t="s">
        <v>119</v>
      </c>
      <c r="C249" s="1" t="s">
        <v>119</v>
      </c>
      <c r="D249" s="1" t="s">
        <v>91</v>
      </c>
      <c r="E249" s="1">
        <v>0.24</v>
      </c>
      <c r="F249" s="1">
        <v>0.24</v>
      </c>
      <c r="G249" s="1">
        <v>4729.1930000000002</v>
      </c>
      <c r="H249" s="1">
        <v>4191.6239999999998</v>
      </c>
      <c r="I249" s="1">
        <v>1.1279999999999999</v>
      </c>
    </row>
    <row r="250" spans="1:9" x14ac:dyDescent="0.25">
      <c r="A250" s="1">
        <v>23</v>
      </c>
      <c r="B250" s="1" t="s">
        <v>120</v>
      </c>
      <c r="C250" s="1" t="s">
        <v>102</v>
      </c>
      <c r="D250" s="1" t="s">
        <v>86</v>
      </c>
      <c r="E250" s="1">
        <v>0.24</v>
      </c>
      <c r="F250" s="1">
        <v>0.26</v>
      </c>
      <c r="G250" s="1">
        <v>5036.5959999999995</v>
      </c>
      <c r="H250" s="1">
        <v>5205.6210000000001</v>
      </c>
      <c r="I250" s="1">
        <v>0.96799999999999997</v>
      </c>
    </row>
    <row r="251" spans="1:9" x14ac:dyDescent="0.25">
      <c r="A251" s="1">
        <v>24</v>
      </c>
      <c r="B251" s="1" t="s">
        <v>121</v>
      </c>
      <c r="C251" s="1" t="s">
        <v>103</v>
      </c>
      <c r="D251" s="1" t="s">
        <v>87</v>
      </c>
      <c r="E251" s="1">
        <v>0.24</v>
      </c>
      <c r="F251" s="1">
        <v>0.24</v>
      </c>
      <c r="G251" s="1">
        <v>10088.965</v>
      </c>
      <c r="H251" s="1">
        <v>7442.9639999999999</v>
      </c>
      <c r="I251" s="1">
        <v>1.3560000000000001</v>
      </c>
    </row>
    <row r="252" spans="1:9" x14ac:dyDescent="0.25">
      <c r="A252" s="1">
        <v>25</v>
      </c>
      <c r="B252" s="1" t="s">
        <v>122</v>
      </c>
      <c r="C252" s="1" t="s">
        <v>104</v>
      </c>
      <c r="D252" s="1" t="s">
        <v>76</v>
      </c>
      <c r="E252" s="1">
        <v>0.24</v>
      </c>
      <c r="F252" s="1">
        <v>0.24</v>
      </c>
      <c r="G252" s="1">
        <v>7561.1509999999998</v>
      </c>
      <c r="H252" s="1">
        <v>8173.6049999999996</v>
      </c>
      <c r="I252" s="1">
        <v>0.92500000000000004</v>
      </c>
    </row>
    <row r="253" spans="1:9" x14ac:dyDescent="0.25">
      <c r="A253" s="1">
        <v>26</v>
      </c>
      <c r="B253" s="1" t="s">
        <v>123</v>
      </c>
      <c r="C253" s="1" t="s">
        <v>105</v>
      </c>
      <c r="D253" s="1" t="s">
        <v>77</v>
      </c>
      <c r="E253" s="1">
        <v>0.24</v>
      </c>
      <c r="F253" s="1">
        <v>0.24</v>
      </c>
      <c r="G253" s="1">
        <v>6128.8540000000003</v>
      </c>
      <c r="H253" s="1">
        <v>4919.1989999999996</v>
      </c>
      <c r="I253" s="1">
        <v>1.246</v>
      </c>
    </row>
    <row r="254" spans="1:9" x14ac:dyDescent="0.25">
      <c r="A254" s="1">
        <v>27</v>
      </c>
      <c r="B254" s="1" t="s">
        <v>124</v>
      </c>
      <c r="C254" s="1" t="s">
        <v>106</v>
      </c>
      <c r="D254" s="1" t="s">
        <v>92</v>
      </c>
      <c r="E254" s="1">
        <v>0.24</v>
      </c>
      <c r="F254" s="1">
        <v>0.24</v>
      </c>
      <c r="G254" s="1">
        <v>4642.4970000000003</v>
      </c>
      <c r="H254" s="1">
        <v>6461.4949999999999</v>
      </c>
      <c r="I254" s="1">
        <v>0.71799999999999997</v>
      </c>
    </row>
    <row r="255" spans="1:9" x14ac:dyDescent="0.25">
      <c r="A255" s="1">
        <v>28</v>
      </c>
      <c r="B255" s="1" t="s">
        <v>125</v>
      </c>
      <c r="C255" s="1" t="s">
        <v>107</v>
      </c>
      <c r="D255" s="1" t="s">
        <v>78</v>
      </c>
      <c r="E255" s="1">
        <v>0.24</v>
      </c>
      <c r="F255" s="1">
        <v>0.24</v>
      </c>
      <c r="G255" s="1">
        <v>6390.9719999999998</v>
      </c>
      <c r="H255" s="1">
        <v>6410.7920000000004</v>
      </c>
      <c r="I255" s="1">
        <v>0.997</v>
      </c>
    </row>
    <row r="256" spans="1:9" x14ac:dyDescent="0.25">
      <c r="A256" s="1">
        <v>29</v>
      </c>
      <c r="B256" s="1" t="s">
        <v>126</v>
      </c>
      <c r="C256" s="1" t="s">
        <v>108</v>
      </c>
      <c r="D256" s="1" t="s">
        <v>79</v>
      </c>
      <c r="E256" s="1">
        <v>0.24</v>
      </c>
      <c r="F256" s="1">
        <v>0.24</v>
      </c>
      <c r="G256" s="1">
        <v>4761.5889999999999</v>
      </c>
      <c r="H256" s="1">
        <v>6605.9709999999995</v>
      </c>
      <c r="I256" s="1">
        <v>0.72099999999999997</v>
      </c>
    </row>
    <row r="257" spans="1:9" x14ac:dyDescent="0.25">
      <c r="A257" s="1">
        <v>30</v>
      </c>
      <c r="B257" s="1" t="s">
        <v>127</v>
      </c>
      <c r="C257" s="1" t="s">
        <v>109</v>
      </c>
      <c r="D257" s="1" t="s">
        <v>80</v>
      </c>
      <c r="E257" s="1">
        <v>0.24</v>
      </c>
      <c r="F257" s="1">
        <v>0.24</v>
      </c>
      <c r="G257" s="1">
        <v>7424.0649999999996</v>
      </c>
      <c r="H257" s="1">
        <v>8229.9009999999998</v>
      </c>
      <c r="I257" s="1">
        <v>0.90200000000000002</v>
      </c>
    </row>
    <row r="258" spans="1:9" x14ac:dyDescent="0.25">
      <c r="A258" s="1">
        <v>31</v>
      </c>
      <c r="B258" s="1" t="s">
        <v>128</v>
      </c>
      <c r="C258" s="1" t="s">
        <v>110</v>
      </c>
      <c r="D258" s="1" t="s">
        <v>81</v>
      </c>
      <c r="E258" s="1">
        <v>0.24</v>
      </c>
      <c r="F258" s="1">
        <v>0.24</v>
      </c>
      <c r="G258" s="1">
        <v>15468.78</v>
      </c>
      <c r="H258" s="1">
        <v>9228.4269999999997</v>
      </c>
      <c r="I258" s="1">
        <v>1.6759999999999999</v>
      </c>
    </row>
    <row r="259" spans="1:9" x14ac:dyDescent="0.25">
      <c r="A259" s="1">
        <v>32</v>
      </c>
      <c r="B259" s="1" t="s">
        <v>129</v>
      </c>
      <c r="C259" s="1" t="s">
        <v>111</v>
      </c>
      <c r="D259" s="1" t="s">
        <v>82</v>
      </c>
      <c r="E259" s="1">
        <v>0.24</v>
      </c>
      <c r="F259" s="1">
        <v>0.24</v>
      </c>
      <c r="G259" s="1">
        <v>2410.6</v>
      </c>
      <c r="H259" s="1">
        <v>6192.1369999999997</v>
      </c>
      <c r="I259" s="1">
        <v>0.38900000000000001</v>
      </c>
    </row>
    <row r="260" spans="1:9" x14ac:dyDescent="0.25">
      <c r="A260" s="1">
        <v>33</v>
      </c>
      <c r="B260" s="1" t="s">
        <v>130</v>
      </c>
      <c r="C260" s="1" t="s">
        <v>112</v>
      </c>
      <c r="D260" s="1" t="s">
        <v>83</v>
      </c>
      <c r="E260" s="1">
        <v>0.26</v>
      </c>
      <c r="F260" s="1">
        <v>0.24</v>
      </c>
      <c r="G260" s="1">
        <v>6980.8090000000002</v>
      </c>
      <c r="H260" s="1">
        <v>5173.2550000000001</v>
      </c>
      <c r="I260" s="1">
        <v>1.349</v>
      </c>
    </row>
    <row r="261" spans="1:9" x14ac:dyDescent="0.25">
      <c r="A261" s="1">
        <v>34</v>
      </c>
      <c r="B261" s="1" t="s">
        <v>131</v>
      </c>
      <c r="C261" s="1" t="s">
        <v>113</v>
      </c>
      <c r="D261" s="1" t="s">
        <v>84</v>
      </c>
      <c r="E261" s="1">
        <v>0.24</v>
      </c>
      <c r="F261" s="1">
        <v>0.24</v>
      </c>
      <c r="G261" s="1">
        <v>8191.143</v>
      </c>
      <c r="H261" s="1">
        <v>8880.0709999999999</v>
      </c>
      <c r="I261" s="1">
        <v>0.92200000000000004</v>
      </c>
    </row>
    <row r="262" spans="1:9" x14ac:dyDescent="0.25">
      <c r="A262" s="1">
        <v>35</v>
      </c>
      <c r="B262" s="1" t="s">
        <v>132</v>
      </c>
      <c r="C262" s="1" t="s">
        <v>114</v>
      </c>
      <c r="D262" s="1" t="s">
        <v>85</v>
      </c>
      <c r="E262" s="1">
        <v>0.24</v>
      </c>
      <c r="F262" s="1">
        <v>0.24</v>
      </c>
      <c r="G262" s="1">
        <v>9778.9950000000008</v>
      </c>
      <c r="H262" s="1">
        <v>6853.7060000000001</v>
      </c>
      <c r="I262" s="1">
        <v>1.427</v>
      </c>
    </row>
    <row r="263" spans="1:9" x14ac:dyDescent="0.25">
      <c r="A263" s="1">
        <v>36</v>
      </c>
      <c r="B263" s="1" t="s">
        <v>133</v>
      </c>
      <c r="C263" s="1" t="s">
        <v>115</v>
      </c>
      <c r="D263" s="1" t="s">
        <v>93</v>
      </c>
      <c r="E263" s="1">
        <v>0.24</v>
      </c>
      <c r="F263" s="1">
        <v>0.24</v>
      </c>
      <c r="G263" s="1">
        <v>16256.313</v>
      </c>
      <c r="H263" s="1">
        <v>9596.7340000000004</v>
      </c>
      <c r="I263" s="1">
        <v>1.694</v>
      </c>
    </row>
    <row r="264" spans="1:9" x14ac:dyDescent="0.25">
      <c r="A264" s="1">
        <v>37</v>
      </c>
      <c r="B264" s="1" t="s">
        <v>134</v>
      </c>
      <c r="C264" s="1" t="s">
        <v>116</v>
      </c>
      <c r="D264" s="1" t="s">
        <v>88</v>
      </c>
      <c r="E264" s="1">
        <v>0.24</v>
      </c>
      <c r="F264" s="1">
        <v>0.24</v>
      </c>
      <c r="G264" s="1">
        <v>10071.862999999999</v>
      </c>
      <c r="H264" s="1">
        <v>4928.665</v>
      </c>
      <c r="I264" s="1">
        <v>2.044</v>
      </c>
    </row>
    <row r="265" spans="1:9" x14ac:dyDescent="0.25">
      <c r="A265" s="1">
        <v>38</v>
      </c>
      <c r="B265" s="1" t="s">
        <v>135</v>
      </c>
      <c r="C265" s="1" t="s">
        <v>117</v>
      </c>
      <c r="D265" s="1" t="s">
        <v>89</v>
      </c>
      <c r="E265" s="1">
        <v>0.24</v>
      </c>
      <c r="F265" s="1">
        <v>0.24</v>
      </c>
      <c r="G265" s="1">
        <v>9339.7630000000008</v>
      </c>
      <c r="H265" s="1">
        <v>5679.8440000000001</v>
      </c>
      <c r="I265" s="1">
        <v>1.6439999999999999</v>
      </c>
    </row>
    <row r="266" spans="1:9" x14ac:dyDescent="0.25">
      <c r="A266" s="1">
        <v>39</v>
      </c>
      <c r="B266" s="1" t="s">
        <v>136</v>
      </c>
      <c r="C266" s="1" t="s">
        <v>118</v>
      </c>
      <c r="D266" s="1" t="s">
        <v>90</v>
      </c>
      <c r="E266" s="1">
        <v>0.24</v>
      </c>
      <c r="F266" s="1">
        <v>0.24</v>
      </c>
      <c r="G266" s="1">
        <v>7561.9129999999996</v>
      </c>
      <c r="H266" s="1">
        <v>7945.21</v>
      </c>
      <c r="I266" s="1">
        <v>0.95199999999999996</v>
      </c>
    </row>
    <row r="267" spans="1:9" x14ac:dyDescent="0.25">
      <c r="A267" s="1">
        <v>40</v>
      </c>
      <c r="B267" s="1" t="s">
        <v>137</v>
      </c>
      <c r="C267" s="1" t="s">
        <v>119</v>
      </c>
      <c r="D267" s="1" t="s">
        <v>91</v>
      </c>
      <c r="E267" s="1">
        <v>0.24</v>
      </c>
      <c r="F267" s="1">
        <v>0.24</v>
      </c>
      <c r="G267" s="1">
        <v>3239.8629999999998</v>
      </c>
      <c r="H267" s="1">
        <v>4471.6289999999999</v>
      </c>
      <c r="I267" s="1">
        <v>0.72499999999999998</v>
      </c>
    </row>
    <row r="269" spans="1:9" x14ac:dyDescent="0.25">
      <c r="A269" s="1" t="s">
        <v>53</v>
      </c>
    </row>
    <row r="271" spans="1:9" x14ac:dyDescent="0.25">
      <c r="B271" s="1" t="s">
        <v>1</v>
      </c>
      <c r="C271" s="1" t="s">
        <v>2</v>
      </c>
      <c r="D271" s="1" t="s">
        <v>3</v>
      </c>
      <c r="E271" s="1" t="s">
        <v>4</v>
      </c>
      <c r="F271" s="1" t="s">
        <v>5</v>
      </c>
      <c r="G271" s="1" t="s">
        <v>6</v>
      </c>
      <c r="H271" s="1" t="s">
        <v>7</v>
      </c>
      <c r="I271" s="1" t="s">
        <v>8</v>
      </c>
    </row>
    <row r="272" spans="1:9" x14ac:dyDescent="0.25">
      <c r="A272" s="1">
        <v>1</v>
      </c>
      <c r="B272" s="1" t="s">
        <v>96</v>
      </c>
      <c r="C272" s="1" t="s">
        <v>97</v>
      </c>
      <c r="D272" s="1" t="s">
        <v>98</v>
      </c>
      <c r="E272" s="1">
        <v>0.05</v>
      </c>
      <c r="F272" s="1">
        <v>0.35</v>
      </c>
      <c r="G272" s="1">
        <v>6.1609999999999996</v>
      </c>
      <c r="H272" s="1">
        <v>61.045000000000002</v>
      </c>
      <c r="I272" s="1">
        <v>0.10100000000000001</v>
      </c>
    </row>
    <row r="273" spans="1:9" x14ac:dyDescent="0.25">
      <c r="A273" s="1">
        <v>2</v>
      </c>
      <c r="B273" s="1" t="s">
        <v>99</v>
      </c>
      <c r="C273" s="1" t="s">
        <v>97</v>
      </c>
      <c r="D273" s="1" t="s">
        <v>98</v>
      </c>
    </row>
    <row r="274" spans="1:9" x14ac:dyDescent="0.25">
      <c r="A274" s="1">
        <v>3</v>
      </c>
      <c r="B274" s="1" t="s">
        <v>100</v>
      </c>
      <c r="C274" s="1" t="s">
        <v>97</v>
      </c>
      <c r="D274" s="1" t="s">
        <v>98</v>
      </c>
      <c r="E274" s="1">
        <v>0.3</v>
      </c>
      <c r="F274" s="1">
        <v>0.32</v>
      </c>
      <c r="G274" s="1">
        <v>100.624</v>
      </c>
      <c r="H274" s="1">
        <v>11.113</v>
      </c>
      <c r="I274" s="1">
        <v>9.0549999999999997</v>
      </c>
    </row>
    <row r="275" spans="1:9" x14ac:dyDescent="0.25">
      <c r="A275" s="1">
        <v>4</v>
      </c>
      <c r="B275" s="1" t="s">
        <v>101</v>
      </c>
      <c r="C275" s="1" t="s">
        <v>94</v>
      </c>
      <c r="D275" s="1" t="s">
        <v>75</v>
      </c>
      <c r="E275" s="1">
        <v>0.24</v>
      </c>
      <c r="F275" s="1">
        <v>0.26</v>
      </c>
      <c r="G275" s="1">
        <v>6961.3819999999996</v>
      </c>
      <c r="H275" s="1">
        <v>5515.6239999999998</v>
      </c>
      <c r="I275" s="1">
        <v>1.262</v>
      </c>
    </row>
    <row r="276" spans="1:9" x14ac:dyDescent="0.25">
      <c r="A276" s="1">
        <v>5</v>
      </c>
      <c r="B276" s="1" t="s">
        <v>102</v>
      </c>
      <c r="C276" s="1" t="s">
        <v>102</v>
      </c>
      <c r="D276" s="1" t="s">
        <v>86</v>
      </c>
      <c r="E276" s="1">
        <v>0.24</v>
      </c>
      <c r="F276" s="1">
        <v>0.24</v>
      </c>
      <c r="G276" s="1">
        <v>27862.951000000001</v>
      </c>
      <c r="H276" s="1">
        <v>13197.736999999999</v>
      </c>
      <c r="I276" s="1">
        <v>2.1110000000000002</v>
      </c>
    </row>
    <row r="277" spans="1:9" x14ac:dyDescent="0.25">
      <c r="A277" s="1">
        <v>6</v>
      </c>
      <c r="B277" s="1" t="s">
        <v>103</v>
      </c>
      <c r="C277" s="1" t="s">
        <v>103</v>
      </c>
      <c r="D277" s="1" t="s">
        <v>87</v>
      </c>
      <c r="E277" s="1">
        <v>0.24</v>
      </c>
      <c r="F277" s="1">
        <v>0.26</v>
      </c>
      <c r="G277" s="1">
        <v>29576.085999999999</v>
      </c>
      <c r="H277" s="1">
        <v>11518.555</v>
      </c>
      <c r="I277" s="1">
        <v>2.5680000000000001</v>
      </c>
    </row>
    <row r="278" spans="1:9" x14ac:dyDescent="0.25">
      <c r="A278" s="1">
        <v>7</v>
      </c>
      <c r="B278" s="1" t="s">
        <v>104</v>
      </c>
      <c r="C278" s="1" t="s">
        <v>104</v>
      </c>
      <c r="D278" s="1" t="s">
        <v>76</v>
      </c>
      <c r="E278" s="1">
        <v>0.24</v>
      </c>
      <c r="F278" s="1">
        <v>0.26</v>
      </c>
      <c r="G278" s="1">
        <v>33475.938000000002</v>
      </c>
      <c r="H278" s="1">
        <v>17189.353999999999</v>
      </c>
      <c r="I278" s="1">
        <v>1.9470000000000001</v>
      </c>
    </row>
    <row r="279" spans="1:9" x14ac:dyDescent="0.25">
      <c r="A279" s="1">
        <v>8</v>
      </c>
      <c r="B279" s="1" t="s">
        <v>105</v>
      </c>
      <c r="C279" s="1" t="s">
        <v>105</v>
      </c>
      <c r="D279" s="1" t="s">
        <v>77</v>
      </c>
      <c r="E279" s="1">
        <v>0.24</v>
      </c>
      <c r="F279" s="1">
        <v>0.24</v>
      </c>
      <c r="G279" s="1">
        <v>34105.546999999999</v>
      </c>
      <c r="H279" s="1">
        <v>14123.34</v>
      </c>
      <c r="I279" s="1">
        <v>2.415</v>
      </c>
    </row>
    <row r="280" spans="1:9" x14ac:dyDescent="0.25">
      <c r="A280" s="1">
        <v>9</v>
      </c>
      <c r="B280" s="1" t="s">
        <v>106</v>
      </c>
      <c r="C280" s="1" t="s">
        <v>106</v>
      </c>
      <c r="D280" s="1" t="s">
        <v>92</v>
      </c>
      <c r="E280" s="1">
        <v>0.24</v>
      </c>
      <c r="F280" s="1">
        <v>0.24</v>
      </c>
      <c r="G280" s="1">
        <v>17248.745999999999</v>
      </c>
      <c r="H280" s="1">
        <v>14936.56</v>
      </c>
      <c r="I280" s="1">
        <v>1.155</v>
      </c>
    </row>
    <row r="281" spans="1:9" x14ac:dyDescent="0.25">
      <c r="A281" s="1">
        <v>10</v>
      </c>
      <c r="B281" s="1" t="s">
        <v>107</v>
      </c>
      <c r="C281" s="1" t="s">
        <v>107</v>
      </c>
      <c r="D281" s="1" t="s">
        <v>78</v>
      </c>
      <c r="E281" s="1">
        <v>0.24</v>
      </c>
      <c r="F281" s="1">
        <v>0.24</v>
      </c>
      <c r="G281" s="1">
        <v>26188.865000000002</v>
      </c>
      <c r="H281" s="1">
        <v>11879.665000000001</v>
      </c>
      <c r="I281" s="1">
        <v>2.2050000000000001</v>
      </c>
    </row>
    <row r="282" spans="1:9" x14ac:dyDescent="0.25">
      <c r="A282" s="1">
        <v>11</v>
      </c>
      <c r="B282" s="1" t="s">
        <v>108</v>
      </c>
      <c r="C282" s="1" t="s">
        <v>108</v>
      </c>
      <c r="D282" s="1" t="s">
        <v>79</v>
      </c>
      <c r="E282" s="1">
        <v>0.24</v>
      </c>
      <c r="F282" s="1">
        <v>0.24</v>
      </c>
      <c r="G282" s="1">
        <v>31478.838</v>
      </c>
      <c r="H282" s="1">
        <v>14075.013999999999</v>
      </c>
      <c r="I282" s="1">
        <v>2.2370000000000001</v>
      </c>
    </row>
    <row r="283" spans="1:9" x14ac:dyDescent="0.25">
      <c r="A283" s="1">
        <v>12</v>
      </c>
      <c r="B283" s="1" t="s">
        <v>109</v>
      </c>
      <c r="C283" s="1" t="s">
        <v>109</v>
      </c>
      <c r="D283" s="1" t="s">
        <v>80</v>
      </c>
      <c r="E283" s="1">
        <v>0.24</v>
      </c>
      <c r="F283" s="1">
        <v>0.24</v>
      </c>
      <c r="G283" s="1">
        <v>22300.526999999998</v>
      </c>
      <c r="H283" s="1">
        <v>18709.210999999999</v>
      </c>
      <c r="I283" s="1">
        <v>1.1919999999999999</v>
      </c>
    </row>
    <row r="284" spans="1:9" x14ac:dyDescent="0.25">
      <c r="A284" s="1">
        <v>13</v>
      </c>
      <c r="B284" s="1" t="s">
        <v>110</v>
      </c>
      <c r="C284" s="1" t="s">
        <v>110</v>
      </c>
      <c r="D284" s="1" t="s">
        <v>81</v>
      </c>
      <c r="E284" s="1">
        <v>0.24</v>
      </c>
      <c r="F284" s="1">
        <v>0.24</v>
      </c>
      <c r="G284" s="1">
        <v>39840.563000000002</v>
      </c>
      <c r="H284" s="1">
        <v>19825.004000000001</v>
      </c>
      <c r="I284" s="1">
        <v>2.0099999999999998</v>
      </c>
    </row>
    <row r="285" spans="1:9" x14ac:dyDescent="0.25">
      <c r="A285" s="1">
        <v>14</v>
      </c>
      <c r="B285" s="1" t="s">
        <v>111</v>
      </c>
      <c r="C285" s="1" t="s">
        <v>111</v>
      </c>
      <c r="D285" s="1" t="s">
        <v>82</v>
      </c>
      <c r="E285" s="1">
        <v>0.24</v>
      </c>
      <c r="F285" s="1">
        <v>0.24</v>
      </c>
      <c r="G285" s="1">
        <v>25785.697</v>
      </c>
      <c r="H285" s="1">
        <v>14709.432000000001</v>
      </c>
      <c r="I285" s="1">
        <v>1.7529999999999999</v>
      </c>
    </row>
    <row r="286" spans="1:9" x14ac:dyDescent="0.25">
      <c r="A286" s="1">
        <v>15</v>
      </c>
      <c r="B286" s="1" t="s">
        <v>112</v>
      </c>
      <c r="C286" s="1" t="s">
        <v>112</v>
      </c>
      <c r="D286" s="1" t="s">
        <v>83</v>
      </c>
      <c r="E286" s="1">
        <v>0.24</v>
      </c>
      <c r="F286" s="1">
        <v>0.24</v>
      </c>
      <c r="G286" s="1">
        <v>20344.66</v>
      </c>
      <c r="H286" s="1">
        <v>12708.587</v>
      </c>
      <c r="I286" s="1">
        <v>1.601</v>
      </c>
    </row>
    <row r="287" spans="1:9" x14ac:dyDescent="0.25">
      <c r="A287" s="1">
        <v>16</v>
      </c>
      <c r="B287" s="1" t="s">
        <v>113</v>
      </c>
      <c r="C287" s="1" t="s">
        <v>113</v>
      </c>
      <c r="D287" s="1" t="s">
        <v>84</v>
      </c>
      <c r="E287" s="1">
        <v>0.24</v>
      </c>
      <c r="F287" s="1">
        <v>0.24</v>
      </c>
      <c r="G287" s="1">
        <v>34710.406000000003</v>
      </c>
      <c r="H287" s="1">
        <v>16893.785</v>
      </c>
      <c r="I287" s="1">
        <v>2.0550000000000002</v>
      </c>
    </row>
    <row r="288" spans="1:9" x14ac:dyDescent="0.25">
      <c r="A288" s="1">
        <v>17</v>
      </c>
      <c r="B288" s="1" t="s">
        <v>114</v>
      </c>
      <c r="C288" s="1" t="s">
        <v>114</v>
      </c>
      <c r="D288" s="1" t="s">
        <v>85</v>
      </c>
      <c r="E288" s="1">
        <v>0.26</v>
      </c>
      <c r="F288" s="1">
        <v>0.26</v>
      </c>
      <c r="G288" s="1">
        <v>41920.288999999997</v>
      </c>
      <c r="H288" s="1">
        <v>12927.124</v>
      </c>
      <c r="I288" s="1">
        <v>3.2429999999999999</v>
      </c>
    </row>
    <row r="289" spans="1:9" x14ac:dyDescent="0.25">
      <c r="A289" s="1">
        <v>18</v>
      </c>
      <c r="B289" s="1" t="s">
        <v>115</v>
      </c>
      <c r="C289" s="1" t="s">
        <v>115</v>
      </c>
      <c r="D289" s="1" t="s">
        <v>93</v>
      </c>
      <c r="E289" s="1">
        <v>0.24</v>
      </c>
      <c r="F289" s="1">
        <v>0.26</v>
      </c>
      <c r="G289" s="1">
        <v>46183.332000000002</v>
      </c>
      <c r="H289" s="1">
        <v>15767.536</v>
      </c>
      <c r="I289" s="1">
        <v>2.9289999999999998</v>
      </c>
    </row>
    <row r="290" spans="1:9" x14ac:dyDescent="0.25">
      <c r="A290" s="1">
        <v>19</v>
      </c>
      <c r="B290" s="1" t="s">
        <v>116</v>
      </c>
      <c r="C290" s="1" t="s">
        <v>116</v>
      </c>
      <c r="D290" s="1" t="s">
        <v>88</v>
      </c>
      <c r="E290" s="1">
        <v>0.24</v>
      </c>
      <c r="F290" s="1">
        <v>0.24</v>
      </c>
      <c r="G290" s="1">
        <v>35065.792999999998</v>
      </c>
      <c r="H290" s="1">
        <v>13430.936</v>
      </c>
      <c r="I290" s="1">
        <v>2.6110000000000002</v>
      </c>
    </row>
    <row r="291" spans="1:9" x14ac:dyDescent="0.25">
      <c r="A291" s="1">
        <v>20</v>
      </c>
      <c r="B291" s="1" t="s">
        <v>117</v>
      </c>
      <c r="C291" s="1" t="s">
        <v>117</v>
      </c>
      <c r="D291" s="1" t="s">
        <v>89</v>
      </c>
      <c r="E291" s="1">
        <v>0.24</v>
      </c>
      <c r="F291" s="1">
        <v>0.24</v>
      </c>
      <c r="G291" s="1">
        <v>32926.445</v>
      </c>
      <c r="H291" s="1">
        <v>15097.503000000001</v>
      </c>
      <c r="I291" s="1">
        <v>2.181</v>
      </c>
    </row>
    <row r="292" spans="1:9" x14ac:dyDescent="0.25">
      <c r="A292" s="1">
        <v>21</v>
      </c>
      <c r="B292" s="1" t="s">
        <v>118</v>
      </c>
      <c r="C292" s="1" t="s">
        <v>118</v>
      </c>
      <c r="D292" s="1" t="s">
        <v>90</v>
      </c>
      <c r="E292" s="1">
        <v>0.24</v>
      </c>
      <c r="F292" s="1">
        <v>0.24</v>
      </c>
      <c r="G292" s="1">
        <v>26306.146000000001</v>
      </c>
      <c r="H292" s="1">
        <v>17866.719000000001</v>
      </c>
      <c r="I292" s="1">
        <v>1.472</v>
      </c>
    </row>
    <row r="293" spans="1:9" x14ac:dyDescent="0.25">
      <c r="A293" s="1">
        <v>22</v>
      </c>
      <c r="B293" s="1" t="s">
        <v>119</v>
      </c>
      <c r="C293" s="1" t="s">
        <v>119</v>
      </c>
      <c r="D293" s="1" t="s">
        <v>91</v>
      </c>
      <c r="E293" s="1">
        <v>0.24</v>
      </c>
      <c r="F293" s="1">
        <v>0.24</v>
      </c>
      <c r="G293" s="1">
        <v>20214.901999999998</v>
      </c>
      <c r="H293" s="1">
        <v>11413.035</v>
      </c>
      <c r="I293" s="1">
        <v>1.7709999999999999</v>
      </c>
    </row>
    <row r="294" spans="1:9" x14ac:dyDescent="0.25">
      <c r="A294" s="1">
        <v>23</v>
      </c>
      <c r="B294" s="1" t="s">
        <v>120</v>
      </c>
      <c r="C294" s="1" t="s">
        <v>102</v>
      </c>
      <c r="D294" s="1" t="s">
        <v>86</v>
      </c>
      <c r="E294" s="1">
        <v>0.24</v>
      </c>
      <c r="F294" s="1">
        <v>0.24</v>
      </c>
      <c r="G294" s="1">
        <v>29097.309000000001</v>
      </c>
      <c r="H294" s="1">
        <v>13313.01</v>
      </c>
      <c r="I294" s="1">
        <v>2.1859999999999999</v>
      </c>
    </row>
    <row r="295" spans="1:9" x14ac:dyDescent="0.25">
      <c r="A295" s="1">
        <v>24</v>
      </c>
      <c r="B295" s="1" t="s">
        <v>121</v>
      </c>
      <c r="C295" s="1" t="s">
        <v>103</v>
      </c>
      <c r="D295" s="1" t="s">
        <v>87</v>
      </c>
      <c r="E295" s="1">
        <v>0.24</v>
      </c>
      <c r="F295" s="1">
        <v>0.26</v>
      </c>
      <c r="G295" s="1">
        <v>34177.648000000001</v>
      </c>
      <c r="H295" s="1">
        <v>14957.995999999999</v>
      </c>
      <c r="I295" s="1">
        <v>2.2850000000000001</v>
      </c>
    </row>
    <row r="296" spans="1:9" x14ac:dyDescent="0.25">
      <c r="A296" s="1">
        <v>25</v>
      </c>
      <c r="B296" s="1" t="s">
        <v>122</v>
      </c>
      <c r="C296" s="1" t="s">
        <v>104</v>
      </c>
      <c r="D296" s="1" t="s">
        <v>76</v>
      </c>
      <c r="E296" s="1">
        <v>0.24</v>
      </c>
      <c r="F296" s="1">
        <v>0.24</v>
      </c>
      <c r="G296" s="1">
        <v>29505.898000000001</v>
      </c>
      <c r="H296" s="1">
        <v>16501.77</v>
      </c>
      <c r="I296" s="1">
        <v>1.788</v>
      </c>
    </row>
    <row r="297" spans="1:9" x14ac:dyDescent="0.25">
      <c r="A297" s="1">
        <v>26</v>
      </c>
      <c r="B297" s="1" t="s">
        <v>123</v>
      </c>
      <c r="C297" s="1" t="s">
        <v>105</v>
      </c>
      <c r="D297" s="1" t="s">
        <v>77</v>
      </c>
      <c r="E297" s="1">
        <v>0.24</v>
      </c>
      <c r="F297" s="1">
        <v>0.24</v>
      </c>
      <c r="G297" s="1">
        <v>35754.839999999997</v>
      </c>
      <c r="H297" s="1">
        <v>14009.388000000001</v>
      </c>
      <c r="I297" s="1">
        <v>2.552</v>
      </c>
    </row>
    <row r="298" spans="1:9" x14ac:dyDescent="0.25">
      <c r="A298" s="1">
        <v>27</v>
      </c>
      <c r="B298" s="1" t="s">
        <v>124</v>
      </c>
      <c r="C298" s="1" t="s">
        <v>106</v>
      </c>
      <c r="D298" s="1" t="s">
        <v>92</v>
      </c>
      <c r="E298" s="1">
        <v>0.24</v>
      </c>
      <c r="F298" s="1">
        <v>0.24</v>
      </c>
      <c r="G298" s="1">
        <v>21048.388999999999</v>
      </c>
      <c r="H298" s="1">
        <v>13128.382</v>
      </c>
      <c r="I298" s="1">
        <v>1.603</v>
      </c>
    </row>
    <row r="299" spans="1:9" x14ac:dyDescent="0.25">
      <c r="A299" s="1">
        <v>28</v>
      </c>
      <c r="B299" s="1" t="s">
        <v>125</v>
      </c>
      <c r="C299" s="1" t="s">
        <v>107</v>
      </c>
      <c r="D299" s="1" t="s">
        <v>78</v>
      </c>
      <c r="E299" s="1">
        <v>0.24</v>
      </c>
      <c r="F299" s="1">
        <v>0.24</v>
      </c>
      <c r="G299" s="1">
        <v>33269.843999999997</v>
      </c>
      <c r="H299" s="1">
        <v>16387.228999999999</v>
      </c>
      <c r="I299" s="1">
        <v>2.0299999999999998</v>
      </c>
    </row>
    <row r="300" spans="1:9" x14ac:dyDescent="0.25">
      <c r="A300" s="1">
        <v>29</v>
      </c>
      <c r="B300" s="1" t="s">
        <v>126</v>
      </c>
      <c r="C300" s="1" t="s">
        <v>108</v>
      </c>
      <c r="D300" s="1" t="s">
        <v>79</v>
      </c>
      <c r="E300" s="1">
        <v>0.24</v>
      </c>
      <c r="F300" s="1">
        <v>0.24</v>
      </c>
      <c r="G300" s="1">
        <v>32267.609</v>
      </c>
      <c r="H300" s="1">
        <v>14811.57</v>
      </c>
      <c r="I300" s="1">
        <v>2.1789999999999998</v>
      </c>
    </row>
    <row r="301" spans="1:9" x14ac:dyDescent="0.25">
      <c r="A301" s="1">
        <v>30</v>
      </c>
      <c r="B301" s="1" t="s">
        <v>127</v>
      </c>
      <c r="C301" s="1" t="s">
        <v>109</v>
      </c>
      <c r="D301" s="1" t="s">
        <v>80</v>
      </c>
      <c r="E301" s="1">
        <v>0.24</v>
      </c>
      <c r="F301" s="1">
        <v>0.24</v>
      </c>
      <c r="G301" s="1">
        <v>21311.421999999999</v>
      </c>
      <c r="H301" s="1">
        <v>18905.541000000001</v>
      </c>
      <c r="I301" s="1">
        <v>1.127</v>
      </c>
    </row>
    <row r="302" spans="1:9" x14ac:dyDescent="0.25">
      <c r="A302" s="1">
        <v>31</v>
      </c>
      <c r="B302" s="1" t="s">
        <v>128</v>
      </c>
      <c r="C302" s="1" t="s">
        <v>110</v>
      </c>
      <c r="D302" s="1" t="s">
        <v>81</v>
      </c>
      <c r="E302" s="1">
        <v>0.24</v>
      </c>
      <c r="F302" s="1">
        <v>0.24</v>
      </c>
      <c r="G302" s="1">
        <v>43808.476999999999</v>
      </c>
      <c r="H302" s="1">
        <v>22078.620999999999</v>
      </c>
      <c r="I302" s="1">
        <v>1.984</v>
      </c>
    </row>
    <row r="303" spans="1:9" x14ac:dyDescent="0.25">
      <c r="A303" s="1">
        <v>32</v>
      </c>
      <c r="B303" s="1" t="s">
        <v>129</v>
      </c>
      <c r="C303" s="1" t="s">
        <v>111</v>
      </c>
      <c r="D303" s="1" t="s">
        <v>82</v>
      </c>
      <c r="E303" s="1">
        <v>0.24</v>
      </c>
      <c r="F303" s="1">
        <v>0.24</v>
      </c>
      <c r="G303" s="1">
        <v>27611.884999999998</v>
      </c>
      <c r="H303" s="1">
        <v>12071.307000000001</v>
      </c>
      <c r="I303" s="1">
        <v>2.2869999999999999</v>
      </c>
    </row>
    <row r="304" spans="1:9" x14ac:dyDescent="0.25">
      <c r="A304" s="1">
        <v>33</v>
      </c>
      <c r="B304" s="1" t="s">
        <v>130</v>
      </c>
      <c r="C304" s="1" t="s">
        <v>112</v>
      </c>
      <c r="D304" s="1" t="s">
        <v>83</v>
      </c>
      <c r="E304" s="1">
        <v>0.24</v>
      </c>
      <c r="F304" s="1">
        <v>0.24</v>
      </c>
      <c r="G304" s="1">
        <v>21166.041000000001</v>
      </c>
      <c r="H304" s="1">
        <v>11862.348</v>
      </c>
      <c r="I304" s="1">
        <v>1.784</v>
      </c>
    </row>
    <row r="305" spans="1:9" x14ac:dyDescent="0.25">
      <c r="A305" s="1">
        <v>34</v>
      </c>
      <c r="B305" s="1" t="s">
        <v>131</v>
      </c>
      <c r="C305" s="1" t="s">
        <v>113</v>
      </c>
      <c r="D305" s="1" t="s">
        <v>84</v>
      </c>
      <c r="E305" s="1">
        <v>0.24</v>
      </c>
      <c r="F305" s="1">
        <v>0.24</v>
      </c>
      <c r="G305" s="1">
        <v>38516.449000000001</v>
      </c>
      <c r="H305" s="1">
        <v>18583.351999999999</v>
      </c>
      <c r="I305" s="1">
        <v>2.073</v>
      </c>
    </row>
    <row r="306" spans="1:9" x14ac:dyDescent="0.25">
      <c r="A306" s="1">
        <v>35</v>
      </c>
      <c r="B306" s="1" t="s">
        <v>132</v>
      </c>
      <c r="C306" s="1" t="s">
        <v>114</v>
      </c>
      <c r="D306" s="1" t="s">
        <v>85</v>
      </c>
      <c r="E306" s="1">
        <v>0.24</v>
      </c>
      <c r="F306" s="1">
        <v>0.24</v>
      </c>
      <c r="G306" s="1">
        <v>41585.593999999997</v>
      </c>
      <c r="H306" s="1">
        <v>16092.209000000001</v>
      </c>
      <c r="I306" s="1">
        <v>2.5840000000000001</v>
      </c>
    </row>
    <row r="307" spans="1:9" x14ac:dyDescent="0.25">
      <c r="A307" s="1">
        <v>36</v>
      </c>
      <c r="B307" s="1" t="s">
        <v>133</v>
      </c>
      <c r="C307" s="1" t="s">
        <v>115</v>
      </c>
      <c r="D307" s="1" t="s">
        <v>93</v>
      </c>
      <c r="E307" s="1">
        <v>0.24</v>
      </c>
      <c r="F307" s="1">
        <v>0.24</v>
      </c>
      <c r="G307" s="1">
        <v>51101.563000000002</v>
      </c>
      <c r="H307" s="1">
        <v>19648.743999999999</v>
      </c>
      <c r="I307" s="1">
        <v>2.601</v>
      </c>
    </row>
    <row r="308" spans="1:9" x14ac:dyDescent="0.25">
      <c r="A308" s="1">
        <v>37</v>
      </c>
      <c r="B308" s="1" t="s">
        <v>134</v>
      </c>
      <c r="C308" s="1" t="s">
        <v>116</v>
      </c>
      <c r="D308" s="1" t="s">
        <v>88</v>
      </c>
      <c r="E308" s="1">
        <v>0.24</v>
      </c>
      <c r="F308" s="1">
        <v>0.24</v>
      </c>
      <c r="G308" s="1">
        <v>33542.707000000002</v>
      </c>
      <c r="H308" s="1">
        <v>10043.789000000001</v>
      </c>
      <c r="I308" s="1">
        <v>3.34</v>
      </c>
    </row>
    <row r="309" spans="1:9" x14ac:dyDescent="0.25">
      <c r="A309" s="1">
        <v>38</v>
      </c>
      <c r="B309" s="1" t="s">
        <v>135</v>
      </c>
      <c r="C309" s="1" t="s">
        <v>117</v>
      </c>
      <c r="D309" s="1" t="s">
        <v>89</v>
      </c>
      <c r="E309" s="1">
        <v>0.24</v>
      </c>
      <c r="F309" s="1">
        <v>0.24</v>
      </c>
      <c r="G309" s="1">
        <v>35269.491999999998</v>
      </c>
      <c r="H309" s="1">
        <v>16225.539000000001</v>
      </c>
      <c r="I309" s="1">
        <v>2.1739999999999999</v>
      </c>
    </row>
    <row r="310" spans="1:9" x14ac:dyDescent="0.25">
      <c r="A310" s="1">
        <v>39</v>
      </c>
      <c r="B310" s="1" t="s">
        <v>136</v>
      </c>
      <c r="C310" s="1" t="s">
        <v>118</v>
      </c>
      <c r="D310" s="1" t="s">
        <v>90</v>
      </c>
      <c r="E310" s="1">
        <v>0.24</v>
      </c>
      <c r="F310" s="1">
        <v>0.24</v>
      </c>
      <c r="G310" s="1">
        <v>21455.914000000001</v>
      </c>
      <c r="H310" s="1">
        <v>18778.990000000002</v>
      </c>
      <c r="I310" s="1">
        <v>1.143</v>
      </c>
    </row>
    <row r="311" spans="1:9" x14ac:dyDescent="0.25">
      <c r="A311" s="1">
        <v>40</v>
      </c>
      <c r="B311" s="1" t="s">
        <v>137</v>
      </c>
      <c r="C311" s="1" t="s">
        <v>119</v>
      </c>
      <c r="D311" s="1" t="s">
        <v>91</v>
      </c>
      <c r="E311" s="1">
        <v>0.24</v>
      </c>
      <c r="F311" s="1">
        <v>0.24</v>
      </c>
      <c r="G311" s="1">
        <v>24673.039000000001</v>
      </c>
      <c r="H311" s="1">
        <v>11033.058999999999</v>
      </c>
      <c r="I311" s="1">
        <v>2.2360000000000002</v>
      </c>
    </row>
    <row r="313" spans="1:9" x14ac:dyDescent="0.25">
      <c r="A313" s="1" t="s">
        <v>54</v>
      </c>
    </row>
    <row r="315" spans="1:9" x14ac:dyDescent="0.25">
      <c r="B315" s="1" t="s">
        <v>1</v>
      </c>
      <c r="C315" s="1" t="s">
        <v>2</v>
      </c>
      <c r="D315" s="1" t="s">
        <v>3</v>
      </c>
      <c r="E315" s="1" t="s">
        <v>4</v>
      </c>
      <c r="F315" s="1" t="s">
        <v>5</v>
      </c>
      <c r="G315" s="1" t="s">
        <v>6</v>
      </c>
      <c r="H315" s="1" t="s">
        <v>7</v>
      </c>
      <c r="I315" s="1" t="s">
        <v>8</v>
      </c>
    </row>
    <row r="316" spans="1:9" x14ac:dyDescent="0.25">
      <c r="A316" s="1">
        <v>1</v>
      </c>
      <c r="B316" s="1" t="s">
        <v>96</v>
      </c>
      <c r="C316" s="1" t="s">
        <v>97</v>
      </c>
      <c r="D316" s="1" t="s">
        <v>98</v>
      </c>
      <c r="E316" s="1">
        <v>0.45</v>
      </c>
      <c r="G316" s="1">
        <v>35.137</v>
      </c>
    </row>
    <row r="317" spans="1:9" x14ac:dyDescent="0.25">
      <c r="A317" s="1">
        <v>2</v>
      </c>
      <c r="B317" s="1" t="s">
        <v>99</v>
      </c>
      <c r="C317" s="1" t="s">
        <v>97</v>
      </c>
      <c r="D317" s="1" t="s">
        <v>98</v>
      </c>
      <c r="F317" s="1">
        <v>0.23</v>
      </c>
      <c r="H317" s="1">
        <v>217.77099999999999</v>
      </c>
    </row>
    <row r="318" spans="1:9" x14ac:dyDescent="0.25">
      <c r="A318" s="1">
        <v>3</v>
      </c>
      <c r="B318" s="1" t="s">
        <v>100</v>
      </c>
      <c r="C318" s="1" t="s">
        <v>97</v>
      </c>
      <c r="D318" s="1" t="s">
        <v>98</v>
      </c>
    </row>
    <row r="319" spans="1:9" x14ac:dyDescent="0.25">
      <c r="A319" s="1">
        <v>4</v>
      </c>
      <c r="B319" s="1" t="s">
        <v>101</v>
      </c>
      <c r="C319" s="1" t="s">
        <v>94</v>
      </c>
      <c r="D319" s="1" t="s">
        <v>75</v>
      </c>
      <c r="E319" s="1">
        <v>0.34</v>
      </c>
      <c r="G319" s="1">
        <v>57.569000000000003</v>
      </c>
    </row>
    <row r="320" spans="1:9" x14ac:dyDescent="0.25">
      <c r="A320" s="1">
        <v>5</v>
      </c>
      <c r="B320" s="1" t="s">
        <v>102</v>
      </c>
      <c r="C320" s="1" t="s">
        <v>102</v>
      </c>
      <c r="D320" s="1" t="s">
        <v>86</v>
      </c>
      <c r="E320" s="1">
        <v>0.26</v>
      </c>
      <c r="F320" s="1">
        <v>0.24</v>
      </c>
      <c r="G320" s="1">
        <v>756.68499999999995</v>
      </c>
      <c r="H320" s="1">
        <v>3389.55</v>
      </c>
      <c r="I320" s="1">
        <v>0.223</v>
      </c>
    </row>
    <row r="321" spans="1:9" x14ac:dyDescent="0.25">
      <c r="A321" s="1">
        <v>6</v>
      </c>
      <c r="B321" s="1" t="s">
        <v>103</v>
      </c>
      <c r="C321" s="1" t="s">
        <v>103</v>
      </c>
      <c r="D321" s="1" t="s">
        <v>87</v>
      </c>
      <c r="E321" s="1">
        <v>0.24</v>
      </c>
      <c r="F321" s="1">
        <v>0.26</v>
      </c>
      <c r="G321" s="1">
        <v>1218.2619999999999</v>
      </c>
      <c r="H321" s="1">
        <v>2709.134</v>
      </c>
      <c r="I321" s="1">
        <v>0.45</v>
      </c>
    </row>
    <row r="322" spans="1:9" x14ac:dyDescent="0.25">
      <c r="A322" s="1">
        <v>7</v>
      </c>
      <c r="B322" s="1" t="s">
        <v>104</v>
      </c>
      <c r="C322" s="1" t="s">
        <v>104</v>
      </c>
      <c r="D322" s="1" t="s">
        <v>76</v>
      </c>
      <c r="E322" s="1">
        <v>0.24</v>
      </c>
      <c r="F322" s="1">
        <v>0.24</v>
      </c>
      <c r="G322" s="1">
        <v>2460.0529999999999</v>
      </c>
      <c r="H322" s="1">
        <v>6993.8339999999998</v>
      </c>
      <c r="I322" s="1">
        <v>0.35199999999999998</v>
      </c>
    </row>
    <row r="323" spans="1:9" x14ac:dyDescent="0.25">
      <c r="A323" s="1">
        <v>8</v>
      </c>
      <c r="B323" s="1" t="s">
        <v>105</v>
      </c>
      <c r="C323" s="1" t="s">
        <v>105</v>
      </c>
      <c r="D323" s="1" t="s">
        <v>77</v>
      </c>
      <c r="E323" s="1">
        <v>0.24</v>
      </c>
      <c r="F323" s="1">
        <v>0.24</v>
      </c>
      <c r="G323" s="1">
        <v>1286.75</v>
      </c>
      <c r="H323" s="1">
        <v>4774.6409999999996</v>
      </c>
      <c r="I323" s="1">
        <v>0.26900000000000002</v>
      </c>
    </row>
    <row r="324" spans="1:9" x14ac:dyDescent="0.25">
      <c r="A324" s="1">
        <v>9</v>
      </c>
      <c r="B324" s="1" t="s">
        <v>106</v>
      </c>
      <c r="C324" s="1" t="s">
        <v>106</v>
      </c>
      <c r="D324" s="1" t="s">
        <v>92</v>
      </c>
      <c r="E324" s="1">
        <v>0.26</v>
      </c>
      <c r="F324" s="1">
        <v>0.24</v>
      </c>
      <c r="G324" s="1">
        <v>1009.801</v>
      </c>
      <c r="H324" s="1">
        <v>3933.5459999999998</v>
      </c>
      <c r="I324" s="1">
        <v>0.25700000000000001</v>
      </c>
    </row>
    <row r="325" spans="1:9" x14ac:dyDescent="0.25">
      <c r="A325" s="1">
        <v>10</v>
      </c>
      <c r="B325" s="1" t="s">
        <v>107</v>
      </c>
      <c r="C325" s="1" t="s">
        <v>107</v>
      </c>
      <c r="D325" s="1" t="s">
        <v>78</v>
      </c>
      <c r="E325" s="1">
        <v>0.24</v>
      </c>
      <c r="F325" s="1">
        <v>0.26</v>
      </c>
      <c r="G325" s="1">
        <v>722.09500000000003</v>
      </c>
      <c r="H325" s="1">
        <v>3298.6060000000002</v>
      </c>
      <c r="I325" s="1">
        <v>0.219</v>
      </c>
    </row>
    <row r="326" spans="1:9" x14ac:dyDescent="0.25">
      <c r="A326" s="1">
        <v>11</v>
      </c>
      <c r="B326" s="1" t="s">
        <v>108</v>
      </c>
      <c r="C326" s="1" t="s">
        <v>108</v>
      </c>
      <c r="D326" s="1" t="s">
        <v>79</v>
      </c>
      <c r="E326" s="1">
        <v>0.24</v>
      </c>
      <c r="F326" s="1">
        <v>0.24</v>
      </c>
      <c r="G326" s="1">
        <v>652.08100000000002</v>
      </c>
      <c r="H326" s="1">
        <v>3385.6579999999999</v>
      </c>
      <c r="I326" s="1">
        <v>0.193</v>
      </c>
    </row>
    <row r="327" spans="1:9" x14ac:dyDescent="0.25">
      <c r="A327" s="1">
        <v>12</v>
      </c>
      <c r="B327" s="1" t="s">
        <v>109</v>
      </c>
      <c r="C327" s="1" t="s">
        <v>109</v>
      </c>
      <c r="D327" s="1" t="s">
        <v>80</v>
      </c>
      <c r="E327" s="1">
        <v>0.26</v>
      </c>
      <c r="F327" s="1">
        <v>0.26</v>
      </c>
      <c r="G327" s="1">
        <v>826.31500000000005</v>
      </c>
      <c r="H327" s="1">
        <v>3260.616</v>
      </c>
      <c r="I327" s="1">
        <v>0.253</v>
      </c>
    </row>
    <row r="328" spans="1:9" x14ac:dyDescent="0.25">
      <c r="A328" s="1">
        <v>13</v>
      </c>
      <c r="B328" s="1" t="s">
        <v>110</v>
      </c>
      <c r="C328" s="1" t="s">
        <v>110</v>
      </c>
      <c r="D328" s="1" t="s">
        <v>81</v>
      </c>
      <c r="E328" s="1">
        <v>0.24</v>
      </c>
      <c r="F328" s="1">
        <v>0.24</v>
      </c>
      <c r="G328" s="1">
        <v>854.21199999999999</v>
      </c>
      <c r="H328" s="1">
        <v>2205.9110000000001</v>
      </c>
      <c r="I328" s="1">
        <v>0.38700000000000001</v>
      </c>
    </row>
    <row r="329" spans="1:9" x14ac:dyDescent="0.25">
      <c r="A329" s="1">
        <v>14</v>
      </c>
      <c r="B329" s="1" t="s">
        <v>111</v>
      </c>
      <c r="C329" s="1" t="s">
        <v>111</v>
      </c>
      <c r="D329" s="1" t="s">
        <v>82</v>
      </c>
      <c r="E329" s="1">
        <v>0.24</v>
      </c>
      <c r="F329" s="1">
        <v>0.26</v>
      </c>
      <c r="G329" s="1">
        <v>1654.7080000000001</v>
      </c>
      <c r="H329" s="1">
        <v>3819.8359999999998</v>
      </c>
      <c r="I329" s="1">
        <v>0.433</v>
      </c>
    </row>
    <row r="330" spans="1:9" x14ac:dyDescent="0.25">
      <c r="A330" s="1">
        <v>15</v>
      </c>
      <c r="B330" s="1" t="s">
        <v>112</v>
      </c>
      <c r="C330" s="1" t="s">
        <v>112</v>
      </c>
      <c r="D330" s="1" t="s">
        <v>83</v>
      </c>
      <c r="E330" s="1">
        <v>0.24</v>
      </c>
      <c r="F330" s="1">
        <v>0.24</v>
      </c>
      <c r="G330" s="1">
        <v>690.52099999999996</v>
      </c>
      <c r="H330" s="1">
        <v>4714.0630000000001</v>
      </c>
      <c r="I330" s="1">
        <v>0.14599999999999999</v>
      </c>
    </row>
    <row r="331" spans="1:9" x14ac:dyDescent="0.25">
      <c r="A331" s="1">
        <v>16</v>
      </c>
      <c r="B331" s="1" t="s">
        <v>113</v>
      </c>
      <c r="C331" s="1" t="s">
        <v>113</v>
      </c>
      <c r="D331" s="1" t="s">
        <v>84</v>
      </c>
      <c r="E331" s="1">
        <v>0.28999999999999998</v>
      </c>
      <c r="F331" s="1">
        <v>0.24</v>
      </c>
      <c r="G331" s="1">
        <v>1382.174</v>
      </c>
      <c r="H331" s="1">
        <v>4369.3599999999997</v>
      </c>
      <c r="I331" s="1">
        <v>0.316</v>
      </c>
    </row>
    <row r="332" spans="1:9" x14ac:dyDescent="0.25">
      <c r="A332" s="1">
        <v>17</v>
      </c>
      <c r="B332" s="1" t="s">
        <v>114</v>
      </c>
      <c r="C332" s="1" t="s">
        <v>114</v>
      </c>
      <c r="D332" s="1" t="s">
        <v>85</v>
      </c>
      <c r="E332" s="1">
        <v>0.24</v>
      </c>
      <c r="F332" s="1">
        <v>0.24</v>
      </c>
      <c r="G332" s="1">
        <v>2328.049</v>
      </c>
      <c r="H332" s="1">
        <v>5197.0550000000003</v>
      </c>
      <c r="I332" s="1">
        <v>0.44800000000000001</v>
      </c>
    </row>
    <row r="333" spans="1:9" x14ac:dyDescent="0.25">
      <c r="A333" s="1">
        <v>18</v>
      </c>
      <c r="B333" s="1" t="s">
        <v>115</v>
      </c>
      <c r="C333" s="1" t="s">
        <v>115</v>
      </c>
      <c r="D333" s="1" t="s">
        <v>93</v>
      </c>
      <c r="E333" s="1">
        <v>0.24</v>
      </c>
      <c r="F333" s="1">
        <v>0.24</v>
      </c>
      <c r="G333" s="1">
        <v>2181.4270000000001</v>
      </c>
      <c r="H333" s="1">
        <v>6725.1080000000002</v>
      </c>
      <c r="I333" s="1">
        <v>0.32400000000000001</v>
      </c>
    </row>
    <row r="334" spans="1:9" x14ac:dyDescent="0.25">
      <c r="A334" s="1">
        <v>19</v>
      </c>
      <c r="B334" s="1" t="s">
        <v>116</v>
      </c>
      <c r="C334" s="1" t="s">
        <v>116</v>
      </c>
      <c r="D334" s="1" t="s">
        <v>88</v>
      </c>
      <c r="E334" s="1">
        <v>0.24</v>
      </c>
      <c r="F334" s="1">
        <v>0.24</v>
      </c>
      <c r="G334" s="1">
        <v>2042.0319999999999</v>
      </c>
      <c r="H334" s="1">
        <v>5383.0330000000004</v>
      </c>
      <c r="I334" s="1">
        <v>0.379</v>
      </c>
    </row>
    <row r="335" spans="1:9" x14ac:dyDescent="0.25">
      <c r="A335" s="1">
        <v>20</v>
      </c>
      <c r="B335" s="1" t="s">
        <v>117</v>
      </c>
      <c r="C335" s="1" t="s">
        <v>117</v>
      </c>
      <c r="D335" s="1" t="s">
        <v>89</v>
      </c>
      <c r="E335" s="1">
        <v>0.24</v>
      </c>
      <c r="F335" s="1">
        <v>0.24</v>
      </c>
      <c r="G335" s="1">
        <v>2124.8580000000002</v>
      </c>
      <c r="H335" s="1">
        <v>6277.7120000000004</v>
      </c>
      <c r="I335" s="1">
        <v>0.33800000000000002</v>
      </c>
    </row>
    <row r="336" spans="1:9" x14ac:dyDescent="0.25">
      <c r="A336" s="1">
        <v>21</v>
      </c>
      <c r="B336" s="1" t="s">
        <v>118</v>
      </c>
      <c r="C336" s="1" t="s">
        <v>118</v>
      </c>
      <c r="D336" s="1" t="s">
        <v>90</v>
      </c>
      <c r="E336" s="1">
        <v>0.24</v>
      </c>
      <c r="F336" s="1">
        <v>0.24</v>
      </c>
      <c r="G336" s="1">
        <v>1800.317</v>
      </c>
      <c r="H336" s="1">
        <v>7301.0150000000003</v>
      </c>
      <c r="I336" s="1">
        <v>0.247</v>
      </c>
    </row>
    <row r="337" spans="1:9" x14ac:dyDescent="0.25">
      <c r="A337" s="1">
        <v>22</v>
      </c>
      <c r="B337" s="1" t="s">
        <v>119</v>
      </c>
      <c r="C337" s="1" t="s">
        <v>119</v>
      </c>
      <c r="D337" s="1" t="s">
        <v>91</v>
      </c>
      <c r="E337" s="1">
        <v>0.28999999999999998</v>
      </c>
      <c r="F337" s="1">
        <v>0.24</v>
      </c>
      <c r="G337" s="1">
        <v>463.488</v>
      </c>
      <c r="H337" s="1">
        <v>3753.3249999999998</v>
      </c>
      <c r="I337" s="1">
        <v>0.123</v>
      </c>
    </row>
    <row r="338" spans="1:9" x14ac:dyDescent="0.25">
      <c r="A338" s="1">
        <v>23</v>
      </c>
      <c r="B338" s="1" t="s">
        <v>120</v>
      </c>
      <c r="C338" s="1" t="s">
        <v>102</v>
      </c>
      <c r="D338" s="1" t="s">
        <v>86</v>
      </c>
      <c r="E338" s="1">
        <v>0.24</v>
      </c>
      <c r="F338" s="1">
        <v>0.24</v>
      </c>
      <c r="G338" s="1">
        <v>656.53099999999995</v>
      </c>
      <c r="H338" s="1">
        <v>3392.8270000000002</v>
      </c>
      <c r="I338" s="1">
        <v>0.19400000000000001</v>
      </c>
    </row>
    <row r="339" spans="1:9" x14ac:dyDescent="0.25">
      <c r="A339" s="1">
        <v>24</v>
      </c>
      <c r="B339" s="1" t="s">
        <v>121</v>
      </c>
      <c r="C339" s="1" t="s">
        <v>103</v>
      </c>
      <c r="D339" s="1" t="s">
        <v>87</v>
      </c>
      <c r="E339" s="1">
        <v>0.24</v>
      </c>
      <c r="F339" s="1">
        <v>0.24</v>
      </c>
      <c r="G339" s="1">
        <v>1292.9839999999999</v>
      </c>
      <c r="H339" s="1">
        <v>3606.971</v>
      </c>
      <c r="I339" s="1">
        <v>0.35799999999999998</v>
      </c>
    </row>
    <row r="340" spans="1:9" x14ac:dyDescent="0.25">
      <c r="A340" s="1">
        <v>25</v>
      </c>
      <c r="B340" s="1" t="s">
        <v>122</v>
      </c>
      <c r="C340" s="1" t="s">
        <v>104</v>
      </c>
      <c r="D340" s="1" t="s">
        <v>76</v>
      </c>
      <c r="E340" s="1">
        <v>0.24</v>
      </c>
      <c r="F340" s="1">
        <v>0.24</v>
      </c>
      <c r="G340" s="1">
        <v>1967.261</v>
      </c>
      <c r="H340" s="1">
        <v>6871.2290000000003</v>
      </c>
      <c r="I340" s="1">
        <v>0.28599999999999998</v>
      </c>
    </row>
    <row r="341" spans="1:9" x14ac:dyDescent="0.25">
      <c r="A341" s="1">
        <v>26</v>
      </c>
      <c r="B341" s="1" t="s">
        <v>123</v>
      </c>
      <c r="C341" s="1" t="s">
        <v>105</v>
      </c>
      <c r="D341" s="1" t="s">
        <v>77</v>
      </c>
      <c r="E341" s="1">
        <v>0.24</v>
      </c>
      <c r="F341" s="1">
        <v>0.24</v>
      </c>
      <c r="G341" s="1">
        <v>1760.162</v>
      </c>
      <c r="H341" s="1">
        <v>4868.49</v>
      </c>
      <c r="I341" s="1">
        <v>0.36199999999999999</v>
      </c>
    </row>
    <row r="342" spans="1:9" x14ac:dyDescent="0.25">
      <c r="A342" s="1">
        <v>27</v>
      </c>
      <c r="B342" s="1" t="s">
        <v>124</v>
      </c>
      <c r="C342" s="1" t="s">
        <v>106</v>
      </c>
      <c r="D342" s="1" t="s">
        <v>92</v>
      </c>
      <c r="E342" s="1">
        <v>0.24</v>
      </c>
      <c r="F342" s="1">
        <v>0.24</v>
      </c>
      <c r="G342" s="1">
        <v>1303.0260000000001</v>
      </c>
      <c r="H342" s="1">
        <v>4620.4040000000005</v>
      </c>
      <c r="I342" s="1">
        <v>0.28199999999999997</v>
      </c>
    </row>
    <row r="343" spans="1:9" x14ac:dyDescent="0.25">
      <c r="A343" s="1">
        <v>28</v>
      </c>
      <c r="B343" s="1" t="s">
        <v>125</v>
      </c>
      <c r="C343" s="1" t="s">
        <v>107</v>
      </c>
      <c r="D343" s="1" t="s">
        <v>78</v>
      </c>
      <c r="E343" s="1">
        <v>0.24</v>
      </c>
      <c r="F343" s="1">
        <v>0.26</v>
      </c>
      <c r="G343" s="1">
        <v>762.22</v>
      </c>
      <c r="H343" s="1">
        <v>3251.5050000000001</v>
      </c>
      <c r="I343" s="1">
        <v>0.23400000000000001</v>
      </c>
    </row>
    <row r="344" spans="1:9" x14ac:dyDescent="0.25">
      <c r="A344" s="1">
        <v>29</v>
      </c>
      <c r="B344" s="1" t="s">
        <v>126</v>
      </c>
      <c r="C344" s="1" t="s">
        <v>108</v>
      </c>
      <c r="D344" s="1" t="s">
        <v>79</v>
      </c>
      <c r="E344" s="1">
        <v>0.27</v>
      </c>
      <c r="F344" s="1">
        <v>0.24</v>
      </c>
      <c r="G344" s="1">
        <v>591.66499999999996</v>
      </c>
      <c r="H344" s="1">
        <v>3525.5529999999999</v>
      </c>
      <c r="I344" s="1">
        <v>0.16800000000000001</v>
      </c>
    </row>
    <row r="345" spans="1:9" x14ac:dyDescent="0.25">
      <c r="A345" s="1">
        <v>30</v>
      </c>
      <c r="B345" s="1" t="s">
        <v>127</v>
      </c>
      <c r="C345" s="1" t="s">
        <v>109</v>
      </c>
      <c r="D345" s="1" t="s">
        <v>80</v>
      </c>
      <c r="E345" s="1">
        <v>0.24</v>
      </c>
      <c r="F345" s="1">
        <v>0.24</v>
      </c>
      <c r="G345" s="1">
        <v>474.88600000000002</v>
      </c>
      <c r="H345" s="1">
        <v>2454.0149999999999</v>
      </c>
      <c r="I345" s="1">
        <v>0.19400000000000001</v>
      </c>
    </row>
    <row r="346" spans="1:9" x14ac:dyDescent="0.25">
      <c r="A346" s="1">
        <v>31</v>
      </c>
      <c r="B346" s="1" t="s">
        <v>128</v>
      </c>
      <c r="C346" s="1" t="s">
        <v>110</v>
      </c>
      <c r="D346" s="1" t="s">
        <v>81</v>
      </c>
      <c r="E346" s="1">
        <v>0.24</v>
      </c>
      <c r="F346" s="1">
        <v>0.24</v>
      </c>
      <c r="G346" s="1">
        <v>1294.692</v>
      </c>
      <c r="H346" s="1">
        <v>2510.6109999999999</v>
      </c>
      <c r="I346" s="1">
        <v>0.51600000000000001</v>
      </c>
    </row>
    <row r="347" spans="1:9" x14ac:dyDescent="0.25">
      <c r="A347" s="1">
        <v>32</v>
      </c>
      <c r="B347" s="1" t="s">
        <v>129</v>
      </c>
      <c r="C347" s="1" t="s">
        <v>111</v>
      </c>
      <c r="D347" s="1" t="s">
        <v>82</v>
      </c>
      <c r="E347" s="1">
        <v>0.24</v>
      </c>
      <c r="F347" s="1">
        <v>0.24</v>
      </c>
      <c r="G347" s="1">
        <v>2093.75</v>
      </c>
      <c r="H347" s="1">
        <v>4321.9179999999997</v>
      </c>
      <c r="I347" s="1">
        <v>0.48399999999999999</v>
      </c>
    </row>
    <row r="348" spans="1:9" x14ac:dyDescent="0.25">
      <c r="A348" s="1">
        <v>33</v>
      </c>
      <c r="B348" s="1" t="s">
        <v>130</v>
      </c>
      <c r="C348" s="1" t="s">
        <v>112</v>
      </c>
      <c r="D348" s="1" t="s">
        <v>83</v>
      </c>
      <c r="E348" s="1">
        <v>0.24</v>
      </c>
      <c r="F348" s="1">
        <v>0.24</v>
      </c>
      <c r="G348" s="1">
        <v>1033.694</v>
      </c>
      <c r="H348" s="1">
        <v>4309.335</v>
      </c>
      <c r="I348" s="1">
        <v>0.24</v>
      </c>
    </row>
    <row r="349" spans="1:9" x14ac:dyDescent="0.25">
      <c r="A349" s="1">
        <v>34</v>
      </c>
      <c r="B349" s="1" t="s">
        <v>131</v>
      </c>
      <c r="C349" s="1" t="s">
        <v>113</v>
      </c>
      <c r="D349" s="1" t="s">
        <v>84</v>
      </c>
      <c r="E349" s="1">
        <v>0.24</v>
      </c>
      <c r="F349" s="1">
        <v>0.24</v>
      </c>
      <c r="G349" s="1">
        <v>1641.221</v>
      </c>
      <c r="H349" s="1">
        <v>5029.4989999999998</v>
      </c>
      <c r="I349" s="1">
        <v>0.32600000000000001</v>
      </c>
    </row>
    <row r="350" spans="1:9" x14ac:dyDescent="0.25">
      <c r="A350" s="1">
        <v>35</v>
      </c>
      <c r="B350" s="1" t="s">
        <v>132</v>
      </c>
      <c r="C350" s="1" t="s">
        <v>114</v>
      </c>
      <c r="D350" s="1" t="s">
        <v>85</v>
      </c>
      <c r="E350" s="1">
        <v>0.24</v>
      </c>
      <c r="F350" s="1">
        <v>0.24</v>
      </c>
      <c r="G350" s="1">
        <v>3278.1979999999999</v>
      </c>
      <c r="H350" s="1">
        <v>4923.8140000000003</v>
      </c>
      <c r="I350" s="1">
        <v>0.66600000000000004</v>
      </c>
    </row>
    <row r="351" spans="1:9" x14ac:dyDescent="0.25">
      <c r="A351" s="1">
        <v>36</v>
      </c>
      <c r="B351" s="1" t="s">
        <v>133</v>
      </c>
      <c r="C351" s="1" t="s">
        <v>115</v>
      </c>
      <c r="D351" s="1" t="s">
        <v>93</v>
      </c>
      <c r="E351" s="1">
        <v>0.24</v>
      </c>
      <c r="F351" s="1">
        <v>0.24</v>
      </c>
      <c r="G351" s="1">
        <v>2423.63</v>
      </c>
      <c r="H351" s="1">
        <v>6263.299</v>
      </c>
      <c r="I351" s="1">
        <v>0.38700000000000001</v>
      </c>
    </row>
    <row r="352" spans="1:9" x14ac:dyDescent="0.25">
      <c r="A352" s="1">
        <v>37</v>
      </c>
      <c r="B352" s="1" t="s">
        <v>134</v>
      </c>
      <c r="C352" s="1" t="s">
        <v>116</v>
      </c>
      <c r="D352" s="1" t="s">
        <v>88</v>
      </c>
      <c r="E352" s="1">
        <v>0.24</v>
      </c>
      <c r="F352" s="1">
        <v>0.24</v>
      </c>
      <c r="G352" s="1">
        <v>1993.2449999999999</v>
      </c>
      <c r="H352" s="1">
        <v>5129.4210000000003</v>
      </c>
      <c r="I352" s="1">
        <v>0.38900000000000001</v>
      </c>
    </row>
    <row r="353" spans="1:9" x14ac:dyDescent="0.25">
      <c r="A353" s="1">
        <v>38</v>
      </c>
      <c r="B353" s="1" t="s">
        <v>135</v>
      </c>
      <c r="C353" s="1" t="s">
        <v>117</v>
      </c>
      <c r="D353" s="1" t="s">
        <v>89</v>
      </c>
      <c r="E353" s="1">
        <v>0.24</v>
      </c>
      <c r="F353" s="1">
        <v>0.24</v>
      </c>
      <c r="G353" s="1">
        <v>1820.354</v>
      </c>
      <c r="H353" s="1">
        <v>5915.3919999999998</v>
      </c>
      <c r="I353" s="1">
        <v>0.308</v>
      </c>
    </row>
    <row r="354" spans="1:9" x14ac:dyDescent="0.25">
      <c r="A354" s="1">
        <v>39</v>
      </c>
      <c r="B354" s="1" t="s">
        <v>136</v>
      </c>
      <c r="C354" s="1" t="s">
        <v>118</v>
      </c>
      <c r="D354" s="1" t="s">
        <v>90</v>
      </c>
      <c r="E354" s="1">
        <v>0.24</v>
      </c>
      <c r="F354" s="1">
        <v>0.24</v>
      </c>
      <c r="G354" s="1">
        <v>1622.3</v>
      </c>
      <c r="H354" s="1">
        <v>6051.6549999999997</v>
      </c>
      <c r="I354" s="1">
        <v>0.26800000000000002</v>
      </c>
    </row>
    <row r="355" spans="1:9" x14ac:dyDescent="0.25">
      <c r="A355" s="1">
        <v>40</v>
      </c>
      <c r="B355" s="1" t="s">
        <v>137</v>
      </c>
      <c r="C355" s="1" t="s">
        <v>119</v>
      </c>
      <c r="D355" s="1" t="s">
        <v>91</v>
      </c>
      <c r="E355" s="1">
        <v>0.27</v>
      </c>
      <c r="F355" s="1">
        <v>0.26</v>
      </c>
      <c r="G355" s="1">
        <v>821.98500000000001</v>
      </c>
      <c r="H355" s="1">
        <v>4205.9350000000004</v>
      </c>
      <c r="I355" s="1">
        <v>0.19500000000000001</v>
      </c>
    </row>
    <row r="357" spans="1:9" x14ac:dyDescent="0.25">
      <c r="A357" s="1" t="s">
        <v>55</v>
      </c>
    </row>
    <row r="359" spans="1:9" x14ac:dyDescent="0.25">
      <c r="B359" s="1" t="s">
        <v>1</v>
      </c>
      <c r="C359" s="1" t="s">
        <v>2</v>
      </c>
      <c r="D359" s="1" t="s">
        <v>3</v>
      </c>
      <c r="E359" s="1" t="s">
        <v>4</v>
      </c>
      <c r="F359" s="1" t="s">
        <v>5</v>
      </c>
      <c r="G359" s="1" t="s">
        <v>6</v>
      </c>
      <c r="H359" s="1" t="s">
        <v>7</v>
      </c>
      <c r="I359" s="1" t="s">
        <v>8</v>
      </c>
    </row>
    <row r="360" spans="1:9" x14ac:dyDescent="0.25">
      <c r="A360" s="1">
        <v>1</v>
      </c>
      <c r="B360" s="1" t="s">
        <v>96</v>
      </c>
      <c r="C360" s="1" t="s">
        <v>97</v>
      </c>
      <c r="D360" s="1" t="s">
        <v>98</v>
      </c>
      <c r="E360" s="1">
        <v>0.11</v>
      </c>
      <c r="F360" s="1">
        <v>0.1</v>
      </c>
      <c r="G360" s="1">
        <v>83.986999999999995</v>
      </c>
      <c r="H360" s="1">
        <v>55.816000000000003</v>
      </c>
      <c r="I360" s="1">
        <v>1.5049999999999999</v>
      </c>
    </row>
    <row r="361" spans="1:9" x14ac:dyDescent="0.25">
      <c r="A361" s="1">
        <v>2</v>
      </c>
      <c r="B361" s="1" t="s">
        <v>99</v>
      </c>
      <c r="C361" s="1" t="s">
        <v>97</v>
      </c>
      <c r="D361" s="1" t="s">
        <v>98</v>
      </c>
      <c r="F361" s="1">
        <v>0.15</v>
      </c>
      <c r="H361" s="1">
        <v>1.7310000000000001</v>
      </c>
    </row>
    <row r="362" spans="1:9" x14ac:dyDescent="0.25">
      <c r="A362" s="1">
        <v>3</v>
      </c>
      <c r="B362" s="1" t="s">
        <v>100</v>
      </c>
      <c r="C362" s="1" t="s">
        <v>97</v>
      </c>
      <c r="D362" s="1" t="s">
        <v>98</v>
      </c>
      <c r="F362" s="1">
        <v>0.15</v>
      </c>
      <c r="H362" s="1">
        <v>5.97</v>
      </c>
    </row>
    <row r="363" spans="1:9" x14ac:dyDescent="0.25">
      <c r="A363" s="1">
        <v>4</v>
      </c>
      <c r="B363" s="1" t="s">
        <v>101</v>
      </c>
      <c r="C363" s="1" t="s">
        <v>94</v>
      </c>
      <c r="D363" s="1" t="s">
        <v>75</v>
      </c>
      <c r="E363" s="1">
        <v>0.24</v>
      </c>
      <c r="F363" s="1">
        <v>0.24</v>
      </c>
      <c r="G363" s="1">
        <v>380.279</v>
      </c>
      <c r="H363" s="1">
        <v>559.36099999999999</v>
      </c>
      <c r="I363" s="1">
        <v>0.68</v>
      </c>
    </row>
    <row r="364" spans="1:9" x14ac:dyDescent="0.25">
      <c r="A364" s="1">
        <v>5</v>
      </c>
      <c r="B364" s="1" t="s">
        <v>102</v>
      </c>
      <c r="C364" s="1" t="s">
        <v>102</v>
      </c>
      <c r="D364" s="1" t="s">
        <v>86</v>
      </c>
      <c r="E364" s="1">
        <v>0.26</v>
      </c>
      <c r="F364" s="1">
        <v>0.24</v>
      </c>
      <c r="G364" s="1">
        <v>845.36099999999999</v>
      </c>
      <c r="H364" s="1">
        <v>808.06299999999999</v>
      </c>
      <c r="I364" s="1">
        <v>1.046</v>
      </c>
    </row>
    <row r="365" spans="1:9" x14ac:dyDescent="0.25">
      <c r="A365" s="1">
        <v>6</v>
      </c>
      <c r="B365" s="1" t="s">
        <v>103</v>
      </c>
      <c r="C365" s="1" t="s">
        <v>103</v>
      </c>
      <c r="D365" s="1" t="s">
        <v>87</v>
      </c>
      <c r="E365" s="1">
        <v>0.24</v>
      </c>
      <c r="F365" s="1">
        <v>0.24</v>
      </c>
      <c r="G365" s="1">
        <v>1082.4770000000001</v>
      </c>
      <c r="H365" s="1">
        <v>1564.664</v>
      </c>
      <c r="I365" s="1">
        <v>0.69199999999999995</v>
      </c>
    </row>
    <row r="366" spans="1:9" x14ac:dyDescent="0.25">
      <c r="A366" s="1">
        <v>7</v>
      </c>
      <c r="B366" s="1" t="s">
        <v>104</v>
      </c>
      <c r="C366" s="1" t="s">
        <v>104</v>
      </c>
      <c r="D366" s="1" t="s">
        <v>76</v>
      </c>
      <c r="E366" s="1">
        <v>0.24</v>
      </c>
      <c r="F366" s="1">
        <v>0.26</v>
      </c>
      <c r="G366" s="1">
        <v>1540.9269999999999</v>
      </c>
      <c r="H366" s="1">
        <v>875.096</v>
      </c>
      <c r="I366" s="1">
        <v>1.7609999999999999</v>
      </c>
    </row>
    <row r="367" spans="1:9" x14ac:dyDescent="0.25">
      <c r="A367" s="1">
        <v>8</v>
      </c>
      <c r="B367" s="1" t="s">
        <v>105</v>
      </c>
      <c r="C367" s="1" t="s">
        <v>105</v>
      </c>
      <c r="D367" s="1" t="s">
        <v>77</v>
      </c>
      <c r="E367" s="1">
        <v>0.24</v>
      </c>
      <c r="F367" s="1">
        <v>0.26</v>
      </c>
      <c r="G367" s="1">
        <v>969.08600000000001</v>
      </c>
      <c r="H367" s="1">
        <v>1069.8109999999999</v>
      </c>
      <c r="I367" s="1">
        <v>0.90600000000000003</v>
      </c>
    </row>
    <row r="368" spans="1:9" x14ac:dyDescent="0.25">
      <c r="A368" s="1">
        <v>9</v>
      </c>
      <c r="B368" s="1" t="s">
        <v>106</v>
      </c>
      <c r="C368" s="1" t="s">
        <v>106</v>
      </c>
      <c r="D368" s="1" t="s">
        <v>92</v>
      </c>
      <c r="E368" s="1">
        <v>0.24</v>
      </c>
      <c r="F368" s="1">
        <v>0.26</v>
      </c>
      <c r="G368" s="1">
        <v>1658.7860000000001</v>
      </c>
      <c r="H368" s="1">
        <v>1453.7629999999999</v>
      </c>
      <c r="I368" s="1">
        <v>1.141</v>
      </c>
    </row>
    <row r="369" spans="1:9" x14ac:dyDescent="0.25">
      <c r="A369" s="1">
        <v>10</v>
      </c>
      <c r="B369" s="1" t="s">
        <v>107</v>
      </c>
      <c r="C369" s="1" t="s">
        <v>107</v>
      </c>
      <c r="D369" s="1" t="s">
        <v>78</v>
      </c>
      <c r="E369" s="1">
        <v>0.24</v>
      </c>
      <c r="F369" s="1">
        <v>0.26</v>
      </c>
      <c r="G369" s="1">
        <v>941.80200000000002</v>
      </c>
      <c r="H369" s="1">
        <v>683.36199999999997</v>
      </c>
      <c r="I369" s="1">
        <v>1.3779999999999999</v>
      </c>
    </row>
    <row r="370" spans="1:9" x14ac:dyDescent="0.25">
      <c r="A370" s="1">
        <v>11</v>
      </c>
      <c r="B370" s="1" t="s">
        <v>108</v>
      </c>
      <c r="C370" s="1" t="s">
        <v>108</v>
      </c>
      <c r="D370" s="1" t="s">
        <v>79</v>
      </c>
      <c r="E370" s="1">
        <v>0.26</v>
      </c>
      <c r="F370" s="1">
        <v>0.24</v>
      </c>
      <c r="G370" s="1">
        <v>1168.979</v>
      </c>
      <c r="H370" s="1">
        <v>934.84500000000003</v>
      </c>
      <c r="I370" s="1">
        <v>1.25</v>
      </c>
    </row>
    <row r="371" spans="1:9" x14ac:dyDescent="0.25">
      <c r="A371" s="1">
        <v>12</v>
      </c>
      <c r="B371" s="1" t="s">
        <v>109</v>
      </c>
      <c r="C371" s="1" t="s">
        <v>109</v>
      </c>
      <c r="D371" s="1" t="s">
        <v>80</v>
      </c>
      <c r="E371" s="1">
        <v>0.24</v>
      </c>
      <c r="F371" s="1">
        <v>0.24</v>
      </c>
      <c r="G371" s="1">
        <v>820.14</v>
      </c>
      <c r="H371" s="1">
        <v>1536.1559999999999</v>
      </c>
      <c r="I371" s="1">
        <v>0.53400000000000003</v>
      </c>
    </row>
    <row r="372" spans="1:9" x14ac:dyDescent="0.25">
      <c r="A372" s="1">
        <v>13</v>
      </c>
      <c r="B372" s="1" t="s">
        <v>110</v>
      </c>
      <c r="C372" s="1" t="s">
        <v>110</v>
      </c>
      <c r="D372" s="1" t="s">
        <v>81</v>
      </c>
      <c r="E372" s="1">
        <v>0.24</v>
      </c>
      <c r="F372" s="1">
        <v>0.24</v>
      </c>
      <c r="G372" s="1">
        <v>1801.2739999999999</v>
      </c>
      <c r="H372" s="1">
        <v>1640.6780000000001</v>
      </c>
      <c r="I372" s="1">
        <v>1.0980000000000001</v>
      </c>
    </row>
    <row r="373" spans="1:9" x14ac:dyDescent="0.25">
      <c r="A373" s="1">
        <v>14</v>
      </c>
      <c r="B373" s="1" t="s">
        <v>111</v>
      </c>
      <c r="C373" s="1" t="s">
        <v>111</v>
      </c>
      <c r="D373" s="1" t="s">
        <v>82</v>
      </c>
      <c r="E373" s="1">
        <v>0.24</v>
      </c>
      <c r="F373" s="1">
        <v>0.24</v>
      </c>
      <c r="G373" s="1">
        <v>1355.165</v>
      </c>
      <c r="H373" s="1">
        <v>795.10599999999999</v>
      </c>
      <c r="I373" s="1">
        <v>1.704</v>
      </c>
    </row>
    <row r="374" spans="1:9" x14ac:dyDescent="0.25">
      <c r="A374" s="1">
        <v>15</v>
      </c>
      <c r="B374" s="1" t="s">
        <v>112</v>
      </c>
      <c r="C374" s="1" t="s">
        <v>112</v>
      </c>
      <c r="D374" s="1" t="s">
        <v>83</v>
      </c>
      <c r="E374" s="1">
        <v>0.24</v>
      </c>
      <c r="F374" s="1">
        <v>0.24</v>
      </c>
      <c r="G374" s="1">
        <v>631.20699999999999</v>
      </c>
      <c r="H374" s="1">
        <v>724.04700000000003</v>
      </c>
      <c r="I374" s="1">
        <v>0.872</v>
      </c>
    </row>
    <row r="375" spans="1:9" x14ac:dyDescent="0.25">
      <c r="A375" s="1">
        <v>16</v>
      </c>
      <c r="B375" s="1" t="s">
        <v>113</v>
      </c>
      <c r="C375" s="1" t="s">
        <v>113</v>
      </c>
      <c r="D375" s="1" t="s">
        <v>84</v>
      </c>
      <c r="E375" s="1">
        <v>0.24</v>
      </c>
      <c r="F375" s="1">
        <v>0.24</v>
      </c>
      <c r="G375" s="1">
        <v>1691.473</v>
      </c>
      <c r="H375" s="1">
        <v>1272.4190000000001</v>
      </c>
      <c r="I375" s="1">
        <v>1.329</v>
      </c>
    </row>
    <row r="376" spans="1:9" x14ac:dyDescent="0.25">
      <c r="A376" s="1">
        <v>17</v>
      </c>
      <c r="B376" s="1" t="s">
        <v>114</v>
      </c>
      <c r="C376" s="1" t="s">
        <v>114</v>
      </c>
      <c r="D376" s="1" t="s">
        <v>85</v>
      </c>
      <c r="E376" s="1">
        <v>0.24</v>
      </c>
      <c r="F376" s="1">
        <v>0.24</v>
      </c>
      <c r="G376" s="1">
        <v>1117.1980000000001</v>
      </c>
      <c r="H376" s="1">
        <v>1194.134</v>
      </c>
      <c r="I376" s="1">
        <v>0.93600000000000005</v>
      </c>
    </row>
    <row r="377" spans="1:9" x14ac:dyDescent="0.25">
      <c r="A377" s="1">
        <v>18</v>
      </c>
      <c r="B377" s="1" t="s">
        <v>115</v>
      </c>
      <c r="C377" s="1" t="s">
        <v>115</v>
      </c>
      <c r="D377" s="1" t="s">
        <v>93</v>
      </c>
      <c r="E377" s="1">
        <v>0.24</v>
      </c>
      <c r="F377" s="1">
        <v>0.24</v>
      </c>
      <c r="G377" s="1">
        <v>961.47400000000005</v>
      </c>
      <c r="H377" s="1">
        <v>1211.519</v>
      </c>
      <c r="I377" s="1">
        <v>0.79400000000000004</v>
      </c>
    </row>
    <row r="378" spans="1:9" x14ac:dyDescent="0.25">
      <c r="A378" s="1">
        <v>19</v>
      </c>
      <c r="B378" s="1" t="s">
        <v>116</v>
      </c>
      <c r="C378" s="1" t="s">
        <v>116</v>
      </c>
      <c r="D378" s="1" t="s">
        <v>88</v>
      </c>
      <c r="E378" s="1">
        <v>0.24</v>
      </c>
      <c r="F378" s="1">
        <v>0.24</v>
      </c>
      <c r="G378" s="1">
        <v>1124.3009999999999</v>
      </c>
      <c r="H378" s="1">
        <v>1273.1969999999999</v>
      </c>
      <c r="I378" s="1">
        <v>0.88300000000000001</v>
      </c>
    </row>
    <row r="379" spans="1:9" x14ac:dyDescent="0.25">
      <c r="A379" s="1">
        <v>20</v>
      </c>
      <c r="B379" s="1" t="s">
        <v>117</v>
      </c>
      <c r="C379" s="1" t="s">
        <v>117</v>
      </c>
      <c r="D379" s="1" t="s">
        <v>89</v>
      </c>
      <c r="E379" s="1">
        <v>0.26</v>
      </c>
      <c r="F379" s="1">
        <v>0.24</v>
      </c>
      <c r="G379" s="1">
        <v>606.63900000000001</v>
      </c>
      <c r="H379" s="1">
        <v>1089.789</v>
      </c>
      <c r="I379" s="1">
        <v>0.55700000000000005</v>
      </c>
    </row>
    <row r="380" spans="1:9" x14ac:dyDescent="0.25">
      <c r="A380" s="1">
        <v>21</v>
      </c>
      <c r="B380" s="1" t="s">
        <v>118</v>
      </c>
      <c r="C380" s="1" t="s">
        <v>118</v>
      </c>
      <c r="D380" s="1" t="s">
        <v>90</v>
      </c>
      <c r="E380" s="1">
        <v>0.24</v>
      </c>
      <c r="F380" s="1">
        <v>0.24</v>
      </c>
      <c r="G380" s="1">
        <v>1568.3989999999999</v>
      </c>
      <c r="H380" s="1">
        <v>1437.2059999999999</v>
      </c>
      <c r="I380" s="1">
        <v>1.091</v>
      </c>
    </row>
    <row r="381" spans="1:9" x14ac:dyDescent="0.25">
      <c r="A381" s="1">
        <v>22</v>
      </c>
      <c r="B381" s="1" t="s">
        <v>119</v>
      </c>
      <c r="C381" s="1" t="s">
        <v>119</v>
      </c>
      <c r="D381" s="1" t="s">
        <v>91</v>
      </c>
      <c r="E381" s="1">
        <v>0.32</v>
      </c>
      <c r="F381" s="1">
        <v>0.26</v>
      </c>
      <c r="G381" s="1">
        <v>460.34</v>
      </c>
      <c r="H381" s="1">
        <v>602.86900000000003</v>
      </c>
      <c r="I381" s="1">
        <v>0.76400000000000001</v>
      </c>
    </row>
    <row r="382" spans="1:9" x14ac:dyDescent="0.25">
      <c r="A382" s="1">
        <v>23</v>
      </c>
      <c r="B382" s="1" t="s">
        <v>120</v>
      </c>
      <c r="C382" s="1" t="s">
        <v>102</v>
      </c>
      <c r="D382" s="1" t="s">
        <v>86</v>
      </c>
      <c r="E382" s="1">
        <v>0.27</v>
      </c>
      <c r="F382" s="1">
        <v>0.26</v>
      </c>
      <c r="G382" s="1">
        <v>650.42399999999998</v>
      </c>
      <c r="H382" s="1">
        <v>740.45699999999999</v>
      </c>
      <c r="I382" s="1">
        <v>0.878</v>
      </c>
    </row>
    <row r="383" spans="1:9" x14ac:dyDescent="0.25">
      <c r="A383" s="1">
        <v>24</v>
      </c>
      <c r="B383" s="1" t="s">
        <v>121</v>
      </c>
      <c r="C383" s="1" t="s">
        <v>103</v>
      </c>
      <c r="D383" s="1" t="s">
        <v>87</v>
      </c>
      <c r="E383" s="1">
        <v>0.24</v>
      </c>
      <c r="F383" s="1">
        <v>0.24</v>
      </c>
      <c r="G383" s="1">
        <v>1334.7909999999999</v>
      </c>
      <c r="H383" s="1">
        <v>1365.865</v>
      </c>
      <c r="I383" s="1">
        <v>0.97699999999999998</v>
      </c>
    </row>
    <row r="384" spans="1:9" x14ac:dyDescent="0.25">
      <c r="A384" s="1">
        <v>25</v>
      </c>
      <c r="B384" s="1" t="s">
        <v>122</v>
      </c>
      <c r="C384" s="1" t="s">
        <v>104</v>
      </c>
      <c r="D384" s="1" t="s">
        <v>76</v>
      </c>
      <c r="E384" s="1">
        <v>0.24</v>
      </c>
      <c r="F384" s="1">
        <v>0.24</v>
      </c>
      <c r="G384" s="1">
        <v>1201.808</v>
      </c>
      <c r="H384" s="1">
        <v>1410.029</v>
      </c>
      <c r="I384" s="1">
        <v>0.85199999999999998</v>
      </c>
    </row>
    <row r="385" spans="1:9" x14ac:dyDescent="0.25">
      <c r="A385" s="1">
        <v>26</v>
      </c>
      <c r="B385" s="1" t="s">
        <v>123</v>
      </c>
      <c r="C385" s="1" t="s">
        <v>105</v>
      </c>
      <c r="D385" s="1" t="s">
        <v>77</v>
      </c>
      <c r="E385" s="1">
        <v>0.24</v>
      </c>
      <c r="F385" s="1">
        <v>0.24</v>
      </c>
      <c r="G385" s="1">
        <v>1223.6980000000001</v>
      </c>
      <c r="H385" s="1">
        <v>1034.998</v>
      </c>
      <c r="I385" s="1">
        <v>1.1819999999999999</v>
      </c>
    </row>
    <row r="386" spans="1:9" x14ac:dyDescent="0.25">
      <c r="A386" s="1">
        <v>27</v>
      </c>
      <c r="B386" s="1" t="s">
        <v>124</v>
      </c>
      <c r="C386" s="1" t="s">
        <v>106</v>
      </c>
      <c r="D386" s="1" t="s">
        <v>92</v>
      </c>
      <c r="E386" s="1">
        <v>0.24</v>
      </c>
      <c r="F386" s="1">
        <v>0.24</v>
      </c>
      <c r="G386" s="1">
        <v>1427.3320000000001</v>
      </c>
      <c r="H386" s="1">
        <v>1446.0640000000001</v>
      </c>
      <c r="I386" s="1">
        <v>0.98699999999999999</v>
      </c>
    </row>
    <row r="387" spans="1:9" x14ac:dyDescent="0.25">
      <c r="A387" s="1">
        <v>28</v>
      </c>
      <c r="B387" s="1" t="s">
        <v>125</v>
      </c>
      <c r="C387" s="1" t="s">
        <v>107</v>
      </c>
      <c r="D387" s="1" t="s">
        <v>78</v>
      </c>
      <c r="E387" s="1">
        <v>0.24</v>
      </c>
      <c r="F387" s="1">
        <v>0.26</v>
      </c>
      <c r="G387" s="1">
        <v>1242.4760000000001</v>
      </c>
      <c r="H387" s="1">
        <v>979.28300000000002</v>
      </c>
      <c r="I387" s="1">
        <v>1.2689999999999999</v>
      </c>
    </row>
    <row r="388" spans="1:9" x14ac:dyDescent="0.25">
      <c r="A388" s="1">
        <v>29</v>
      </c>
      <c r="B388" s="1" t="s">
        <v>126</v>
      </c>
      <c r="C388" s="1" t="s">
        <v>108</v>
      </c>
      <c r="D388" s="1" t="s">
        <v>79</v>
      </c>
      <c r="E388" s="1">
        <v>0.26</v>
      </c>
      <c r="F388" s="1">
        <v>0.24</v>
      </c>
      <c r="G388" s="1">
        <v>1359.5060000000001</v>
      </c>
      <c r="H388" s="1">
        <v>1513.2539999999999</v>
      </c>
      <c r="I388" s="1">
        <v>0.89800000000000002</v>
      </c>
    </row>
    <row r="389" spans="1:9" x14ac:dyDescent="0.25">
      <c r="A389" s="1">
        <v>30</v>
      </c>
      <c r="B389" s="1" t="s">
        <v>127</v>
      </c>
      <c r="C389" s="1" t="s">
        <v>109</v>
      </c>
      <c r="D389" s="1" t="s">
        <v>80</v>
      </c>
      <c r="E389" s="1">
        <v>0.24</v>
      </c>
      <c r="F389" s="1">
        <v>0.24</v>
      </c>
      <c r="G389" s="1">
        <v>1041.4010000000001</v>
      </c>
      <c r="H389" s="1">
        <v>1278.434</v>
      </c>
      <c r="I389" s="1">
        <v>0.81499999999999995</v>
      </c>
    </row>
    <row r="390" spans="1:9" x14ac:dyDescent="0.25">
      <c r="A390" s="1">
        <v>31</v>
      </c>
      <c r="B390" s="1" t="s">
        <v>128</v>
      </c>
      <c r="C390" s="1" t="s">
        <v>110</v>
      </c>
      <c r="D390" s="1" t="s">
        <v>81</v>
      </c>
      <c r="E390" s="1">
        <v>0.24</v>
      </c>
      <c r="F390" s="1">
        <v>0.24</v>
      </c>
      <c r="G390" s="1">
        <v>1470.731</v>
      </c>
      <c r="H390" s="1">
        <v>1882.864</v>
      </c>
      <c r="I390" s="1">
        <v>0.78100000000000003</v>
      </c>
    </row>
    <row r="391" spans="1:9" x14ac:dyDescent="0.25">
      <c r="A391" s="1">
        <v>32</v>
      </c>
      <c r="B391" s="1" t="s">
        <v>129</v>
      </c>
      <c r="C391" s="1" t="s">
        <v>111</v>
      </c>
      <c r="D391" s="1" t="s">
        <v>82</v>
      </c>
      <c r="E391" s="1">
        <v>0.24</v>
      </c>
      <c r="F391" s="1">
        <v>0.24</v>
      </c>
      <c r="G391" s="1">
        <v>1707.8219999999999</v>
      </c>
      <c r="H391" s="1">
        <v>840.43100000000004</v>
      </c>
      <c r="I391" s="1">
        <v>2.032</v>
      </c>
    </row>
    <row r="392" spans="1:9" x14ac:dyDescent="0.25">
      <c r="A392" s="1">
        <v>33</v>
      </c>
      <c r="B392" s="1" t="s">
        <v>130</v>
      </c>
      <c r="C392" s="1" t="s">
        <v>112</v>
      </c>
      <c r="D392" s="1" t="s">
        <v>83</v>
      </c>
      <c r="E392" s="1">
        <v>0.24</v>
      </c>
      <c r="F392" s="1">
        <v>0.24</v>
      </c>
      <c r="G392" s="1">
        <v>626.40800000000002</v>
      </c>
      <c r="H392" s="1">
        <v>934.72</v>
      </c>
      <c r="I392" s="1">
        <v>0.67</v>
      </c>
    </row>
    <row r="393" spans="1:9" x14ac:dyDescent="0.25">
      <c r="A393" s="1">
        <v>34</v>
      </c>
      <c r="B393" s="1" t="s">
        <v>131</v>
      </c>
      <c r="C393" s="1" t="s">
        <v>113</v>
      </c>
      <c r="D393" s="1" t="s">
        <v>84</v>
      </c>
      <c r="E393" s="1">
        <v>0.26</v>
      </c>
      <c r="F393" s="1">
        <v>0.24</v>
      </c>
      <c r="G393" s="1">
        <v>1188.8920000000001</v>
      </c>
      <c r="H393" s="1">
        <v>983.65800000000002</v>
      </c>
      <c r="I393" s="1">
        <v>1.2090000000000001</v>
      </c>
    </row>
    <row r="394" spans="1:9" x14ac:dyDescent="0.25">
      <c r="A394" s="1">
        <v>35</v>
      </c>
      <c r="B394" s="1" t="s">
        <v>132</v>
      </c>
      <c r="C394" s="1" t="s">
        <v>114</v>
      </c>
      <c r="D394" s="1" t="s">
        <v>85</v>
      </c>
      <c r="E394" s="1">
        <v>0.24</v>
      </c>
      <c r="F394" s="1">
        <v>0.24</v>
      </c>
      <c r="G394" s="1">
        <v>1173.739</v>
      </c>
      <c r="H394" s="1">
        <v>1207.17</v>
      </c>
      <c r="I394" s="1">
        <v>0.97199999999999998</v>
      </c>
    </row>
    <row r="395" spans="1:9" x14ac:dyDescent="0.25">
      <c r="A395" s="1">
        <v>36</v>
      </c>
      <c r="B395" s="1" t="s">
        <v>133</v>
      </c>
      <c r="C395" s="1" t="s">
        <v>115</v>
      </c>
      <c r="D395" s="1" t="s">
        <v>93</v>
      </c>
      <c r="E395" s="1">
        <v>0.24</v>
      </c>
      <c r="F395" s="1">
        <v>0.24</v>
      </c>
      <c r="G395" s="1">
        <v>1438.527</v>
      </c>
      <c r="H395" s="1">
        <v>1775.8869999999999</v>
      </c>
      <c r="I395" s="1">
        <v>0.81</v>
      </c>
    </row>
    <row r="396" spans="1:9" x14ac:dyDescent="0.25">
      <c r="A396" s="1">
        <v>37</v>
      </c>
      <c r="B396" s="1" t="s">
        <v>134</v>
      </c>
      <c r="C396" s="1" t="s">
        <v>116</v>
      </c>
      <c r="D396" s="1" t="s">
        <v>88</v>
      </c>
      <c r="E396" s="1">
        <v>0.24</v>
      </c>
      <c r="F396" s="1">
        <v>0.24</v>
      </c>
      <c r="G396" s="1">
        <v>1038.4259999999999</v>
      </c>
      <c r="H396" s="1">
        <v>1031.509</v>
      </c>
      <c r="I396" s="1">
        <v>1.0069999999999999</v>
      </c>
    </row>
    <row r="397" spans="1:9" x14ac:dyDescent="0.25">
      <c r="A397" s="1">
        <v>38</v>
      </c>
      <c r="B397" s="1" t="s">
        <v>135</v>
      </c>
      <c r="C397" s="1" t="s">
        <v>117</v>
      </c>
      <c r="D397" s="1" t="s">
        <v>89</v>
      </c>
      <c r="E397" s="1">
        <v>0.26</v>
      </c>
      <c r="F397" s="1">
        <v>0.24</v>
      </c>
      <c r="G397" s="1">
        <v>780.298</v>
      </c>
      <c r="H397" s="1">
        <v>988.72500000000002</v>
      </c>
      <c r="I397" s="1">
        <v>0.78900000000000003</v>
      </c>
    </row>
    <row r="398" spans="1:9" x14ac:dyDescent="0.25">
      <c r="A398" s="1">
        <v>39</v>
      </c>
      <c r="B398" s="1" t="s">
        <v>136</v>
      </c>
      <c r="C398" s="1" t="s">
        <v>118</v>
      </c>
      <c r="D398" s="1" t="s">
        <v>90</v>
      </c>
      <c r="E398" s="1">
        <v>0.24</v>
      </c>
      <c r="F398" s="1">
        <v>0.24</v>
      </c>
      <c r="G398" s="1">
        <v>1119.0609999999999</v>
      </c>
      <c r="H398" s="1">
        <v>958.46500000000003</v>
      </c>
      <c r="I398" s="1">
        <v>1.1679999999999999</v>
      </c>
    </row>
    <row r="399" spans="1:9" x14ac:dyDescent="0.25">
      <c r="A399" s="1">
        <v>40</v>
      </c>
      <c r="B399" s="1" t="s">
        <v>137</v>
      </c>
      <c r="C399" s="1" t="s">
        <v>119</v>
      </c>
      <c r="D399" s="1" t="s">
        <v>91</v>
      </c>
      <c r="E399" s="1">
        <v>0.23</v>
      </c>
      <c r="F399" s="1">
        <v>0.24</v>
      </c>
      <c r="G399" s="1">
        <v>131.91</v>
      </c>
      <c r="H399" s="1">
        <v>445.25900000000001</v>
      </c>
      <c r="I399" s="1">
        <v>0.29599999999999999</v>
      </c>
    </row>
    <row r="401" spans="1:9" x14ac:dyDescent="0.25">
      <c r="A401" s="1" t="s">
        <v>56</v>
      </c>
    </row>
    <row r="403" spans="1:9" x14ac:dyDescent="0.25">
      <c r="B403" s="1" t="s">
        <v>1</v>
      </c>
      <c r="C403" s="1" t="s">
        <v>2</v>
      </c>
      <c r="D403" s="1" t="s">
        <v>3</v>
      </c>
      <c r="E403" s="1" t="s">
        <v>4</v>
      </c>
      <c r="F403" s="1" t="s">
        <v>5</v>
      </c>
      <c r="G403" s="1" t="s">
        <v>6</v>
      </c>
      <c r="H403" s="1" t="s">
        <v>7</v>
      </c>
      <c r="I403" s="1" t="s">
        <v>8</v>
      </c>
    </row>
    <row r="404" spans="1:9" x14ac:dyDescent="0.25">
      <c r="A404" s="1">
        <v>1</v>
      </c>
      <c r="B404" s="1" t="s">
        <v>96</v>
      </c>
      <c r="C404" s="1" t="s">
        <v>97</v>
      </c>
      <c r="D404" s="1" t="s">
        <v>98</v>
      </c>
      <c r="F404" s="1">
        <v>0.39</v>
      </c>
      <c r="H404" s="1">
        <v>131.13999999999999</v>
      </c>
    </row>
    <row r="405" spans="1:9" x14ac:dyDescent="0.25">
      <c r="A405" s="1">
        <v>2</v>
      </c>
      <c r="B405" s="1" t="s">
        <v>99</v>
      </c>
      <c r="C405" s="1" t="s">
        <v>97</v>
      </c>
      <c r="D405" s="1" t="s">
        <v>98</v>
      </c>
      <c r="F405" s="1">
        <v>0.42</v>
      </c>
      <c r="H405" s="1">
        <v>75.55</v>
      </c>
    </row>
    <row r="406" spans="1:9" x14ac:dyDescent="0.25">
      <c r="A406" s="1">
        <v>3</v>
      </c>
      <c r="B406" s="1" t="s">
        <v>100</v>
      </c>
      <c r="C406" s="1" t="s">
        <v>97</v>
      </c>
      <c r="D406" s="1" t="s">
        <v>98</v>
      </c>
      <c r="E406" s="1">
        <v>0.37</v>
      </c>
      <c r="G406" s="1">
        <v>14.157999999999999</v>
      </c>
    </row>
    <row r="407" spans="1:9" x14ac:dyDescent="0.25">
      <c r="A407" s="1">
        <v>4</v>
      </c>
      <c r="B407" s="1" t="s">
        <v>101</v>
      </c>
      <c r="C407" s="1" t="s">
        <v>94</v>
      </c>
      <c r="D407" s="1" t="s">
        <v>75</v>
      </c>
      <c r="E407" s="1">
        <v>0.24</v>
      </c>
      <c r="F407" s="1">
        <v>0.26</v>
      </c>
      <c r="G407" s="1">
        <v>5549.0259999999998</v>
      </c>
      <c r="H407" s="1">
        <v>5355.2619999999997</v>
      </c>
      <c r="I407" s="1">
        <v>1.036</v>
      </c>
    </row>
    <row r="408" spans="1:9" x14ac:dyDescent="0.25">
      <c r="A408" s="1">
        <v>5</v>
      </c>
      <c r="B408" s="1" t="s">
        <v>102</v>
      </c>
      <c r="C408" s="1" t="s">
        <v>102</v>
      </c>
      <c r="D408" s="1" t="s">
        <v>86</v>
      </c>
      <c r="E408" s="1">
        <v>0.24</v>
      </c>
      <c r="F408" s="1">
        <v>0.24</v>
      </c>
      <c r="G408" s="1">
        <v>12902.728999999999</v>
      </c>
      <c r="H408" s="1">
        <v>10891.959000000001</v>
      </c>
      <c r="I408" s="1">
        <v>1.1850000000000001</v>
      </c>
    </row>
    <row r="409" spans="1:9" x14ac:dyDescent="0.25">
      <c r="A409" s="1">
        <v>6</v>
      </c>
      <c r="B409" s="1" t="s">
        <v>103</v>
      </c>
      <c r="C409" s="1" t="s">
        <v>103</v>
      </c>
      <c r="D409" s="1" t="s">
        <v>87</v>
      </c>
      <c r="E409" s="1">
        <v>0.24</v>
      </c>
      <c r="F409" s="1">
        <v>0.24</v>
      </c>
      <c r="G409" s="1">
        <v>11334.257</v>
      </c>
      <c r="H409" s="1">
        <v>13679.563</v>
      </c>
      <c r="I409" s="1">
        <v>0.82899999999999996</v>
      </c>
    </row>
    <row r="410" spans="1:9" x14ac:dyDescent="0.25">
      <c r="A410" s="1">
        <v>7</v>
      </c>
      <c r="B410" s="1" t="s">
        <v>104</v>
      </c>
      <c r="C410" s="1" t="s">
        <v>104</v>
      </c>
      <c r="D410" s="1" t="s">
        <v>76</v>
      </c>
      <c r="E410" s="1">
        <v>0.24</v>
      </c>
      <c r="F410" s="1">
        <v>0.24</v>
      </c>
      <c r="G410" s="1">
        <v>16911.057000000001</v>
      </c>
      <c r="H410" s="1">
        <v>16543.044999999998</v>
      </c>
      <c r="I410" s="1">
        <v>1.022</v>
      </c>
    </row>
    <row r="411" spans="1:9" x14ac:dyDescent="0.25">
      <c r="A411" s="1">
        <v>8</v>
      </c>
      <c r="B411" s="1" t="s">
        <v>105</v>
      </c>
      <c r="C411" s="1" t="s">
        <v>105</v>
      </c>
      <c r="D411" s="1" t="s">
        <v>77</v>
      </c>
      <c r="E411" s="1">
        <v>0.24</v>
      </c>
      <c r="F411" s="1">
        <v>0.24</v>
      </c>
      <c r="G411" s="1">
        <v>10762.226000000001</v>
      </c>
      <c r="H411" s="1">
        <v>11132.87</v>
      </c>
      <c r="I411" s="1">
        <v>0.96699999999999997</v>
      </c>
    </row>
    <row r="412" spans="1:9" x14ac:dyDescent="0.25">
      <c r="A412" s="1">
        <v>9</v>
      </c>
      <c r="B412" s="1" t="s">
        <v>106</v>
      </c>
      <c r="C412" s="1" t="s">
        <v>106</v>
      </c>
      <c r="D412" s="1" t="s">
        <v>92</v>
      </c>
      <c r="E412" s="1">
        <v>0.24</v>
      </c>
      <c r="F412" s="1">
        <v>0.24</v>
      </c>
      <c r="G412" s="1">
        <v>11142.235000000001</v>
      </c>
      <c r="H412" s="1">
        <v>12576.873</v>
      </c>
      <c r="I412" s="1">
        <v>0.88600000000000001</v>
      </c>
    </row>
    <row r="413" spans="1:9" x14ac:dyDescent="0.25">
      <c r="A413" s="1">
        <v>10</v>
      </c>
      <c r="B413" s="1" t="s">
        <v>107</v>
      </c>
      <c r="C413" s="1" t="s">
        <v>107</v>
      </c>
      <c r="D413" s="1" t="s">
        <v>78</v>
      </c>
      <c r="E413" s="1">
        <v>0.24</v>
      </c>
      <c r="F413" s="1">
        <v>0.24</v>
      </c>
      <c r="G413" s="1">
        <v>9172.9629999999997</v>
      </c>
      <c r="H413" s="1">
        <v>11531.734</v>
      </c>
      <c r="I413" s="1">
        <v>0.79500000000000004</v>
      </c>
    </row>
    <row r="414" spans="1:9" x14ac:dyDescent="0.25">
      <c r="A414" s="1">
        <v>11</v>
      </c>
      <c r="B414" s="1" t="s">
        <v>108</v>
      </c>
      <c r="C414" s="1" t="s">
        <v>108</v>
      </c>
      <c r="D414" s="1" t="s">
        <v>79</v>
      </c>
      <c r="E414" s="1">
        <v>0.24</v>
      </c>
      <c r="F414" s="1">
        <v>0.24</v>
      </c>
      <c r="G414" s="1">
        <v>10933.192999999999</v>
      </c>
      <c r="H414" s="1">
        <v>13247.657999999999</v>
      </c>
      <c r="I414" s="1">
        <v>0.82499999999999996</v>
      </c>
    </row>
    <row r="415" spans="1:9" x14ac:dyDescent="0.25">
      <c r="A415" s="1">
        <v>12</v>
      </c>
      <c r="B415" s="1" t="s">
        <v>109</v>
      </c>
      <c r="C415" s="1" t="s">
        <v>109</v>
      </c>
      <c r="D415" s="1" t="s">
        <v>80</v>
      </c>
      <c r="E415" s="1">
        <v>0.24</v>
      </c>
      <c r="F415" s="1">
        <v>0.24</v>
      </c>
      <c r="G415" s="1">
        <v>10458.023999999999</v>
      </c>
      <c r="H415" s="1">
        <v>16892.109</v>
      </c>
      <c r="I415" s="1">
        <v>0.61899999999999999</v>
      </c>
    </row>
    <row r="416" spans="1:9" x14ac:dyDescent="0.25">
      <c r="A416" s="1">
        <v>13</v>
      </c>
      <c r="B416" s="1" t="s">
        <v>110</v>
      </c>
      <c r="C416" s="1" t="s">
        <v>110</v>
      </c>
      <c r="D416" s="1" t="s">
        <v>81</v>
      </c>
      <c r="E416" s="1">
        <v>0.24</v>
      </c>
      <c r="F416" s="1">
        <v>0.24</v>
      </c>
      <c r="G416" s="1">
        <v>24887.280999999999</v>
      </c>
      <c r="H416" s="1">
        <v>13894.413</v>
      </c>
      <c r="I416" s="1">
        <v>1.7909999999999999</v>
      </c>
    </row>
    <row r="417" spans="1:9" x14ac:dyDescent="0.25">
      <c r="A417" s="1">
        <v>14</v>
      </c>
      <c r="B417" s="1" t="s">
        <v>111</v>
      </c>
      <c r="C417" s="1" t="s">
        <v>111</v>
      </c>
      <c r="D417" s="1" t="s">
        <v>82</v>
      </c>
      <c r="E417" s="1">
        <v>0.24</v>
      </c>
      <c r="F417" s="1">
        <v>0.24</v>
      </c>
      <c r="G417" s="1">
        <v>10433.768</v>
      </c>
      <c r="H417" s="1">
        <v>11540.441999999999</v>
      </c>
      <c r="I417" s="1">
        <v>0.90400000000000003</v>
      </c>
    </row>
    <row r="418" spans="1:9" x14ac:dyDescent="0.25">
      <c r="A418" s="1">
        <v>15</v>
      </c>
      <c r="B418" s="1" t="s">
        <v>112</v>
      </c>
      <c r="C418" s="1" t="s">
        <v>112</v>
      </c>
      <c r="D418" s="1" t="s">
        <v>83</v>
      </c>
      <c r="E418" s="1">
        <v>0.24</v>
      </c>
      <c r="F418" s="1">
        <v>0.24</v>
      </c>
      <c r="G418" s="1">
        <v>10577.664000000001</v>
      </c>
      <c r="H418" s="1">
        <v>10572.233</v>
      </c>
      <c r="I418" s="1">
        <v>1.0009999999999999</v>
      </c>
    </row>
    <row r="419" spans="1:9" x14ac:dyDescent="0.25">
      <c r="A419" s="1">
        <v>16</v>
      </c>
      <c r="B419" s="1" t="s">
        <v>113</v>
      </c>
      <c r="C419" s="1" t="s">
        <v>113</v>
      </c>
      <c r="D419" s="1" t="s">
        <v>84</v>
      </c>
      <c r="E419" s="1">
        <v>0.24</v>
      </c>
      <c r="F419" s="1">
        <v>0.26</v>
      </c>
      <c r="G419" s="1">
        <v>13547.245999999999</v>
      </c>
      <c r="H419" s="1">
        <v>12975.828</v>
      </c>
      <c r="I419" s="1">
        <v>1.044</v>
      </c>
    </row>
    <row r="420" spans="1:9" x14ac:dyDescent="0.25">
      <c r="A420" s="1">
        <v>17</v>
      </c>
      <c r="B420" s="1" t="s">
        <v>114</v>
      </c>
      <c r="C420" s="1" t="s">
        <v>114</v>
      </c>
      <c r="D420" s="1" t="s">
        <v>85</v>
      </c>
      <c r="E420" s="1">
        <v>0.24</v>
      </c>
      <c r="F420" s="1">
        <v>0.24</v>
      </c>
      <c r="G420" s="1">
        <v>19307.107</v>
      </c>
      <c r="H420" s="1">
        <v>13313.874</v>
      </c>
      <c r="I420" s="1">
        <v>1.45</v>
      </c>
    </row>
    <row r="421" spans="1:9" x14ac:dyDescent="0.25">
      <c r="A421" s="1">
        <v>18</v>
      </c>
      <c r="B421" s="1" t="s">
        <v>115</v>
      </c>
      <c r="C421" s="1" t="s">
        <v>115</v>
      </c>
      <c r="D421" s="1" t="s">
        <v>93</v>
      </c>
      <c r="E421" s="1">
        <v>0.24</v>
      </c>
      <c r="F421" s="1">
        <v>0.26</v>
      </c>
      <c r="G421" s="1">
        <v>19835.300999999999</v>
      </c>
      <c r="H421" s="1">
        <v>13619.795</v>
      </c>
      <c r="I421" s="1">
        <v>1.456</v>
      </c>
    </row>
    <row r="422" spans="1:9" x14ac:dyDescent="0.25">
      <c r="A422" s="1">
        <v>19</v>
      </c>
      <c r="B422" s="1" t="s">
        <v>116</v>
      </c>
      <c r="C422" s="1" t="s">
        <v>116</v>
      </c>
      <c r="D422" s="1" t="s">
        <v>88</v>
      </c>
      <c r="E422" s="1">
        <v>0.24</v>
      </c>
      <c r="F422" s="1">
        <v>0.24</v>
      </c>
      <c r="G422" s="1">
        <v>14843.717000000001</v>
      </c>
      <c r="H422" s="1">
        <v>11060.103999999999</v>
      </c>
      <c r="I422" s="1">
        <v>1.3420000000000001</v>
      </c>
    </row>
    <row r="423" spans="1:9" x14ac:dyDescent="0.25">
      <c r="A423" s="1">
        <v>20</v>
      </c>
      <c r="B423" s="1" t="s">
        <v>117</v>
      </c>
      <c r="C423" s="1" t="s">
        <v>117</v>
      </c>
      <c r="D423" s="1" t="s">
        <v>89</v>
      </c>
      <c r="E423" s="1">
        <v>0.24</v>
      </c>
      <c r="F423" s="1">
        <v>0.26</v>
      </c>
      <c r="G423" s="1">
        <v>13691.76</v>
      </c>
      <c r="H423" s="1">
        <v>10647.200999999999</v>
      </c>
      <c r="I423" s="1">
        <v>1.286</v>
      </c>
    </row>
    <row r="424" spans="1:9" x14ac:dyDescent="0.25">
      <c r="A424" s="1">
        <v>21</v>
      </c>
      <c r="B424" s="1" t="s">
        <v>118</v>
      </c>
      <c r="C424" s="1" t="s">
        <v>118</v>
      </c>
      <c r="D424" s="1" t="s">
        <v>90</v>
      </c>
      <c r="E424" s="1">
        <v>0.24</v>
      </c>
      <c r="F424" s="1">
        <v>0.24</v>
      </c>
      <c r="G424" s="1">
        <v>11479.305</v>
      </c>
      <c r="H424" s="1">
        <v>15517.848</v>
      </c>
      <c r="I424" s="1">
        <v>0.74</v>
      </c>
    </row>
    <row r="425" spans="1:9" x14ac:dyDescent="0.25">
      <c r="A425" s="1">
        <v>22</v>
      </c>
      <c r="B425" s="1" t="s">
        <v>119</v>
      </c>
      <c r="C425" s="1" t="s">
        <v>119</v>
      </c>
      <c r="D425" s="1" t="s">
        <v>91</v>
      </c>
      <c r="E425" s="1">
        <v>0.24</v>
      </c>
      <c r="F425" s="1">
        <v>0.24</v>
      </c>
      <c r="G425" s="1">
        <v>10498.635</v>
      </c>
      <c r="H425" s="1">
        <v>7641.7120000000004</v>
      </c>
      <c r="I425" s="1">
        <v>1.3740000000000001</v>
      </c>
    </row>
    <row r="426" spans="1:9" x14ac:dyDescent="0.25">
      <c r="A426" s="1">
        <v>23</v>
      </c>
      <c r="B426" s="1" t="s">
        <v>120</v>
      </c>
      <c r="C426" s="1" t="s">
        <v>102</v>
      </c>
      <c r="D426" s="1" t="s">
        <v>86</v>
      </c>
      <c r="E426" s="1">
        <v>0.24</v>
      </c>
      <c r="F426" s="1">
        <v>0.24</v>
      </c>
      <c r="G426" s="1">
        <v>12982.198</v>
      </c>
      <c r="H426" s="1">
        <v>12341.391</v>
      </c>
      <c r="I426" s="1">
        <v>1.052</v>
      </c>
    </row>
    <row r="427" spans="1:9" x14ac:dyDescent="0.25">
      <c r="A427" s="1">
        <v>24</v>
      </c>
      <c r="B427" s="1" t="s">
        <v>121</v>
      </c>
      <c r="C427" s="1" t="s">
        <v>103</v>
      </c>
      <c r="D427" s="1" t="s">
        <v>87</v>
      </c>
      <c r="E427" s="1">
        <v>0.24</v>
      </c>
      <c r="F427" s="1">
        <v>0.24</v>
      </c>
      <c r="G427" s="1">
        <v>13071.775</v>
      </c>
      <c r="H427" s="1">
        <v>12505.502</v>
      </c>
      <c r="I427" s="1">
        <v>1.0449999999999999</v>
      </c>
    </row>
    <row r="428" spans="1:9" x14ac:dyDescent="0.25">
      <c r="A428" s="1">
        <v>25</v>
      </c>
      <c r="B428" s="1" t="s">
        <v>122</v>
      </c>
      <c r="C428" s="1" t="s">
        <v>104</v>
      </c>
      <c r="D428" s="1" t="s">
        <v>76</v>
      </c>
      <c r="E428" s="1">
        <v>0.24</v>
      </c>
      <c r="F428" s="1">
        <v>0.24</v>
      </c>
      <c r="G428" s="1">
        <v>13431.054</v>
      </c>
      <c r="H428" s="1">
        <v>16798.013999999999</v>
      </c>
      <c r="I428" s="1">
        <v>0.8</v>
      </c>
    </row>
    <row r="429" spans="1:9" x14ac:dyDescent="0.25">
      <c r="A429" s="1">
        <v>26</v>
      </c>
      <c r="B429" s="1" t="s">
        <v>123</v>
      </c>
      <c r="C429" s="1" t="s">
        <v>105</v>
      </c>
      <c r="D429" s="1" t="s">
        <v>77</v>
      </c>
      <c r="E429" s="1">
        <v>0.24</v>
      </c>
      <c r="F429" s="1">
        <v>0.24</v>
      </c>
      <c r="G429" s="1">
        <v>10470.993</v>
      </c>
      <c r="H429" s="1">
        <v>11928.222</v>
      </c>
      <c r="I429" s="1">
        <v>0.878</v>
      </c>
    </row>
    <row r="430" spans="1:9" x14ac:dyDescent="0.25">
      <c r="A430" s="1">
        <v>27</v>
      </c>
      <c r="B430" s="1" t="s">
        <v>124</v>
      </c>
      <c r="C430" s="1" t="s">
        <v>106</v>
      </c>
      <c r="D430" s="1" t="s">
        <v>92</v>
      </c>
      <c r="E430" s="1">
        <v>0.24</v>
      </c>
      <c r="F430" s="1">
        <v>0.24</v>
      </c>
      <c r="G430" s="1">
        <v>12218.753000000001</v>
      </c>
      <c r="H430" s="1">
        <v>14981.548000000001</v>
      </c>
      <c r="I430" s="1">
        <v>0.81599999999999995</v>
      </c>
    </row>
    <row r="431" spans="1:9" x14ac:dyDescent="0.25">
      <c r="A431" s="1">
        <v>28</v>
      </c>
      <c r="B431" s="1" t="s">
        <v>125</v>
      </c>
      <c r="C431" s="1" t="s">
        <v>107</v>
      </c>
      <c r="D431" s="1" t="s">
        <v>78</v>
      </c>
      <c r="E431" s="1">
        <v>0.24</v>
      </c>
      <c r="F431" s="1">
        <v>0.24</v>
      </c>
      <c r="G431" s="1">
        <v>9719.8169999999991</v>
      </c>
      <c r="H431" s="1">
        <v>9543.232</v>
      </c>
      <c r="I431" s="1">
        <v>1.0189999999999999</v>
      </c>
    </row>
    <row r="432" spans="1:9" x14ac:dyDescent="0.25">
      <c r="A432" s="1">
        <v>29</v>
      </c>
      <c r="B432" s="1" t="s">
        <v>126</v>
      </c>
      <c r="C432" s="1" t="s">
        <v>108</v>
      </c>
      <c r="D432" s="1" t="s">
        <v>79</v>
      </c>
      <c r="E432" s="1">
        <v>0.24</v>
      </c>
      <c r="F432" s="1">
        <v>0.24</v>
      </c>
      <c r="G432" s="1">
        <v>9285.9150000000009</v>
      </c>
      <c r="H432" s="1">
        <v>13880.427</v>
      </c>
      <c r="I432" s="1">
        <v>0.66900000000000004</v>
      </c>
    </row>
    <row r="433" spans="1:9" x14ac:dyDescent="0.25">
      <c r="A433" s="1">
        <v>30</v>
      </c>
      <c r="B433" s="1" t="s">
        <v>127</v>
      </c>
      <c r="C433" s="1" t="s">
        <v>109</v>
      </c>
      <c r="D433" s="1" t="s">
        <v>80</v>
      </c>
      <c r="E433" s="1">
        <v>0.24</v>
      </c>
      <c r="F433" s="1">
        <v>0.24</v>
      </c>
      <c r="G433" s="1">
        <v>11344.833000000001</v>
      </c>
      <c r="H433" s="1">
        <v>16340.062</v>
      </c>
      <c r="I433" s="1">
        <v>0.69399999999999995</v>
      </c>
    </row>
    <row r="434" spans="1:9" x14ac:dyDescent="0.25">
      <c r="A434" s="1">
        <v>31</v>
      </c>
      <c r="B434" s="1" t="s">
        <v>128</v>
      </c>
      <c r="C434" s="1" t="s">
        <v>110</v>
      </c>
      <c r="D434" s="1" t="s">
        <v>81</v>
      </c>
      <c r="E434" s="1">
        <v>0.24</v>
      </c>
      <c r="F434" s="1">
        <v>0.24</v>
      </c>
      <c r="G434" s="1">
        <v>26696.758000000002</v>
      </c>
      <c r="H434" s="1">
        <v>21635.15</v>
      </c>
      <c r="I434" s="1">
        <v>1.234</v>
      </c>
    </row>
    <row r="435" spans="1:9" x14ac:dyDescent="0.25">
      <c r="A435" s="1">
        <v>32</v>
      </c>
      <c r="B435" s="1" t="s">
        <v>129</v>
      </c>
      <c r="C435" s="1" t="s">
        <v>111</v>
      </c>
      <c r="D435" s="1" t="s">
        <v>82</v>
      </c>
      <c r="E435" s="1">
        <v>0.24</v>
      </c>
      <c r="F435" s="1">
        <v>0.24</v>
      </c>
      <c r="G435" s="1">
        <v>11353.807000000001</v>
      </c>
      <c r="H435" s="1">
        <v>10303.995000000001</v>
      </c>
      <c r="I435" s="1">
        <v>1.1020000000000001</v>
      </c>
    </row>
    <row r="436" spans="1:9" x14ac:dyDescent="0.25">
      <c r="A436" s="1">
        <v>33</v>
      </c>
      <c r="B436" s="1" t="s">
        <v>130</v>
      </c>
      <c r="C436" s="1" t="s">
        <v>112</v>
      </c>
      <c r="D436" s="1" t="s">
        <v>83</v>
      </c>
      <c r="E436" s="1">
        <v>0.24</v>
      </c>
      <c r="F436" s="1">
        <v>0.24</v>
      </c>
      <c r="G436" s="1">
        <v>10570.300999999999</v>
      </c>
      <c r="H436" s="1">
        <v>9910.3850000000002</v>
      </c>
      <c r="I436" s="1">
        <v>1.0669999999999999</v>
      </c>
    </row>
    <row r="437" spans="1:9" x14ac:dyDescent="0.25">
      <c r="A437" s="1">
        <v>34</v>
      </c>
      <c r="B437" s="1" t="s">
        <v>131</v>
      </c>
      <c r="C437" s="1" t="s">
        <v>113</v>
      </c>
      <c r="D437" s="1" t="s">
        <v>84</v>
      </c>
      <c r="E437" s="1">
        <v>0.24</v>
      </c>
      <c r="F437" s="1">
        <v>0.24</v>
      </c>
      <c r="G437" s="1">
        <v>14050.186</v>
      </c>
      <c r="H437" s="1">
        <v>15192.896000000001</v>
      </c>
      <c r="I437" s="1">
        <v>0.92500000000000004</v>
      </c>
    </row>
    <row r="438" spans="1:9" x14ac:dyDescent="0.25">
      <c r="A438" s="1">
        <v>35</v>
      </c>
      <c r="B438" s="1" t="s">
        <v>132</v>
      </c>
      <c r="C438" s="1" t="s">
        <v>114</v>
      </c>
      <c r="D438" s="1" t="s">
        <v>85</v>
      </c>
      <c r="E438" s="1">
        <v>0.24</v>
      </c>
      <c r="F438" s="1">
        <v>0.24</v>
      </c>
      <c r="G438" s="1">
        <v>22409.309000000001</v>
      </c>
      <c r="H438" s="1">
        <v>13608.266</v>
      </c>
      <c r="I438" s="1">
        <v>1.647</v>
      </c>
    </row>
    <row r="439" spans="1:9" x14ac:dyDescent="0.25">
      <c r="A439" s="1">
        <v>36</v>
      </c>
      <c r="B439" s="1" t="s">
        <v>133</v>
      </c>
      <c r="C439" s="1" t="s">
        <v>115</v>
      </c>
      <c r="D439" s="1" t="s">
        <v>93</v>
      </c>
      <c r="E439" s="1">
        <v>0.24</v>
      </c>
      <c r="F439" s="1">
        <v>0.24</v>
      </c>
      <c r="G439" s="1">
        <v>21841.407999999999</v>
      </c>
      <c r="H439" s="1">
        <v>16084.334999999999</v>
      </c>
      <c r="I439" s="1">
        <v>1.3580000000000001</v>
      </c>
    </row>
    <row r="440" spans="1:9" x14ac:dyDescent="0.25">
      <c r="A440" s="1">
        <v>37</v>
      </c>
      <c r="B440" s="1" t="s">
        <v>134</v>
      </c>
      <c r="C440" s="1" t="s">
        <v>116</v>
      </c>
      <c r="D440" s="1" t="s">
        <v>88</v>
      </c>
      <c r="E440" s="1">
        <v>0.24</v>
      </c>
      <c r="F440" s="1">
        <v>0.24</v>
      </c>
      <c r="G440" s="1">
        <v>11546.191999999999</v>
      </c>
      <c r="H440" s="1">
        <v>9497.0949999999993</v>
      </c>
      <c r="I440" s="1">
        <v>1.216</v>
      </c>
    </row>
    <row r="441" spans="1:9" x14ac:dyDescent="0.25">
      <c r="A441" s="1">
        <v>38</v>
      </c>
      <c r="B441" s="1" t="s">
        <v>135</v>
      </c>
      <c r="C441" s="1" t="s">
        <v>117</v>
      </c>
      <c r="D441" s="1" t="s">
        <v>89</v>
      </c>
      <c r="E441" s="1">
        <v>0.24</v>
      </c>
      <c r="F441" s="1">
        <v>0.26</v>
      </c>
      <c r="G441" s="1">
        <v>15361.460999999999</v>
      </c>
      <c r="H441" s="1">
        <v>12511.931</v>
      </c>
      <c r="I441" s="1">
        <v>1.228</v>
      </c>
    </row>
    <row r="442" spans="1:9" x14ac:dyDescent="0.25">
      <c r="A442" s="1">
        <v>39</v>
      </c>
      <c r="B442" s="1" t="s">
        <v>136</v>
      </c>
      <c r="C442" s="1" t="s">
        <v>118</v>
      </c>
      <c r="D442" s="1" t="s">
        <v>90</v>
      </c>
      <c r="E442" s="1">
        <v>0.24</v>
      </c>
      <c r="F442" s="1">
        <v>0.24</v>
      </c>
      <c r="G442" s="1">
        <v>9585.6419999999998</v>
      </c>
      <c r="H442" s="1">
        <v>13528.295</v>
      </c>
      <c r="I442" s="1">
        <v>0.70899999999999996</v>
      </c>
    </row>
    <row r="443" spans="1:9" x14ac:dyDescent="0.25">
      <c r="A443" s="1">
        <v>40</v>
      </c>
      <c r="B443" s="1" t="s">
        <v>137</v>
      </c>
      <c r="C443" s="1" t="s">
        <v>119</v>
      </c>
      <c r="D443" s="1" t="s">
        <v>91</v>
      </c>
      <c r="E443" s="1">
        <v>0.24</v>
      </c>
      <c r="F443" s="1">
        <v>0.24</v>
      </c>
      <c r="G443" s="1">
        <v>7471.7160000000003</v>
      </c>
      <c r="H443" s="1">
        <v>8761.5059999999994</v>
      </c>
      <c r="I443" s="1">
        <v>0.85299999999999998</v>
      </c>
    </row>
    <row r="445" spans="1:9" x14ac:dyDescent="0.25">
      <c r="A445" s="1" t="s">
        <v>57</v>
      </c>
    </row>
    <row r="447" spans="1:9" x14ac:dyDescent="0.25">
      <c r="B447" s="1" t="s">
        <v>1</v>
      </c>
      <c r="C447" s="1" t="s">
        <v>2</v>
      </c>
      <c r="D447" s="1" t="s">
        <v>3</v>
      </c>
      <c r="E447" s="1" t="s">
        <v>4</v>
      </c>
      <c r="F447" s="1" t="s">
        <v>5</v>
      </c>
      <c r="G447" s="1" t="s">
        <v>6</v>
      </c>
      <c r="H447" s="1" t="s">
        <v>7</v>
      </c>
      <c r="I447" s="1" t="s">
        <v>8</v>
      </c>
    </row>
    <row r="448" spans="1:9" x14ac:dyDescent="0.25">
      <c r="A448" s="1">
        <v>1</v>
      </c>
      <c r="B448" s="1" t="s">
        <v>96</v>
      </c>
      <c r="C448" s="1" t="s">
        <v>97</v>
      </c>
      <c r="D448" s="1" t="s">
        <v>98</v>
      </c>
      <c r="E448" s="1">
        <v>0.35</v>
      </c>
      <c r="G448" s="1">
        <v>67.105999999999995</v>
      </c>
    </row>
    <row r="449" spans="1:9" x14ac:dyDescent="0.25">
      <c r="A449" s="1">
        <v>2</v>
      </c>
      <c r="B449" s="1" t="s">
        <v>99</v>
      </c>
      <c r="C449" s="1" t="s">
        <v>97</v>
      </c>
      <c r="D449" s="1" t="s">
        <v>98</v>
      </c>
      <c r="E449" s="1">
        <v>0.13</v>
      </c>
      <c r="G449" s="1">
        <v>65.025000000000006</v>
      </c>
    </row>
    <row r="450" spans="1:9" x14ac:dyDescent="0.25">
      <c r="A450" s="1">
        <v>3</v>
      </c>
      <c r="B450" s="1" t="s">
        <v>100</v>
      </c>
      <c r="C450" s="1" t="s">
        <v>97</v>
      </c>
      <c r="D450" s="1" t="s">
        <v>98</v>
      </c>
      <c r="F450" s="1">
        <v>0.26</v>
      </c>
      <c r="H450" s="1">
        <v>115.946</v>
      </c>
    </row>
    <row r="451" spans="1:9" x14ac:dyDescent="0.25">
      <c r="A451" s="1">
        <v>4</v>
      </c>
      <c r="B451" s="1" t="s">
        <v>101</v>
      </c>
      <c r="C451" s="1" t="s">
        <v>94</v>
      </c>
      <c r="D451" s="1" t="s">
        <v>75</v>
      </c>
      <c r="E451" s="1">
        <v>0.24</v>
      </c>
      <c r="F451" s="1">
        <v>0.26</v>
      </c>
      <c r="G451" s="1">
        <v>6352.7359999999999</v>
      </c>
      <c r="H451" s="1">
        <v>3421.8409999999999</v>
      </c>
      <c r="I451" s="1">
        <v>1.857</v>
      </c>
    </row>
    <row r="452" spans="1:9" x14ac:dyDescent="0.25">
      <c r="A452" s="1">
        <v>5</v>
      </c>
      <c r="B452" s="1" t="s">
        <v>102</v>
      </c>
      <c r="C452" s="1" t="s">
        <v>102</v>
      </c>
      <c r="D452" s="1" t="s">
        <v>86</v>
      </c>
      <c r="E452" s="1">
        <v>0.24</v>
      </c>
      <c r="F452" s="1">
        <v>0.24</v>
      </c>
      <c r="G452" s="1">
        <v>11814.178</v>
      </c>
      <c r="H452" s="1">
        <v>5383.3389999999999</v>
      </c>
      <c r="I452" s="1">
        <v>2.1949999999999998</v>
      </c>
    </row>
    <row r="453" spans="1:9" x14ac:dyDescent="0.25">
      <c r="A453" s="1">
        <v>6</v>
      </c>
      <c r="B453" s="1" t="s">
        <v>103</v>
      </c>
      <c r="C453" s="1" t="s">
        <v>103</v>
      </c>
      <c r="D453" s="1" t="s">
        <v>87</v>
      </c>
      <c r="E453" s="1">
        <v>0.24</v>
      </c>
      <c r="F453" s="1">
        <v>0.24</v>
      </c>
      <c r="G453" s="1">
        <v>14921.438</v>
      </c>
      <c r="H453" s="1">
        <v>5957.1390000000001</v>
      </c>
      <c r="I453" s="1">
        <v>2.5049999999999999</v>
      </c>
    </row>
    <row r="454" spans="1:9" x14ac:dyDescent="0.25">
      <c r="A454" s="1">
        <v>7</v>
      </c>
      <c r="B454" s="1" t="s">
        <v>104</v>
      </c>
      <c r="C454" s="1" t="s">
        <v>104</v>
      </c>
      <c r="D454" s="1" t="s">
        <v>76</v>
      </c>
      <c r="E454" s="1">
        <v>0.24</v>
      </c>
      <c r="F454" s="1">
        <v>0.26</v>
      </c>
      <c r="G454" s="1">
        <v>21888.782999999999</v>
      </c>
      <c r="H454" s="1">
        <v>7140.0069999999996</v>
      </c>
      <c r="I454" s="1">
        <v>3.0659999999999998</v>
      </c>
    </row>
    <row r="455" spans="1:9" x14ac:dyDescent="0.25">
      <c r="A455" s="1">
        <v>8</v>
      </c>
      <c r="B455" s="1" t="s">
        <v>105</v>
      </c>
      <c r="C455" s="1" t="s">
        <v>105</v>
      </c>
      <c r="D455" s="1" t="s">
        <v>77</v>
      </c>
      <c r="E455" s="1">
        <v>0.24</v>
      </c>
      <c r="F455" s="1">
        <v>0.24</v>
      </c>
      <c r="G455" s="1">
        <v>14130.431</v>
      </c>
      <c r="H455" s="1">
        <v>4448.0420000000004</v>
      </c>
      <c r="I455" s="1">
        <v>3.177</v>
      </c>
    </row>
    <row r="456" spans="1:9" x14ac:dyDescent="0.25">
      <c r="A456" s="1">
        <v>9</v>
      </c>
      <c r="B456" s="1" t="s">
        <v>106</v>
      </c>
      <c r="C456" s="1" t="s">
        <v>106</v>
      </c>
      <c r="D456" s="1" t="s">
        <v>92</v>
      </c>
      <c r="E456" s="1">
        <v>0.24</v>
      </c>
      <c r="F456" s="1">
        <v>0.24</v>
      </c>
      <c r="G456" s="1">
        <v>17567.537</v>
      </c>
      <c r="H456" s="1">
        <v>6692.1279999999997</v>
      </c>
      <c r="I456" s="1">
        <v>2.625</v>
      </c>
    </row>
    <row r="457" spans="1:9" x14ac:dyDescent="0.25">
      <c r="A457" s="1">
        <v>10</v>
      </c>
      <c r="B457" s="1" t="s">
        <v>107</v>
      </c>
      <c r="C457" s="1" t="s">
        <v>107</v>
      </c>
      <c r="D457" s="1" t="s">
        <v>78</v>
      </c>
      <c r="E457" s="1">
        <v>0.24</v>
      </c>
      <c r="F457" s="1">
        <v>0.24</v>
      </c>
      <c r="G457" s="1">
        <v>16755.028999999999</v>
      </c>
      <c r="H457" s="1">
        <v>4154.41</v>
      </c>
      <c r="I457" s="1">
        <v>4.0330000000000004</v>
      </c>
    </row>
    <row r="458" spans="1:9" x14ac:dyDescent="0.25">
      <c r="A458" s="1">
        <v>11</v>
      </c>
      <c r="B458" s="1" t="s">
        <v>108</v>
      </c>
      <c r="C458" s="1" t="s">
        <v>108</v>
      </c>
      <c r="D458" s="1" t="s">
        <v>79</v>
      </c>
      <c r="E458" s="1">
        <v>0.24</v>
      </c>
      <c r="F458" s="1">
        <v>0.24</v>
      </c>
      <c r="G458" s="1">
        <v>16355.402</v>
      </c>
      <c r="H458" s="1">
        <v>5902.3810000000003</v>
      </c>
      <c r="I458" s="1">
        <v>2.7709999999999999</v>
      </c>
    </row>
    <row r="459" spans="1:9" x14ac:dyDescent="0.25">
      <c r="A459" s="1">
        <v>12</v>
      </c>
      <c r="B459" s="1" t="s">
        <v>109</v>
      </c>
      <c r="C459" s="1" t="s">
        <v>109</v>
      </c>
      <c r="D459" s="1" t="s">
        <v>80</v>
      </c>
      <c r="E459" s="1">
        <v>0.26</v>
      </c>
      <c r="F459" s="1">
        <v>0.24</v>
      </c>
      <c r="G459" s="1">
        <v>8649.8719999999994</v>
      </c>
      <c r="H459" s="1">
        <v>6369.9970000000003</v>
      </c>
      <c r="I459" s="1">
        <v>1.3580000000000001</v>
      </c>
    </row>
    <row r="460" spans="1:9" x14ac:dyDescent="0.25">
      <c r="A460" s="1">
        <v>13</v>
      </c>
      <c r="B460" s="1" t="s">
        <v>110</v>
      </c>
      <c r="C460" s="1" t="s">
        <v>110</v>
      </c>
      <c r="D460" s="1" t="s">
        <v>81</v>
      </c>
      <c r="E460" s="1">
        <v>0.24</v>
      </c>
      <c r="F460" s="1">
        <v>0.24</v>
      </c>
      <c r="G460" s="1">
        <v>24601.006000000001</v>
      </c>
      <c r="H460" s="1">
        <v>6958.9920000000002</v>
      </c>
      <c r="I460" s="1">
        <v>3.5350000000000001</v>
      </c>
    </row>
    <row r="461" spans="1:9" x14ac:dyDescent="0.25">
      <c r="A461" s="1">
        <v>14</v>
      </c>
      <c r="B461" s="1" t="s">
        <v>111</v>
      </c>
      <c r="C461" s="1" t="s">
        <v>111</v>
      </c>
      <c r="D461" s="1" t="s">
        <v>82</v>
      </c>
      <c r="E461" s="1">
        <v>0.24</v>
      </c>
      <c r="F461" s="1">
        <v>0.24</v>
      </c>
      <c r="G461" s="1">
        <v>15328.049000000001</v>
      </c>
      <c r="H461" s="1">
        <v>4927.5739999999996</v>
      </c>
      <c r="I461" s="1">
        <v>3.1110000000000002</v>
      </c>
    </row>
    <row r="462" spans="1:9" x14ac:dyDescent="0.25">
      <c r="A462" s="1">
        <v>15</v>
      </c>
      <c r="B462" s="1" t="s">
        <v>112</v>
      </c>
      <c r="C462" s="1" t="s">
        <v>112</v>
      </c>
      <c r="D462" s="1" t="s">
        <v>83</v>
      </c>
      <c r="E462" s="1">
        <v>0.24</v>
      </c>
      <c r="F462" s="1">
        <v>0.24</v>
      </c>
      <c r="G462" s="1">
        <v>11366.549000000001</v>
      </c>
      <c r="H462" s="1">
        <v>4286.884</v>
      </c>
      <c r="I462" s="1">
        <v>2.6509999999999998</v>
      </c>
    </row>
    <row r="463" spans="1:9" x14ac:dyDescent="0.25">
      <c r="A463" s="1">
        <v>16</v>
      </c>
      <c r="B463" s="1" t="s">
        <v>113</v>
      </c>
      <c r="C463" s="1" t="s">
        <v>113</v>
      </c>
      <c r="D463" s="1" t="s">
        <v>84</v>
      </c>
      <c r="E463" s="1">
        <v>0.24</v>
      </c>
      <c r="F463" s="1">
        <v>0.24</v>
      </c>
      <c r="G463" s="1">
        <v>17151.775000000001</v>
      </c>
      <c r="H463" s="1">
        <v>5462.6229999999996</v>
      </c>
      <c r="I463" s="1">
        <v>3.14</v>
      </c>
    </row>
    <row r="464" spans="1:9" x14ac:dyDescent="0.25">
      <c r="A464" s="1">
        <v>17</v>
      </c>
      <c r="B464" s="1" t="s">
        <v>114</v>
      </c>
      <c r="C464" s="1" t="s">
        <v>114</v>
      </c>
      <c r="D464" s="1" t="s">
        <v>85</v>
      </c>
      <c r="E464" s="1">
        <v>0.24</v>
      </c>
      <c r="F464" s="1">
        <v>0.24</v>
      </c>
      <c r="G464" s="1">
        <v>18661.609</v>
      </c>
      <c r="H464" s="1">
        <v>5914.3310000000001</v>
      </c>
      <c r="I464" s="1">
        <v>3.1549999999999998</v>
      </c>
    </row>
    <row r="465" spans="1:9" x14ac:dyDescent="0.25">
      <c r="A465" s="1">
        <v>18</v>
      </c>
      <c r="B465" s="1" t="s">
        <v>115</v>
      </c>
      <c r="C465" s="1" t="s">
        <v>115</v>
      </c>
      <c r="D465" s="1" t="s">
        <v>93</v>
      </c>
      <c r="E465" s="1">
        <v>0.26</v>
      </c>
      <c r="F465" s="1">
        <v>0.24</v>
      </c>
      <c r="G465" s="1">
        <v>18475.756000000001</v>
      </c>
      <c r="H465" s="1">
        <v>6754.0780000000004</v>
      </c>
      <c r="I465" s="1">
        <v>2.7349999999999999</v>
      </c>
    </row>
    <row r="466" spans="1:9" x14ac:dyDescent="0.25">
      <c r="A466" s="1">
        <v>19</v>
      </c>
      <c r="B466" s="1" t="s">
        <v>116</v>
      </c>
      <c r="C466" s="1" t="s">
        <v>116</v>
      </c>
      <c r="D466" s="1" t="s">
        <v>88</v>
      </c>
      <c r="E466" s="1">
        <v>0.26</v>
      </c>
      <c r="F466" s="1">
        <v>0.24</v>
      </c>
      <c r="G466" s="1">
        <v>30991.445</v>
      </c>
      <c r="H466" s="1">
        <v>5350.0360000000001</v>
      </c>
      <c r="I466" s="1">
        <v>5.7930000000000001</v>
      </c>
    </row>
    <row r="467" spans="1:9" x14ac:dyDescent="0.25">
      <c r="A467" s="1">
        <v>20</v>
      </c>
      <c r="B467" s="1" t="s">
        <v>117</v>
      </c>
      <c r="C467" s="1" t="s">
        <v>117</v>
      </c>
      <c r="D467" s="1" t="s">
        <v>89</v>
      </c>
      <c r="E467" s="1">
        <v>0.24</v>
      </c>
      <c r="F467" s="1">
        <v>0.26</v>
      </c>
      <c r="G467" s="1">
        <v>11521.416999999999</v>
      </c>
      <c r="H467" s="1">
        <v>6002.0460000000003</v>
      </c>
      <c r="I467" s="1">
        <v>1.92</v>
      </c>
    </row>
    <row r="468" spans="1:9" x14ac:dyDescent="0.25">
      <c r="A468" s="1">
        <v>21</v>
      </c>
      <c r="B468" s="1" t="s">
        <v>118</v>
      </c>
      <c r="C468" s="1" t="s">
        <v>118</v>
      </c>
      <c r="D468" s="1" t="s">
        <v>90</v>
      </c>
      <c r="E468" s="1">
        <v>0.24</v>
      </c>
      <c r="F468" s="1">
        <v>0.24</v>
      </c>
      <c r="G468" s="1">
        <v>12747.874</v>
      </c>
      <c r="H468" s="1">
        <v>7094.0730000000003</v>
      </c>
      <c r="I468" s="1">
        <v>1.7969999999999999</v>
      </c>
    </row>
    <row r="469" spans="1:9" x14ac:dyDescent="0.25">
      <c r="A469" s="1">
        <v>22</v>
      </c>
      <c r="B469" s="1" t="s">
        <v>119</v>
      </c>
      <c r="C469" s="1" t="s">
        <v>119</v>
      </c>
      <c r="D469" s="1" t="s">
        <v>91</v>
      </c>
      <c r="E469" s="1">
        <v>0.26</v>
      </c>
      <c r="F469" s="1">
        <v>0.24</v>
      </c>
      <c r="G469" s="1">
        <v>5970.375</v>
      </c>
      <c r="H469" s="1">
        <v>2621.7750000000001</v>
      </c>
      <c r="I469" s="1">
        <v>2.2770000000000001</v>
      </c>
    </row>
    <row r="470" spans="1:9" x14ac:dyDescent="0.25">
      <c r="A470" s="1">
        <v>23</v>
      </c>
      <c r="B470" s="1" t="s">
        <v>120</v>
      </c>
      <c r="C470" s="1" t="s">
        <v>102</v>
      </c>
      <c r="D470" s="1" t="s">
        <v>86</v>
      </c>
      <c r="E470" s="1">
        <v>0.24</v>
      </c>
      <c r="F470" s="1">
        <v>0.24</v>
      </c>
      <c r="G470" s="1">
        <v>11927.290999999999</v>
      </c>
      <c r="H470" s="1">
        <v>5816.4709999999995</v>
      </c>
      <c r="I470" s="1">
        <v>2.0510000000000002</v>
      </c>
    </row>
    <row r="471" spans="1:9" x14ac:dyDescent="0.25">
      <c r="A471" s="1">
        <v>24</v>
      </c>
      <c r="B471" s="1" t="s">
        <v>121</v>
      </c>
      <c r="C471" s="1" t="s">
        <v>103</v>
      </c>
      <c r="D471" s="1" t="s">
        <v>87</v>
      </c>
      <c r="E471" s="1">
        <v>0.24</v>
      </c>
      <c r="F471" s="1">
        <v>0.24</v>
      </c>
      <c r="G471" s="1">
        <v>16702.293000000001</v>
      </c>
      <c r="H471" s="1">
        <v>3206.056</v>
      </c>
      <c r="I471" s="1">
        <v>5.21</v>
      </c>
    </row>
    <row r="472" spans="1:9" x14ac:dyDescent="0.25">
      <c r="A472" s="1">
        <v>25</v>
      </c>
      <c r="B472" s="1" t="s">
        <v>122</v>
      </c>
      <c r="C472" s="1" t="s">
        <v>104</v>
      </c>
      <c r="D472" s="1" t="s">
        <v>76</v>
      </c>
      <c r="E472" s="1">
        <v>0.24</v>
      </c>
      <c r="F472" s="1">
        <v>0.26</v>
      </c>
      <c r="G472" s="1">
        <v>16208.041999999999</v>
      </c>
      <c r="H472" s="1">
        <v>6311.9319999999998</v>
      </c>
      <c r="I472" s="1">
        <v>2.5680000000000001</v>
      </c>
    </row>
    <row r="473" spans="1:9" x14ac:dyDescent="0.25">
      <c r="A473" s="1">
        <v>26</v>
      </c>
      <c r="B473" s="1" t="s">
        <v>123</v>
      </c>
      <c r="C473" s="1" t="s">
        <v>105</v>
      </c>
      <c r="D473" s="1" t="s">
        <v>77</v>
      </c>
      <c r="E473" s="1">
        <v>0.24</v>
      </c>
      <c r="F473" s="1">
        <v>0.24</v>
      </c>
      <c r="G473" s="1">
        <v>14008.625</v>
      </c>
      <c r="H473" s="1">
        <v>5219.8900000000003</v>
      </c>
      <c r="I473" s="1">
        <v>2.6840000000000002</v>
      </c>
    </row>
    <row r="474" spans="1:9" x14ac:dyDescent="0.25">
      <c r="A474" s="1">
        <v>27</v>
      </c>
      <c r="B474" s="1" t="s">
        <v>124</v>
      </c>
      <c r="C474" s="1" t="s">
        <v>106</v>
      </c>
      <c r="D474" s="1" t="s">
        <v>92</v>
      </c>
      <c r="E474" s="1">
        <v>0.24</v>
      </c>
      <c r="F474" s="1">
        <v>0.24</v>
      </c>
      <c r="G474" s="1">
        <v>18256.312999999998</v>
      </c>
      <c r="H474" s="1">
        <v>5799.1790000000001</v>
      </c>
      <c r="I474" s="1">
        <v>3.1480000000000001</v>
      </c>
    </row>
    <row r="475" spans="1:9" x14ac:dyDescent="0.25">
      <c r="A475" s="1">
        <v>28</v>
      </c>
      <c r="B475" s="1" t="s">
        <v>125</v>
      </c>
      <c r="C475" s="1" t="s">
        <v>107</v>
      </c>
      <c r="D475" s="1" t="s">
        <v>78</v>
      </c>
      <c r="E475" s="1">
        <v>0.24</v>
      </c>
      <c r="F475" s="1">
        <v>0.26</v>
      </c>
      <c r="G475" s="1">
        <v>16502.118999999999</v>
      </c>
      <c r="H475" s="1">
        <v>5411.4889999999996</v>
      </c>
      <c r="I475" s="1">
        <v>3.0489999999999999</v>
      </c>
    </row>
    <row r="476" spans="1:9" x14ac:dyDescent="0.25">
      <c r="A476" s="1">
        <v>29</v>
      </c>
      <c r="B476" s="1" t="s">
        <v>126</v>
      </c>
      <c r="C476" s="1" t="s">
        <v>108</v>
      </c>
      <c r="D476" s="1" t="s">
        <v>79</v>
      </c>
      <c r="E476" s="1">
        <v>0.26</v>
      </c>
      <c r="F476" s="1">
        <v>0.24</v>
      </c>
      <c r="G476" s="1">
        <v>13484.130999999999</v>
      </c>
      <c r="H476" s="1">
        <v>5741.15</v>
      </c>
      <c r="I476" s="1">
        <v>2.3490000000000002</v>
      </c>
    </row>
    <row r="477" spans="1:9" x14ac:dyDescent="0.25">
      <c r="A477" s="1">
        <v>30</v>
      </c>
      <c r="B477" s="1" t="s">
        <v>127</v>
      </c>
      <c r="C477" s="1" t="s">
        <v>109</v>
      </c>
      <c r="D477" s="1" t="s">
        <v>80</v>
      </c>
      <c r="E477" s="1">
        <v>0.24</v>
      </c>
      <c r="F477" s="1">
        <v>0.26</v>
      </c>
      <c r="G477" s="1">
        <v>10576.114</v>
      </c>
      <c r="H477" s="1">
        <v>7565.174</v>
      </c>
      <c r="I477" s="1">
        <v>1.3979999999999999</v>
      </c>
    </row>
    <row r="478" spans="1:9" x14ac:dyDescent="0.25">
      <c r="A478" s="1">
        <v>31</v>
      </c>
      <c r="B478" s="1" t="s">
        <v>128</v>
      </c>
      <c r="C478" s="1" t="s">
        <v>110</v>
      </c>
      <c r="D478" s="1" t="s">
        <v>81</v>
      </c>
      <c r="E478" s="1">
        <v>0.24</v>
      </c>
      <c r="F478" s="1">
        <v>0.24</v>
      </c>
      <c r="G478" s="1">
        <v>25792.215</v>
      </c>
      <c r="H478" s="1">
        <v>8718.0460000000003</v>
      </c>
      <c r="I478" s="1">
        <v>2.9580000000000002</v>
      </c>
    </row>
    <row r="479" spans="1:9" x14ac:dyDescent="0.25">
      <c r="A479" s="1">
        <v>32</v>
      </c>
      <c r="B479" s="1" t="s">
        <v>129</v>
      </c>
      <c r="C479" s="1" t="s">
        <v>111</v>
      </c>
      <c r="D479" s="1" t="s">
        <v>82</v>
      </c>
      <c r="E479" s="1">
        <v>0.24</v>
      </c>
      <c r="F479" s="1">
        <v>0.24</v>
      </c>
      <c r="G479" s="1">
        <v>14264.334999999999</v>
      </c>
      <c r="H479" s="1">
        <v>4845.7089999999998</v>
      </c>
      <c r="I479" s="1">
        <v>2.944</v>
      </c>
    </row>
    <row r="480" spans="1:9" x14ac:dyDescent="0.25">
      <c r="A480" s="1">
        <v>33</v>
      </c>
      <c r="B480" s="1" t="s">
        <v>130</v>
      </c>
      <c r="C480" s="1" t="s">
        <v>112</v>
      </c>
      <c r="D480" s="1" t="s">
        <v>83</v>
      </c>
      <c r="E480" s="1">
        <v>0.24</v>
      </c>
      <c r="F480" s="1">
        <v>0.24</v>
      </c>
      <c r="G480" s="1">
        <v>9696.6110000000008</v>
      </c>
      <c r="H480" s="1">
        <v>4234.0739999999996</v>
      </c>
      <c r="I480" s="1">
        <v>2.29</v>
      </c>
    </row>
    <row r="481" spans="1:9" x14ac:dyDescent="0.25">
      <c r="A481" s="1">
        <v>34</v>
      </c>
      <c r="B481" s="1" t="s">
        <v>131</v>
      </c>
      <c r="C481" s="1" t="s">
        <v>113</v>
      </c>
      <c r="D481" s="1" t="s">
        <v>84</v>
      </c>
      <c r="E481" s="1">
        <v>0.26</v>
      </c>
      <c r="F481" s="1">
        <v>0.24</v>
      </c>
      <c r="G481" s="1">
        <v>19005.315999999999</v>
      </c>
      <c r="H481" s="1">
        <v>7447.96</v>
      </c>
      <c r="I481" s="1">
        <v>2.552</v>
      </c>
    </row>
    <row r="482" spans="1:9" x14ac:dyDescent="0.25">
      <c r="A482" s="1">
        <v>35</v>
      </c>
      <c r="B482" s="1" t="s">
        <v>132</v>
      </c>
      <c r="C482" s="1" t="s">
        <v>114</v>
      </c>
      <c r="D482" s="1" t="s">
        <v>85</v>
      </c>
      <c r="E482" s="1">
        <v>0.24</v>
      </c>
      <c r="F482" s="1">
        <v>0.24</v>
      </c>
      <c r="G482" s="1">
        <v>18948.414000000001</v>
      </c>
      <c r="H482" s="1">
        <v>5937.97</v>
      </c>
      <c r="I482" s="1">
        <v>3.1909999999999998</v>
      </c>
    </row>
    <row r="483" spans="1:9" x14ac:dyDescent="0.25">
      <c r="A483" s="1">
        <v>36</v>
      </c>
      <c r="B483" s="1" t="s">
        <v>133</v>
      </c>
      <c r="C483" s="1" t="s">
        <v>115</v>
      </c>
      <c r="D483" s="1" t="s">
        <v>93</v>
      </c>
      <c r="E483" s="1">
        <v>0.24</v>
      </c>
      <c r="F483" s="1">
        <v>0.24</v>
      </c>
      <c r="G483" s="1">
        <v>23156.738000000001</v>
      </c>
      <c r="H483" s="1">
        <v>7528.8459999999995</v>
      </c>
      <c r="I483" s="1">
        <v>3.0760000000000001</v>
      </c>
    </row>
    <row r="484" spans="1:9" x14ac:dyDescent="0.25">
      <c r="A484" s="1">
        <v>37</v>
      </c>
      <c r="B484" s="1" t="s">
        <v>134</v>
      </c>
      <c r="C484" s="1" t="s">
        <v>116</v>
      </c>
      <c r="D484" s="1" t="s">
        <v>88</v>
      </c>
      <c r="E484" s="1">
        <v>0.24</v>
      </c>
      <c r="F484" s="1">
        <v>0.24</v>
      </c>
      <c r="G484" s="1">
        <v>27030.664000000001</v>
      </c>
      <c r="H484" s="1">
        <v>2327.0210000000002</v>
      </c>
      <c r="I484" s="1">
        <v>11.616</v>
      </c>
    </row>
    <row r="485" spans="1:9" x14ac:dyDescent="0.25">
      <c r="A485" s="1">
        <v>38</v>
      </c>
      <c r="B485" s="1" t="s">
        <v>135</v>
      </c>
      <c r="C485" s="1" t="s">
        <v>117</v>
      </c>
      <c r="D485" s="1" t="s">
        <v>89</v>
      </c>
      <c r="E485" s="1">
        <v>0.24</v>
      </c>
      <c r="F485" s="1">
        <v>0.24</v>
      </c>
      <c r="G485" s="1">
        <v>12290.048000000001</v>
      </c>
      <c r="H485" s="1">
        <v>5922.6149999999998</v>
      </c>
      <c r="I485" s="1">
        <v>2.0750000000000002</v>
      </c>
    </row>
    <row r="486" spans="1:9" x14ac:dyDescent="0.25">
      <c r="A486" s="1">
        <v>39</v>
      </c>
      <c r="B486" s="1" t="s">
        <v>136</v>
      </c>
      <c r="C486" s="1" t="s">
        <v>118</v>
      </c>
      <c r="D486" s="1" t="s">
        <v>90</v>
      </c>
      <c r="E486" s="1">
        <v>0.24</v>
      </c>
      <c r="F486" s="1">
        <v>0.24</v>
      </c>
      <c r="G486" s="1">
        <v>10634.796</v>
      </c>
      <c r="H486" s="1">
        <v>5667.5640000000003</v>
      </c>
      <c r="I486" s="1">
        <v>1.8759999999999999</v>
      </c>
    </row>
    <row r="487" spans="1:9" x14ac:dyDescent="0.25">
      <c r="A487" s="1">
        <v>40</v>
      </c>
      <c r="B487" s="1" t="s">
        <v>137</v>
      </c>
      <c r="C487" s="1" t="s">
        <v>119</v>
      </c>
      <c r="D487" s="1" t="s">
        <v>91</v>
      </c>
      <c r="E487" s="1">
        <v>0.26</v>
      </c>
      <c r="F487" s="1">
        <v>0.24</v>
      </c>
      <c r="G487" s="1">
        <v>6917.232</v>
      </c>
      <c r="H487" s="1">
        <v>3137.308</v>
      </c>
      <c r="I487" s="1">
        <v>2.2050000000000001</v>
      </c>
    </row>
    <row r="489" spans="1:9" x14ac:dyDescent="0.25">
      <c r="A489" s="1" t="s">
        <v>58</v>
      </c>
    </row>
    <row r="491" spans="1:9" x14ac:dyDescent="0.25">
      <c r="B491" s="1" t="s">
        <v>1</v>
      </c>
      <c r="C491" s="1" t="s">
        <v>2</v>
      </c>
      <c r="D491" s="1" t="s">
        <v>3</v>
      </c>
      <c r="E491" s="1" t="s">
        <v>4</v>
      </c>
      <c r="F491" s="1" t="s">
        <v>5</v>
      </c>
      <c r="G491" s="1" t="s">
        <v>6</v>
      </c>
      <c r="H491" s="1" t="s">
        <v>7</v>
      </c>
      <c r="I491" s="1" t="s">
        <v>8</v>
      </c>
    </row>
    <row r="492" spans="1:9" x14ac:dyDescent="0.25">
      <c r="A492" s="1">
        <v>1</v>
      </c>
      <c r="B492" s="1" t="s">
        <v>96</v>
      </c>
      <c r="C492" s="1" t="s">
        <v>97</v>
      </c>
      <c r="D492" s="1" t="s">
        <v>98</v>
      </c>
      <c r="E492" s="1">
        <v>0.24</v>
      </c>
      <c r="F492" s="1">
        <v>0.24</v>
      </c>
      <c r="G492" s="1">
        <v>91.274000000000001</v>
      </c>
      <c r="H492" s="1">
        <v>13.555999999999999</v>
      </c>
      <c r="I492" s="1">
        <v>6.7329999999999997</v>
      </c>
    </row>
    <row r="493" spans="1:9" x14ac:dyDescent="0.25">
      <c r="A493" s="1">
        <v>2</v>
      </c>
      <c r="B493" s="1" t="s">
        <v>99</v>
      </c>
      <c r="C493" s="1" t="s">
        <v>97</v>
      </c>
      <c r="D493" s="1" t="s">
        <v>98</v>
      </c>
    </row>
    <row r="494" spans="1:9" x14ac:dyDescent="0.25">
      <c r="A494" s="1">
        <v>3</v>
      </c>
      <c r="B494" s="1" t="s">
        <v>100</v>
      </c>
      <c r="C494" s="1" t="s">
        <v>97</v>
      </c>
      <c r="D494" s="1" t="s">
        <v>98</v>
      </c>
      <c r="E494" s="1">
        <v>0.34</v>
      </c>
      <c r="F494" s="1">
        <v>0.28000000000000003</v>
      </c>
      <c r="G494" s="1">
        <v>18.091999999999999</v>
      </c>
      <c r="H494" s="1">
        <v>32.999000000000002</v>
      </c>
      <c r="I494" s="1">
        <v>0.54800000000000004</v>
      </c>
    </row>
    <row r="495" spans="1:9" x14ac:dyDescent="0.25">
      <c r="A495" s="1">
        <v>4</v>
      </c>
      <c r="B495" s="1" t="s">
        <v>101</v>
      </c>
      <c r="C495" s="1" t="s">
        <v>94</v>
      </c>
      <c r="D495" s="1" t="s">
        <v>75</v>
      </c>
      <c r="E495" s="1">
        <v>0.24</v>
      </c>
      <c r="F495" s="1">
        <v>0.24</v>
      </c>
      <c r="G495" s="1">
        <v>2198.4899999999998</v>
      </c>
      <c r="H495" s="1">
        <v>2481.4560000000001</v>
      </c>
      <c r="I495" s="1">
        <v>0.88600000000000001</v>
      </c>
    </row>
    <row r="496" spans="1:9" x14ac:dyDescent="0.25">
      <c r="A496" s="1">
        <v>5</v>
      </c>
      <c r="B496" s="1" t="s">
        <v>102</v>
      </c>
      <c r="C496" s="1" t="s">
        <v>102</v>
      </c>
      <c r="D496" s="1" t="s">
        <v>86</v>
      </c>
      <c r="E496" s="1">
        <v>0.24</v>
      </c>
      <c r="F496" s="1">
        <v>0.24</v>
      </c>
      <c r="G496" s="1">
        <v>2829.4180000000001</v>
      </c>
      <c r="H496" s="1">
        <v>3161.9340000000002</v>
      </c>
      <c r="I496" s="1">
        <v>0.89500000000000002</v>
      </c>
    </row>
    <row r="497" spans="1:9" x14ac:dyDescent="0.25">
      <c r="A497" s="1">
        <v>6</v>
      </c>
      <c r="B497" s="1" t="s">
        <v>103</v>
      </c>
      <c r="C497" s="1" t="s">
        <v>103</v>
      </c>
      <c r="D497" s="1" t="s">
        <v>87</v>
      </c>
      <c r="E497" s="1">
        <v>0.24</v>
      </c>
      <c r="F497" s="1">
        <v>0.24</v>
      </c>
      <c r="G497" s="1">
        <v>4275.277</v>
      </c>
      <c r="H497" s="1">
        <v>3835.9119999999998</v>
      </c>
      <c r="I497" s="1">
        <v>1.115</v>
      </c>
    </row>
    <row r="498" spans="1:9" x14ac:dyDescent="0.25">
      <c r="A498" s="1">
        <v>7</v>
      </c>
      <c r="B498" s="1" t="s">
        <v>104</v>
      </c>
      <c r="C498" s="1" t="s">
        <v>104</v>
      </c>
      <c r="D498" s="1" t="s">
        <v>76</v>
      </c>
      <c r="E498" s="1">
        <v>0.24</v>
      </c>
      <c r="F498" s="1">
        <v>0.24</v>
      </c>
      <c r="G498" s="1">
        <v>5610.9189999999999</v>
      </c>
      <c r="H498" s="1">
        <v>3216.248</v>
      </c>
      <c r="I498" s="1">
        <v>1.7450000000000001</v>
      </c>
    </row>
    <row r="499" spans="1:9" x14ac:dyDescent="0.25">
      <c r="A499" s="1">
        <v>8</v>
      </c>
      <c r="B499" s="1" t="s">
        <v>105</v>
      </c>
      <c r="C499" s="1" t="s">
        <v>105</v>
      </c>
      <c r="D499" s="1" t="s">
        <v>77</v>
      </c>
      <c r="E499" s="1">
        <v>0.24</v>
      </c>
      <c r="F499" s="1">
        <v>0.24</v>
      </c>
      <c r="G499" s="1">
        <v>3295.98</v>
      </c>
      <c r="H499" s="1">
        <v>3247.9279999999999</v>
      </c>
      <c r="I499" s="1">
        <v>1.0149999999999999</v>
      </c>
    </row>
    <row r="500" spans="1:9" x14ac:dyDescent="0.25">
      <c r="A500" s="1">
        <v>9</v>
      </c>
      <c r="B500" s="1" t="s">
        <v>106</v>
      </c>
      <c r="C500" s="1" t="s">
        <v>106</v>
      </c>
      <c r="D500" s="1" t="s">
        <v>92</v>
      </c>
      <c r="E500" s="1">
        <v>0.24</v>
      </c>
      <c r="F500" s="1">
        <v>0.24</v>
      </c>
      <c r="G500" s="1">
        <v>4032.8240000000001</v>
      </c>
      <c r="H500" s="1">
        <v>3289.39</v>
      </c>
      <c r="I500" s="1">
        <v>1.226</v>
      </c>
    </row>
    <row r="501" spans="1:9" x14ac:dyDescent="0.25">
      <c r="A501" s="1">
        <v>10</v>
      </c>
      <c r="B501" s="1" t="s">
        <v>107</v>
      </c>
      <c r="C501" s="1" t="s">
        <v>107</v>
      </c>
      <c r="D501" s="1" t="s">
        <v>78</v>
      </c>
      <c r="E501" s="1">
        <v>0.24</v>
      </c>
      <c r="F501" s="1">
        <v>0.24</v>
      </c>
      <c r="G501" s="1">
        <v>4023.6790000000001</v>
      </c>
      <c r="H501" s="1">
        <v>3249.4580000000001</v>
      </c>
      <c r="I501" s="1">
        <v>1.238</v>
      </c>
    </row>
    <row r="502" spans="1:9" x14ac:dyDescent="0.25">
      <c r="A502" s="1">
        <v>11</v>
      </c>
      <c r="B502" s="1" t="s">
        <v>108</v>
      </c>
      <c r="C502" s="1" t="s">
        <v>108</v>
      </c>
      <c r="D502" s="1" t="s">
        <v>79</v>
      </c>
      <c r="E502" s="1">
        <v>0.24</v>
      </c>
      <c r="F502" s="1">
        <v>0.26</v>
      </c>
      <c r="G502" s="1">
        <v>2921.6750000000002</v>
      </c>
      <c r="H502" s="1">
        <v>3178.5569999999998</v>
      </c>
      <c r="I502" s="1">
        <v>0.91900000000000004</v>
      </c>
    </row>
    <row r="503" spans="1:9" x14ac:dyDescent="0.25">
      <c r="A503" s="1">
        <v>12</v>
      </c>
      <c r="B503" s="1" t="s">
        <v>109</v>
      </c>
      <c r="C503" s="1" t="s">
        <v>109</v>
      </c>
      <c r="D503" s="1" t="s">
        <v>80</v>
      </c>
      <c r="E503" s="1">
        <v>0.24</v>
      </c>
      <c r="F503" s="1">
        <v>0.24</v>
      </c>
      <c r="G503" s="1">
        <v>3311.76</v>
      </c>
      <c r="H503" s="1">
        <v>5053.8770000000004</v>
      </c>
      <c r="I503" s="1">
        <v>0.65500000000000003</v>
      </c>
    </row>
    <row r="504" spans="1:9" x14ac:dyDescent="0.25">
      <c r="A504" s="1">
        <v>13</v>
      </c>
      <c r="B504" s="1" t="s">
        <v>110</v>
      </c>
      <c r="C504" s="1" t="s">
        <v>110</v>
      </c>
      <c r="D504" s="1" t="s">
        <v>81</v>
      </c>
      <c r="E504" s="1">
        <v>0.24</v>
      </c>
      <c r="F504" s="1">
        <v>0.24</v>
      </c>
      <c r="G504" s="1">
        <v>6212.0810000000001</v>
      </c>
      <c r="H504" s="1">
        <v>3907.047</v>
      </c>
      <c r="I504" s="1">
        <v>1.59</v>
      </c>
    </row>
    <row r="505" spans="1:9" x14ac:dyDescent="0.25">
      <c r="A505" s="1">
        <v>14</v>
      </c>
      <c r="B505" s="1" t="s">
        <v>111</v>
      </c>
      <c r="C505" s="1" t="s">
        <v>111</v>
      </c>
      <c r="D505" s="1" t="s">
        <v>82</v>
      </c>
      <c r="E505" s="1">
        <v>0.24</v>
      </c>
      <c r="F505" s="1">
        <v>0.24</v>
      </c>
      <c r="G505" s="1">
        <v>2473.4650000000001</v>
      </c>
      <c r="H505" s="1">
        <v>2372.0749999999998</v>
      </c>
      <c r="I505" s="1">
        <v>1.0429999999999999</v>
      </c>
    </row>
    <row r="506" spans="1:9" x14ac:dyDescent="0.25">
      <c r="A506" s="1">
        <v>15</v>
      </c>
      <c r="B506" s="1" t="s">
        <v>112</v>
      </c>
      <c r="C506" s="1" t="s">
        <v>112</v>
      </c>
      <c r="D506" s="1" t="s">
        <v>83</v>
      </c>
      <c r="E506" s="1">
        <v>0.24</v>
      </c>
      <c r="F506" s="1">
        <v>0.24</v>
      </c>
      <c r="G506" s="1">
        <v>2526.3229999999999</v>
      </c>
      <c r="H506" s="1">
        <v>3195.9609999999998</v>
      </c>
      <c r="I506" s="1">
        <v>0.79</v>
      </c>
    </row>
    <row r="507" spans="1:9" x14ac:dyDescent="0.25">
      <c r="A507" s="1">
        <v>16</v>
      </c>
      <c r="B507" s="1" t="s">
        <v>113</v>
      </c>
      <c r="C507" s="1" t="s">
        <v>113</v>
      </c>
      <c r="D507" s="1" t="s">
        <v>84</v>
      </c>
      <c r="E507" s="1">
        <v>0.24</v>
      </c>
      <c r="F507" s="1">
        <v>0.24</v>
      </c>
      <c r="G507" s="1">
        <v>4613.848</v>
      </c>
      <c r="H507" s="1">
        <v>3525.5790000000002</v>
      </c>
      <c r="I507" s="1">
        <v>1.3089999999999999</v>
      </c>
    </row>
    <row r="508" spans="1:9" x14ac:dyDescent="0.25">
      <c r="A508" s="1">
        <v>17</v>
      </c>
      <c r="B508" s="1" t="s">
        <v>114</v>
      </c>
      <c r="C508" s="1" t="s">
        <v>114</v>
      </c>
      <c r="D508" s="1" t="s">
        <v>85</v>
      </c>
      <c r="E508" s="1">
        <v>0.24</v>
      </c>
      <c r="F508" s="1">
        <v>0.24</v>
      </c>
      <c r="G508" s="1">
        <v>5338.6750000000002</v>
      </c>
      <c r="H508" s="1">
        <v>4013.616</v>
      </c>
      <c r="I508" s="1">
        <v>1.33</v>
      </c>
    </row>
    <row r="509" spans="1:9" x14ac:dyDescent="0.25">
      <c r="A509" s="1">
        <v>18</v>
      </c>
      <c r="B509" s="1" t="s">
        <v>115</v>
      </c>
      <c r="C509" s="1" t="s">
        <v>115</v>
      </c>
      <c r="D509" s="1" t="s">
        <v>93</v>
      </c>
      <c r="E509" s="1">
        <v>0.24</v>
      </c>
      <c r="F509" s="1">
        <v>0.26</v>
      </c>
      <c r="G509" s="1">
        <v>6079.6850000000004</v>
      </c>
      <c r="H509" s="1">
        <v>3576.15</v>
      </c>
      <c r="I509" s="1">
        <v>1.7</v>
      </c>
    </row>
    <row r="510" spans="1:9" x14ac:dyDescent="0.25">
      <c r="A510" s="1">
        <v>19</v>
      </c>
      <c r="B510" s="1" t="s">
        <v>116</v>
      </c>
      <c r="C510" s="1" t="s">
        <v>116</v>
      </c>
      <c r="D510" s="1" t="s">
        <v>88</v>
      </c>
      <c r="E510" s="1">
        <v>0.24</v>
      </c>
      <c r="F510" s="1">
        <v>0.24</v>
      </c>
      <c r="G510" s="1">
        <v>1674.6949999999999</v>
      </c>
      <c r="H510" s="1">
        <v>3192.5949999999998</v>
      </c>
      <c r="I510" s="1">
        <v>0.52500000000000002</v>
      </c>
    </row>
    <row r="511" spans="1:9" x14ac:dyDescent="0.25">
      <c r="A511" s="1">
        <v>20</v>
      </c>
      <c r="B511" s="1" t="s">
        <v>117</v>
      </c>
      <c r="C511" s="1" t="s">
        <v>117</v>
      </c>
      <c r="D511" s="1" t="s">
        <v>89</v>
      </c>
      <c r="E511" s="1">
        <v>0.24</v>
      </c>
      <c r="F511" s="1">
        <v>0.24</v>
      </c>
      <c r="G511" s="1">
        <v>3042.2469999999998</v>
      </c>
      <c r="H511" s="1">
        <v>3182.4059999999999</v>
      </c>
      <c r="I511" s="1">
        <v>0.95599999999999996</v>
      </c>
    </row>
    <row r="512" spans="1:9" x14ac:dyDescent="0.25">
      <c r="A512" s="1">
        <v>21</v>
      </c>
      <c r="B512" s="1" t="s">
        <v>118</v>
      </c>
      <c r="C512" s="1" t="s">
        <v>118</v>
      </c>
      <c r="D512" s="1" t="s">
        <v>90</v>
      </c>
      <c r="E512" s="1">
        <v>0.26</v>
      </c>
      <c r="F512" s="1">
        <v>0.24</v>
      </c>
      <c r="G512" s="1">
        <v>3809.424</v>
      </c>
      <c r="H512" s="1">
        <v>3694.5650000000001</v>
      </c>
      <c r="I512" s="1">
        <v>1.0309999999999999</v>
      </c>
    </row>
    <row r="513" spans="1:9" x14ac:dyDescent="0.25">
      <c r="A513" s="1">
        <v>22</v>
      </c>
      <c r="B513" s="1" t="s">
        <v>119</v>
      </c>
      <c r="C513" s="1" t="s">
        <v>119</v>
      </c>
      <c r="D513" s="1" t="s">
        <v>91</v>
      </c>
      <c r="E513" s="1">
        <v>0.24</v>
      </c>
      <c r="F513" s="1">
        <v>0.24</v>
      </c>
      <c r="G513" s="1">
        <v>2445.0340000000001</v>
      </c>
      <c r="H513" s="1">
        <v>1852.125</v>
      </c>
      <c r="I513" s="1">
        <v>1.32</v>
      </c>
    </row>
    <row r="514" spans="1:9" x14ac:dyDescent="0.25">
      <c r="A514" s="1">
        <v>23</v>
      </c>
      <c r="B514" s="1" t="s">
        <v>120</v>
      </c>
      <c r="C514" s="1" t="s">
        <v>102</v>
      </c>
      <c r="D514" s="1" t="s">
        <v>86</v>
      </c>
      <c r="E514" s="1">
        <v>0.24</v>
      </c>
      <c r="F514" s="1">
        <v>0.24</v>
      </c>
      <c r="G514" s="1">
        <v>2705.09</v>
      </c>
      <c r="H514" s="1">
        <v>2162.0419999999999</v>
      </c>
      <c r="I514" s="1">
        <v>1.2509999999999999</v>
      </c>
    </row>
    <row r="515" spans="1:9" x14ac:dyDescent="0.25">
      <c r="A515" s="1">
        <v>24</v>
      </c>
      <c r="B515" s="1" t="s">
        <v>121</v>
      </c>
      <c r="C515" s="1" t="s">
        <v>103</v>
      </c>
      <c r="D515" s="1" t="s">
        <v>87</v>
      </c>
      <c r="E515" s="1">
        <v>0.24</v>
      </c>
      <c r="F515" s="1">
        <v>0.26</v>
      </c>
      <c r="G515" s="1">
        <v>4087.7080000000001</v>
      </c>
      <c r="H515" s="1">
        <v>3193.9459999999999</v>
      </c>
      <c r="I515" s="1">
        <v>1.28</v>
      </c>
    </row>
    <row r="516" spans="1:9" x14ac:dyDescent="0.25">
      <c r="A516" s="1">
        <v>25</v>
      </c>
      <c r="B516" s="1" t="s">
        <v>122</v>
      </c>
      <c r="C516" s="1" t="s">
        <v>104</v>
      </c>
      <c r="D516" s="1" t="s">
        <v>76</v>
      </c>
      <c r="E516" s="1">
        <v>0.24</v>
      </c>
      <c r="F516" s="1">
        <v>0.24</v>
      </c>
      <c r="G516" s="1">
        <v>4580.7920000000004</v>
      </c>
      <c r="H516" s="1">
        <v>4275.5720000000001</v>
      </c>
      <c r="I516" s="1">
        <v>1.071</v>
      </c>
    </row>
    <row r="517" spans="1:9" x14ac:dyDescent="0.25">
      <c r="A517" s="1">
        <v>26</v>
      </c>
      <c r="B517" s="1" t="s">
        <v>123</v>
      </c>
      <c r="C517" s="1" t="s">
        <v>105</v>
      </c>
      <c r="D517" s="1" t="s">
        <v>77</v>
      </c>
      <c r="E517" s="1">
        <v>0.24</v>
      </c>
      <c r="F517" s="1">
        <v>0.24</v>
      </c>
      <c r="G517" s="1">
        <v>3588.422</v>
      </c>
      <c r="H517" s="1">
        <v>3210.7510000000002</v>
      </c>
      <c r="I517" s="1">
        <v>1.1180000000000001</v>
      </c>
    </row>
    <row r="518" spans="1:9" x14ac:dyDescent="0.25">
      <c r="A518" s="1">
        <v>27</v>
      </c>
      <c r="B518" s="1" t="s">
        <v>124</v>
      </c>
      <c r="C518" s="1" t="s">
        <v>106</v>
      </c>
      <c r="D518" s="1" t="s">
        <v>92</v>
      </c>
      <c r="E518" s="1">
        <v>0.24</v>
      </c>
      <c r="F518" s="1">
        <v>0.24</v>
      </c>
      <c r="G518" s="1">
        <v>3118.6469999999999</v>
      </c>
      <c r="H518" s="1">
        <v>3704.5920000000001</v>
      </c>
      <c r="I518" s="1">
        <v>0.84199999999999997</v>
      </c>
    </row>
    <row r="519" spans="1:9" x14ac:dyDescent="0.25">
      <c r="A519" s="1">
        <v>28</v>
      </c>
      <c r="B519" s="1" t="s">
        <v>125</v>
      </c>
      <c r="C519" s="1" t="s">
        <v>107</v>
      </c>
      <c r="D519" s="1" t="s">
        <v>78</v>
      </c>
      <c r="E519" s="1">
        <v>0.24</v>
      </c>
      <c r="F519" s="1">
        <v>0.24</v>
      </c>
      <c r="G519" s="1">
        <v>3395.2719999999999</v>
      </c>
      <c r="H519" s="1">
        <v>3639.6840000000002</v>
      </c>
      <c r="I519" s="1">
        <v>0.93300000000000005</v>
      </c>
    </row>
    <row r="520" spans="1:9" x14ac:dyDescent="0.25">
      <c r="A520" s="1">
        <v>29</v>
      </c>
      <c r="B520" s="1" t="s">
        <v>126</v>
      </c>
      <c r="C520" s="1" t="s">
        <v>108</v>
      </c>
      <c r="D520" s="1" t="s">
        <v>79</v>
      </c>
      <c r="E520" s="1">
        <v>0.24</v>
      </c>
      <c r="F520" s="1">
        <v>0.24</v>
      </c>
      <c r="G520" s="1">
        <v>2384.3879999999999</v>
      </c>
      <c r="H520" s="1">
        <v>4061.5219999999999</v>
      </c>
      <c r="I520" s="1">
        <v>0.58699999999999997</v>
      </c>
    </row>
    <row r="521" spans="1:9" x14ac:dyDescent="0.25">
      <c r="A521" s="1">
        <v>30</v>
      </c>
      <c r="B521" s="1" t="s">
        <v>127</v>
      </c>
      <c r="C521" s="1" t="s">
        <v>109</v>
      </c>
      <c r="D521" s="1" t="s">
        <v>80</v>
      </c>
      <c r="E521" s="1">
        <v>0.24</v>
      </c>
      <c r="F521" s="1">
        <v>0.24</v>
      </c>
      <c r="G521" s="1">
        <v>3295.83</v>
      </c>
      <c r="H521" s="1">
        <v>4556.4189999999999</v>
      </c>
      <c r="I521" s="1">
        <v>0.72299999999999998</v>
      </c>
    </row>
    <row r="522" spans="1:9" x14ac:dyDescent="0.25">
      <c r="A522" s="1">
        <v>31</v>
      </c>
      <c r="B522" s="1" t="s">
        <v>128</v>
      </c>
      <c r="C522" s="1" t="s">
        <v>110</v>
      </c>
      <c r="D522" s="1" t="s">
        <v>81</v>
      </c>
      <c r="E522" s="1">
        <v>0.24</v>
      </c>
      <c r="F522" s="1">
        <v>0.24</v>
      </c>
      <c r="G522" s="1">
        <v>5828.3249999999998</v>
      </c>
      <c r="H522" s="1">
        <v>3549.0120000000002</v>
      </c>
      <c r="I522" s="1">
        <v>1.6419999999999999</v>
      </c>
    </row>
    <row r="523" spans="1:9" x14ac:dyDescent="0.25">
      <c r="A523" s="1">
        <v>32</v>
      </c>
      <c r="B523" s="1" t="s">
        <v>129</v>
      </c>
      <c r="C523" s="1" t="s">
        <v>111</v>
      </c>
      <c r="D523" s="1" t="s">
        <v>82</v>
      </c>
      <c r="E523" s="1">
        <v>0.24</v>
      </c>
      <c r="F523" s="1">
        <v>0.26</v>
      </c>
      <c r="G523" s="1">
        <v>2404.0479999999998</v>
      </c>
      <c r="H523" s="1">
        <v>2039.953</v>
      </c>
      <c r="I523" s="1">
        <v>1.1779999999999999</v>
      </c>
    </row>
    <row r="524" spans="1:9" x14ac:dyDescent="0.25">
      <c r="A524" s="1">
        <v>33</v>
      </c>
      <c r="B524" s="1" t="s">
        <v>130</v>
      </c>
      <c r="C524" s="1" t="s">
        <v>112</v>
      </c>
      <c r="D524" s="1" t="s">
        <v>83</v>
      </c>
      <c r="E524" s="1">
        <v>0.24</v>
      </c>
      <c r="F524" s="1">
        <v>0.24</v>
      </c>
      <c r="G524" s="1">
        <v>2068.5830000000001</v>
      </c>
      <c r="H524" s="1">
        <v>2745.2240000000002</v>
      </c>
      <c r="I524" s="1">
        <v>0.754</v>
      </c>
    </row>
    <row r="525" spans="1:9" x14ac:dyDescent="0.25">
      <c r="A525" s="1">
        <v>34</v>
      </c>
      <c r="B525" s="1" t="s">
        <v>131</v>
      </c>
      <c r="C525" s="1" t="s">
        <v>113</v>
      </c>
      <c r="D525" s="1" t="s">
        <v>84</v>
      </c>
      <c r="E525" s="1">
        <v>0.24</v>
      </c>
      <c r="F525" s="1">
        <v>0.24</v>
      </c>
      <c r="G525" s="1">
        <v>5657.9979999999996</v>
      </c>
      <c r="H525" s="1">
        <v>3640.0129999999999</v>
      </c>
      <c r="I525" s="1">
        <v>1.554</v>
      </c>
    </row>
    <row r="526" spans="1:9" x14ac:dyDescent="0.25">
      <c r="A526" s="1">
        <v>35</v>
      </c>
      <c r="B526" s="1" t="s">
        <v>132</v>
      </c>
      <c r="C526" s="1" t="s">
        <v>114</v>
      </c>
      <c r="D526" s="1" t="s">
        <v>85</v>
      </c>
      <c r="E526" s="1">
        <v>0.24</v>
      </c>
      <c r="F526" s="1">
        <v>0.24</v>
      </c>
      <c r="G526" s="1">
        <v>5302.08</v>
      </c>
      <c r="H526" s="1">
        <v>3890.018</v>
      </c>
      <c r="I526" s="1">
        <v>1.363</v>
      </c>
    </row>
    <row r="527" spans="1:9" x14ac:dyDescent="0.25">
      <c r="A527" s="1">
        <v>36</v>
      </c>
      <c r="B527" s="1" t="s">
        <v>133</v>
      </c>
      <c r="C527" s="1" t="s">
        <v>115</v>
      </c>
      <c r="D527" s="1" t="s">
        <v>93</v>
      </c>
      <c r="E527" s="1">
        <v>0.24</v>
      </c>
      <c r="F527" s="1">
        <v>0.24</v>
      </c>
      <c r="G527" s="1">
        <v>6483.4709999999995</v>
      </c>
      <c r="H527" s="1">
        <v>4664.67</v>
      </c>
      <c r="I527" s="1">
        <v>1.39</v>
      </c>
    </row>
    <row r="528" spans="1:9" x14ac:dyDescent="0.25">
      <c r="A528" s="1">
        <v>37</v>
      </c>
      <c r="B528" s="1" t="s">
        <v>134</v>
      </c>
      <c r="C528" s="1" t="s">
        <v>116</v>
      </c>
      <c r="D528" s="1" t="s">
        <v>88</v>
      </c>
      <c r="E528" s="1">
        <v>0.26</v>
      </c>
      <c r="F528" s="1">
        <v>0.24</v>
      </c>
      <c r="G528" s="1">
        <v>1110.5150000000001</v>
      </c>
      <c r="H528" s="1">
        <v>1989.354</v>
      </c>
      <c r="I528" s="1">
        <v>0.55800000000000005</v>
      </c>
    </row>
    <row r="529" spans="1:9" x14ac:dyDescent="0.25">
      <c r="A529" s="1">
        <v>38</v>
      </c>
      <c r="B529" s="1" t="s">
        <v>135</v>
      </c>
      <c r="C529" s="1" t="s">
        <v>117</v>
      </c>
      <c r="D529" s="1" t="s">
        <v>89</v>
      </c>
      <c r="E529" s="1">
        <v>0.24</v>
      </c>
      <c r="F529" s="1">
        <v>0.24</v>
      </c>
      <c r="G529" s="1">
        <v>2915.1840000000002</v>
      </c>
      <c r="H529" s="1">
        <v>3689.2919999999999</v>
      </c>
      <c r="I529" s="1">
        <v>0.79</v>
      </c>
    </row>
    <row r="530" spans="1:9" x14ac:dyDescent="0.25">
      <c r="A530" s="1">
        <v>39</v>
      </c>
      <c r="B530" s="1" t="s">
        <v>136</v>
      </c>
      <c r="C530" s="1" t="s">
        <v>118</v>
      </c>
      <c r="D530" s="1" t="s">
        <v>90</v>
      </c>
      <c r="E530" s="1">
        <v>0.24</v>
      </c>
      <c r="F530" s="1">
        <v>0.24</v>
      </c>
      <c r="G530" s="1">
        <v>4031.8850000000002</v>
      </c>
      <c r="H530" s="1">
        <v>3737.6489999999999</v>
      </c>
      <c r="I530" s="1">
        <v>1.079</v>
      </c>
    </row>
    <row r="531" spans="1:9" x14ac:dyDescent="0.25">
      <c r="A531" s="1">
        <v>40</v>
      </c>
      <c r="B531" s="1" t="s">
        <v>137</v>
      </c>
      <c r="C531" s="1" t="s">
        <v>119</v>
      </c>
      <c r="D531" s="1" t="s">
        <v>91</v>
      </c>
      <c r="E531" s="1">
        <v>0.24</v>
      </c>
      <c r="F531" s="1">
        <v>0.24</v>
      </c>
      <c r="G531" s="1">
        <v>2648.4169999999999</v>
      </c>
      <c r="H531" s="1">
        <v>1883.5830000000001</v>
      </c>
      <c r="I531" s="1">
        <v>1.4059999999999999</v>
      </c>
    </row>
    <row r="533" spans="1:9" x14ac:dyDescent="0.25">
      <c r="A533" s="1" t="s">
        <v>59</v>
      </c>
    </row>
    <row r="535" spans="1:9" x14ac:dyDescent="0.25">
      <c r="B535" s="1" t="s">
        <v>1</v>
      </c>
      <c r="C535" s="1" t="s">
        <v>2</v>
      </c>
      <c r="D535" s="1" t="s">
        <v>3</v>
      </c>
      <c r="E535" s="1" t="s">
        <v>4</v>
      </c>
      <c r="F535" s="1" t="s">
        <v>5</v>
      </c>
      <c r="G535" s="1" t="s">
        <v>6</v>
      </c>
      <c r="H535" s="1" t="s">
        <v>7</v>
      </c>
      <c r="I535" s="1" t="s">
        <v>8</v>
      </c>
    </row>
    <row r="536" spans="1:9" x14ac:dyDescent="0.25">
      <c r="A536" s="1">
        <v>1</v>
      </c>
      <c r="B536" s="1" t="s">
        <v>96</v>
      </c>
      <c r="C536" s="1" t="s">
        <v>97</v>
      </c>
      <c r="D536" s="1" t="s">
        <v>98</v>
      </c>
      <c r="E536" s="1">
        <v>0.24</v>
      </c>
      <c r="F536" s="1">
        <v>0.24</v>
      </c>
      <c r="G536" s="1">
        <v>10.949</v>
      </c>
      <c r="H536" s="1">
        <v>6.016</v>
      </c>
      <c r="I536" s="1">
        <v>1.82</v>
      </c>
    </row>
    <row r="537" spans="1:9" x14ac:dyDescent="0.25">
      <c r="A537" s="1">
        <v>2</v>
      </c>
      <c r="B537" s="1" t="s">
        <v>99</v>
      </c>
      <c r="C537" s="1" t="s">
        <v>97</v>
      </c>
      <c r="D537" s="1" t="s">
        <v>98</v>
      </c>
    </row>
    <row r="538" spans="1:9" x14ac:dyDescent="0.25">
      <c r="A538" s="1">
        <v>3</v>
      </c>
      <c r="B538" s="1" t="s">
        <v>100</v>
      </c>
      <c r="C538" s="1" t="s">
        <v>97</v>
      </c>
      <c r="D538" s="1" t="s">
        <v>98</v>
      </c>
    </row>
    <row r="539" spans="1:9" x14ac:dyDescent="0.25">
      <c r="A539" s="1">
        <v>4</v>
      </c>
      <c r="B539" s="1" t="s">
        <v>101</v>
      </c>
      <c r="C539" s="1" t="s">
        <v>94</v>
      </c>
      <c r="D539" s="1" t="s">
        <v>75</v>
      </c>
      <c r="E539" s="1">
        <v>0.26</v>
      </c>
      <c r="F539" s="1">
        <v>0.26</v>
      </c>
      <c r="G539" s="1">
        <v>1688.521</v>
      </c>
      <c r="H539" s="1">
        <v>1325.075</v>
      </c>
      <c r="I539" s="1">
        <v>1.274</v>
      </c>
    </row>
    <row r="540" spans="1:9" x14ac:dyDescent="0.25">
      <c r="A540" s="1">
        <v>5</v>
      </c>
      <c r="B540" s="1" t="s">
        <v>102</v>
      </c>
      <c r="C540" s="1" t="s">
        <v>102</v>
      </c>
      <c r="D540" s="1" t="s">
        <v>86</v>
      </c>
      <c r="E540" s="1">
        <v>0.24</v>
      </c>
      <c r="F540" s="1">
        <v>0.24</v>
      </c>
      <c r="G540" s="1">
        <v>6769.8879999999999</v>
      </c>
      <c r="H540" s="1">
        <v>3715.0369999999998</v>
      </c>
      <c r="I540" s="1">
        <v>1.8220000000000001</v>
      </c>
    </row>
    <row r="541" spans="1:9" x14ac:dyDescent="0.25">
      <c r="A541" s="1">
        <v>6</v>
      </c>
      <c r="B541" s="1" t="s">
        <v>103</v>
      </c>
      <c r="C541" s="1" t="s">
        <v>103</v>
      </c>
      <c r="D541" s="1" t="s">
        <v>87</v>
      </c>
      <c r="E541" s="1">
        <v>0.24</v>
      </c>
      <c r="F541" s="1">
        <v>0.24</v>
      </c>
      <c r="G541" s="1">
        <v>5438.1360000000004</v>
      </c>
      <c r="H541" s="1">
        <v>4228.8320000000003</v>
      </c>
      <c r="I541" s="1">
        <v>1.286</v>
      </c>
    </row>
    <row r="542" spans="1:9" x14ac:dyDescent="0.25">
      <c r="A542" s="1">
        <v>7</v>
      </c>
      <c r="B542" s="1" t="s">
        <v>104</v>
      </c>
      <c r="C542" s="1" t="s">
        <v>104</v>
      </c>
      <c r="D542" s="1" t="s">
        <v>76</v>
      </c>
      <c r="E542" s="1">
        <v>0.24</v>
      </c>
      <c r="F542" s="1">
        <v>0.24</v>
      </c>
      <c r="G542" s="1">
        <v>8561.1370000000006</v>
      </c>
      <c r="H542" s="1">
        <v>6566.2910000000002</v>
      </c>
      <c r="I542" s="1">
        <v>1.304</v>
      </c>
    </row>
    <row r="543" spans="1:9" x14ac:dyDescent="0.25">
      <c r="A543" s="1">
        <v>8</v>
      </c>
      <c r="B543" s="1" t="s">
        <v>105</v>
      </c>
      <c r="C543" s="1" t="s">
        <v>105</v>
      </c>
      <c r="D543" s="1" t="s">
        <v>77</v>
      </c>
      <c r="E543" s="1">
        <v>0.24</v>
      </c>
      <c r="F543" s="1">
        <v>0.24</v>
      </c>
      <c r="G543" s="1">
        <v>10052.280000000001</v>
      </c>
      <c r="H543" s="1">
        <v>3387.1640000000002</v>
      </c>
      <c r="I543" s="1">
        <v>2.968</v>
      </c>
    </row>
    <row r="544" spans="1:9" x14ac:dyDescent="0.25">
      <c r="A544" s="1">
        <v>9</v>
      </c>
      <c r="B544" s="1" t="s">
        <v>106</v>
      </c>
      <c r="C544" s="1" t="s">
        <v>106</v>
      </c>
      <c r="D544" s="1" t="s">
        <v>92</v>
      </c>
      <c r="E544" s="1">
        <v>0.24</v>
      </c>
      <c r="F544" s="1">
        <v>0.24</v>
      </c>
      <c r="G544" s="1">
        <v>5792.9430000000002</v>
      </c>
      <c r="H544" s="1">
        <v>3378.2910000000002</v>
      </c>
      <c r="I544" s="1">
        <v>1.7150000000000001</v>
      </c>
    </row>
    <row r="545" spans="1:9" x14ac:dyDescent="0.25">
      <c r="A545" s="1">
        <v>10</v>
      </c>
      <c r="B545" s="1" t="s">
        <v>107</v>
      </c>
      <c r="C545" s="1" t="s">
        <v>107</v>
      </c>
      <c r="D545" s="1" t="s">
        <v>78</v>
      </c>
      <c r="E545" s="1">
        <v>0.24</v>
      </c>
      <c r="F545" s="1">
        <v>0.28000000000000003</v>
      </c>
      <c r="G545" s="1">
        <v>5716.4009999999998</v>
      </c>
      <c r="H545" s="1">
        <v>2256.2159999999999</v>
      </c>
      <c r="I545" s="1">
        <v>2.5339999999999998</v>
      </c>
    </row>
    <row r="546" spans="1:9" x14ac:dyDescent="0.25">
      <c r="A546" s="1">
        <v>11</v>
      </c>
      <c r="B546" s="1" t="s">
        <v>108</v>
      </c>
      <c r="C546" s="1" t="s">
        <v>108</v>
      </c>
      <c r="D546" s="1" t="s">
        <v>79</v>
      </c>
      <c r="E546" s="1">
        <v>0.24</v>
      </c>
      <c r="F546" s="1">
        <v>0.24</v>
      </c>
      <c r="G546" s="1">
        <v>5693.1469999999999</v>
      </c>
      <c r="H546" s="1">
        <v>4129.165</v>
      </c>
      <c r="I546" s="1">
        <v>1.379</v>
      </c>
    </row>
    <row r="547" spans="1:9" x14ac:dyDescent="0.25">
      <c r="A547" s="1">
        <v>12</v>
      </c>
      <c r="B547" s="1" t="s">
        <v>109</v>
      </c>
      <c r="C547" s="1" t="s">
        <v>109</v>
      </c>
      <c r="D547" s="1" t="s">
        <v>80</v>
      </c>
      <c r="E547" s="1">
        <v>0.24</v>
      </c>
      <c r="F547" s="1">
        <v>0.24</v>
      </c>
      <c r="G547" s="1">
        <v>5004.268</v>
      </c>
      <c r="H547" s="1">
        <v>5668.6109999999999</v>
      </c>
      <c r="I547" s="1">
        <v>0.88300000000000001</v>
      </c>
    </row>
    <row r="548" spans="1:9" x14ac:dyDescent="0.25">
      <c r="A548" s="1">
        <v>13</v>
      </c>
      <c r="B548" s="1" t="s">
        <v>110</v>
      </c>
      <c r="C548" s="1" t="s">
        <v>110</v>
      </c>
      <c r="D548" s="1" t="s">
        <v>81</v>
      </c>
      <c r="E548" s="1">
        <v>0.24</v>
      </c>
      <c r="F548" s="1">
        <v>0.26</v>
      </c>
      <c r="G548" s="1">
        <v>10259.848</v>
      </c>
      <c r="H548" s="1">
        <v>3865.7109999999998</v>
      </c>
      <c r="I548" s="1">
        <v>2.6539999999999999</v>
      </c>
    </row>
    <row r="549" spans="1:9" x14ac:dyDescent="0.25">
      <c r="A549" s="1">
        <v>14</v>
      </c>
      <c r="B549" s="1" t="s">
        <v>111</v>
      </c>
      <c r="C549" s="1" t="s">
        <v>111</v>
      </c>
      <c r="D549" s="1" t="s">
        <v>82</v>
      </c>
      <c r="E549" s="1">
        <v>0.24</v>
      </c>
      <c r="F549" s="1">
        <v>0.24</v>
      </c>
      <c r="G549" s="1">
        <v>5615.7539999999999</v>
      </c>
      <c r="H549" s="1">
        <v>3058.6779999999999</v>
      </c>
      <c r="I549" s="1">
        <v>1.8360000000000001</v>
      </c>
    </row>
    <row r="550" spans="1:9" x14ac:dyDescent="0.25">
      <c r="A550" s="1">
        <v>15</v>
      </c>
      <c r="B550" s="1" t="s">
        <v>112</v>
      </c>
      <c r="C550" s="1" t="s">
        <v>112</v>
      </c>
      <c r="D550" s="1" t="s">
        <v>83</v>
      </c>
      <c r="E550" s="1">
        <v>0.24</v>
      </c>
      <c r="F550" s="1">
        <v>0.24</v>
      </c>
      <c r="G550" s="1">
        <v>5635.433</v>
      </c>
      <c r="H550" s="1">
        <v>3062.181</v>
      </c>
      <c r="I550" s="1">
        <v>1.84</v>
      </c>
    </row>
    <row r="551" spans="1:9" x14ac:dyDescent="0.25">
      <c r="A551" s="1">
        <v>16</v>
      </c>
      <c r="B551" s="1" t="s">
        <v>113</v>
      </c>
      <c r="C551" s="1" t="s">
        <v>113</v>
      </c>
      <c r="D551" s="1" t="s">
        <v>84</v>
      </c>
      <c r="E551" s="1">
        <v>0.24</v>
      </c>
      <c r="F551" s="1">
        <v>0.24</v>
      </c>
      <c r="G551" s="1">
        <v>7507.2</v>
      </c>
      <c r="H551" s="1">
        <v>4326.0940000000001</v>
      </c>
      <c r="I551" s="1">
        <v>1.7350000000000001</v>
      </c>
    </row>
    <row r="552" spans="1:9" x14ac:dyDescent="0.25">
      <c r="A552" s="1">
        <v>17</v>
      </c>
      <c r="B552" s="1" t="s">
        <v>114</v>
      </c>
      <c r="C552" s="1" t="s">
        <v>114</v>
      </c>
      <c r="D552" s="1" t="s">
        <v>85</v>
      </c>
      <c r="E552" s="1">
        <v>0.26</v>
      </c>
      <c r="F552" s="1">
        <v>0.24</v>
      </c>
      <c r="G552" s="1">
        <v>9209.3670000000002</v>
      </c>
      <c r="H552" s="1">
        <v>4612.3729999999996</v>
      </c>
      <c r="I552" s="1">
        <v>1.9970000000000001</v>
      </c>
    </row>
    <row r="553" spans="1:9" x14ac:dyDescent="0.25">
      <c r="A553" s="1">
        <v>18</v>
      </c>
      <c r="B553" s="1" t="s">
        <v>115</v>
      </c>
      <c r="C553" s="1" t="s">
        <v>115</v>
      </c>
      <c r="D553" s="1" t="s">
        <v>93</v>
      </c>
      <c r="E553" s="1">
        <v>0.24</v>
      </c>
      <c r="F553" s="1">
        <v>0.24</v>
      </c>
      <c r="G553" s="1">
        <v>9597.3050000000003</v>
      </c>
      <c r="H553" s="1">
        <v>4220.8130000000001</v>
      </c>
      <c r="I553" s="1">
        <v>2.274</v>
      </c>
    </row>
    <row r="554" spans="1:9" x14ac:dyDescent="0.25">
      <c r="A554" s="1">
        <v>19</v>
      </c>
      <c r="B554" s="1" t="s">
        <v>116</v>
      </c>
      <c r="C554" s="1" t="s">
        <v>116</v>
      </c>
      <c r="D554" s="1" t="s">
        <v>88</v>
      </c>
      <c r="E554" s="1">
        <v>0.24</v>
      </c>
      <c r="F554" s="1">
        <v>0.24</v>
      </c>
      <c r="G554" s="1">
        <v>11042.691000000001</v>
      </c>
      <c r="H554" s="1">
        <v>3163.56</v>
      </c>
      <c r="I554" s="1">
        <v>3.4910000000000001</v>
      </c>
    </row>
    <row r="555" spans="1:9" x14ac:dyDescent="0.25">
      <c r="A555" s="1">
        <v>20</v>
      </c>
      <c r="B555" s="1" t="s">
        <v>117</v>
      </c>
      <c r="C555" s="1" t="s">
        <v>117</v>
      </c>
      <c r="D555" s="1" t="s">
        <v>89</v>
      </c>
      <c r="E555" s="1">
        <v>0.26</v>
      </c>
      <c r="F555" s="1">
        <v>0.24</v>
      </c>
      <c r="G555" s="1">
        <v>6597.0889999999999</v>
      </c>
      <c r="H555" s="1">
        <v>2102.7249999999999</v>
      </c>
      <c r="I555" s="1">
        <v>3.137</v>
      </c>
    </row>
    <row r="556" spans="1:9" x14ac:dyDescent="0.25">
      <c r="A556" s="1">
        <v>21</v>
      </c>
      <c r="B556" s="1" t="s">
        <v>118</v>
      </c>
      <c r="C556" s="1" t="s">
        <v>118</v>
      </c>
      <c r="D556" s="1" t="s">
        <v>90</v>
      </c>
      <c r="E556" s="1">
        <v>0.24</v>
      </c>
      <c r="F556" s="1">
        <v>0.24</v>
      </c>
      <c r="G556" s="1">
        <v>6476.8289999999997</v>
      </c>
      <c r="H556" s="1">
        <v>3932.136</v>
      </c>
      <c r="I556" s="1">
        <v>1.647</v>
      </c>
    </row>
    <row r="557" spans="1:9" x14ac:dyDescent="0.25">
      <c r="A557" s="1">
        <v>22</v>
      </c>
      <c r="B557" s="1" t="s">
        <v>119</v>
      </c>
      <c r="C557" s="1" t="s">
        <v>119</v>
      </c>
      <c r="D557" s="1" t="s">
        <v>91</v>
      </c>
      <c r="E557" s="1">
        <v>0.24</v>
      </c>
      <c r="F557" s="1">
        <v>0.28000000000000003</v>
      </c>
      <c r="G557" s="1">
        <v>5726.5360000000001</v>
      </c>
      <c r="H557" s="1">
        <v>1553.069</v>
      </c>
      <c r="I557" s="1">
        <v>3.6869999999999998</v>
      </c>
    </row>
    <row r="558" spans="1:9" x14ac:dyDescent="0.25">
      <c r="A558" s="1">
        <v>23</v>
      </c>
      <c r="B558" s="1" t="s">
        <v>120</v>
      </c>
      <c r="C558" s="1" t="s">
        <v>102</v>
      </c>
      <c r="D558" s="1" t="s">
        <v>86</v>
      </c>
      <c r="E558" s="1">
        <v>0.24</v>
      </c>
      <c r="F558" s="1">
        <v>0.26</v>
      </c>
      <c r="G558" s="1">
        <v>6556.4989999999998</v>
      </c>
      <c r="H558" s="1">
        <v>3495.6149999999998</v>
      </c>
      <c r="I558" s="1">
        <v>1.8759999999999999</v>
      </c>
    </row>
    <row r="559" spans="1:9" x14ac:dyDescent="0.25">
      <c r="A559" s="1">
        <v>24</v>
      </c>
      <c r="B559" s="1" t="s">
        <v>121</v>
      </c>
      <c r="C559" s="1" t="s">
        <v>103</v>
      </c>
      <c r="D559" s="1" t="s">
        <v>87</v>
      </c>
      <c r="E559" s="1">
        <v>0.24</v>
      </c>
      <c r="F559" s="1">
        <v>0.24</v>
      </c>
      <c r="G559" s="1">
        <v>5829.348</v>
      </c>
      <c r="H559" s="1">
        <v>4441.3239999999996</v>
      </c>
      <c r="I559" s="1">
        <v>1.3129999999999999</v>
      </c>
    </row>
    <row r="560" spans="1:9" x14ac:dyDescent="0.25">
      <c r="A560" s="1">
        <v>25</v>
      </c>
      <c r="B560" s="1" t="s">
        <v>122</v>
      </c>
      <c r="C560" s="1" t="s">
        <v>104</v>
      </c>
      <c r="D560" s="1" t="s">
        <v>76</v>
      </c>
      <c r="E560" s="1">
        <v>0.24</v>
      </c>
      <c r="F560" s="1">
        <v>0.24</v>
      </c>
      <c r="G560" s="1">
        <v>7783.098</v>
      </c>
      <c r="H560" s="1">
        <v>4612.6959999999999</v>
      </c>
      <c r="I560" s="1">
        <v>1.6870000000000001</v>
      </c>
    </row>
    <row r="561" spans="1:9" x14ac:dyDescent="0.25">
      <c r="A561" s="1">
        <v>26</v>
      </c>
      <c r="B561" s="1" t="s">
        <v>123</v>
      </c>
      <c r="C561" s="1" t="s">
        <v>105</v>
      </c>
      <c r="D561" s="1" t="s">
        <v>77</v>
      </c>
      <c r="E561" s="1">
        <v>0.24</v>
      </c>
      <c r="F561" s="1">
        <v>0.24</v>
      </c>
      <c r="G561" s="1">
        <v>9205.7420000000002</v>
      </c>
      <c r="H561" s="1">
        <v>4365.7830000000004</v>
      </c>
      <c r="I561" s="1">
        <v>2.109</v>
      </c>
    </row>
    <row r="562" spans="1:9" x14ac:dyDescent="0.25">
      <c r="A562" s="1">
        <v>27</v>
      </c>
      <c r="B562" s="1" t="s">
        <v>124</v>
      </c>
      <c r="C562" s="1" t="s">
        <v>106</v>
      </c>
      <c r="D562" s="1" t="s">
        <v>92</v>
      </c>
      <c r="E562" s="1">
        <v>0.24</v>
      </c>
      <c r="F562" s="1">
        <v>0.24</v>
      </c>
      <c r="G562" s="1">
        <v>7217.37</v>
      </c>
      <c r="H562" s="1">
        <v>3971.0169999999998</v>
      </c>
      <c r="I562" s="1">
        <v>1.8180000000000001</v>
      </c>
    </row>
    <row r="563" spans="1:9" x14ac:dyDescent="0.25">
      <c r="A563" s="1">
        <v>28</v>
      </c>
      <c r="B563" s="1" t="s">
        <v>125</v>
      </c>
      <c r="C563" s="1" t="s">
        <v>107</v>
      </c>
      <c r="D563" s="1" t="s">
        <v>78</v>
      </c>
      <c r="E563" s="1">
        <v>0.24</v>
      </c>
      <c r="F563" s="1">
        <v>0.24</v>
      </c>
      <c r="G563" s="1">
        <v>3262.0320000000002</v>
      </c>
      <c r="H563" s="1">
        <v>3632.5549999999998</v>
      </c>
      <c r="I563" s="1">
        <v>0.89800000000000002</v>
      </c>
    </row>
    <row r="564" spans="1:9" x14ac:dyDescent="0.25">
      <c r="A564" s="1">
        <v>29</v>
      </c>
      <c r="B564" s="1" t="s">
        <v>126</v>
      </c>
      <c r="C564" s="1" t="s">
        <v>108</v>
      </c>
      <c r="D564" s="1" t="s">
        <v>79</v>
      </c>
      <c r="E564" s="1">
        <v>0.24</v>
      </c>
      <c r="F564" s="1">
        <v>0.24</v>
      </c>
      <c r="G564" s="1">
        <v>6841.9260000000004</v>
      </c>
      <c r="H564" s="1">
        <v>4662.201</v>
      </c>
      <c r="I564" s="1">
        <v>1.468</v>
      </c>
    </row>
    <row r="565" spans="1:9" x14ac:dyDescent="0.25">
      <c r="A565" s="1">
        <v>30</v>
      </c>
      <c r="B565" s="1" t="s">
        <v>127</v>
      </c>
      <c r="C565" s="1" t="s">
        <v>109</v>
      </c>
      <c r="D565" s="1" t="s">
        <v>80</v>
      </c>
      <c r="E565" s="1">
        <v>0.24</v>
      </c>
      <c r="F565" s="1">
        <v>0.24</v>
      </c>
      <c r="G565" s="1">
        <v>4865.0010000000002</v>
      </c>
      <c r="H565" s="1">
        <v>4979.0410000000002</v>
      </c>
      <c r="I565" s="1">
        <v>0.97699999999999998</v>
      </c>
    </row>
    <row r="566" spans="1:9" x14ac:dyDescent="0.25">
      <c r="A566" s="1">
        <v>31</v>
      </c>
      <c r="B566" s="1" t="s">
        <v>128</v>
      </c>
      <c r="C566" s="1" t="s">
        <v>110</v>
      </c>
      <c r="D566" s="1" t="s">
        <v>81</v>
      </c>
      <c r="E566" s="1">
        <v>0.24</v>
      </c>
      <c r="F566" s="1">
        <v>0.24</v>
      </c>
      <c r="G566" s="1">
        <v>8446.2189999999991</v>
      </c>
      <c r="H566" s="1">
        <v>6850.5159999999996</v>
      </c>
      <c r="I566" s="1">
        <v>1.2330000000000001</v>
      </c>
    </row>
    <row r="567" spans="1:9" x14ac:dyDescent="0.25">
      <c r="A567" s="1">
        <v>32</v>
      </c>
      <c r="B567" s="1" t="s">
        <v>129</v>
      </c>
      <c r="C567" s="1" t="s">
        <v>111</v>
      </c>
      <c r="D567" s="1" t="s">
        <v>82</v>
      </c>
      <c r="E567" s="1">
        <v>0.24</v>
      </c>
      <c r="F567" s="1">
        <v>0.24</v>
      </c>
      <c r="G567" s="1">
        <v>4007.4470000000001</v>
      </c>
      <c r="H567" s="1">
        <v>2919.6979999999999</v>
      </c>
      <c r="I567" s="1">
        <v>1.373</v>
      </c>
    </row>
    <row r="568" spans="1:9" x14ac:dyDescent="0.25">
      <c r="A568" s="1">
        <v>33</v>
      </c>
      <c r="B568" s="1" t="s">
        <v>130</v>
      </c>
      <c r="C568" s="1" t="s">
        <v>112</v>
      </c>
      <c r="D568" s="1" t="s">
        <v>83</v>
      </c>
      <c r="E568" s="1">
        <v>0.24</v>
      </c>
      <c r="F568" s="1">
        <v>0.24</v>
      </c>
      <c r="G568" s="1">
        <v>5000.6469999999999</v>
      </c>
      <c r="H568" s="1">
        <v>3124.8670000000002</v>
      </c>
      <c r="I568" s="1">
        <v>1.6</v>
      </c>
    </row>
    <row r="569" spans="1:9" x14ac:dyDescent="0.25">
      <c r="A569" s="1">
        <v>34</v>
      </c>
      <c r="B569" s="1" t="s">
        <v>131</v>
      </c>
      <c r="C569" s="1" t="s">
        <v>113</v>
      </c>
      <c r="D569" s="1" t="s">
        <v>84</v>
      </c>
      <c r="E569" s="1">
        <v>0.24</v>
      </c>
      <c r="F569" s="1">
        <v>0.28000000000000003</v>
      </c>
      <c r="G569" s="1">
        <v>8489.8700000000008</v>
      </c>
      <c r="H569" s="1">
        <v>3924.5250000000001</v>
      </c>
      <c r="I569" s="1">
        <v>2.1629999999999998</v>
      </c>
    </row>
    <row r="570" spans="1:9" x14ac:dyDescent="0.25">
      <c r="A570" s="1">
        <v>35</v>
      </c>
      <c r="B570" s="1" t="s">
        <v>132</v>
      </c>
      <c r="C570" s="1" t="s">
        <v>114</v>
      </c>
      <c r="D570" s="1" t="s">
        <v>85</v>
      </c>
      <c r="E570" s="1">
        <v>0.26</v>
      </c>
      <c r="F570" s="1">
        <v>0.26</v>
      </c>
      <c r="G570" s="1">
        <v>7893.6729999999998</v>
      </c>
      <c r="H570" s="1">
        <v>3160.1190000000001</v>
      </c>
      <c r="I570" s="1">
        <v>2.4980000000000002</v>
      </c>
    </row>
    <row r="571" spans="1:9" x14ac:dyDescent="0.25">
      <c r="A571" s="1">
        <v>36</v>
      </c>
      <c r="B571" s="1" t="s">
        <v>133</v>
      </c>
      <c r="C571" s="1" t="s">
        <v>115</v>
      </c>
      <c r="D571" s="1" t="s">
        <v>93</v>
      </c>
      <c r="E571" s="1">
        <v>0.24</v>
      </c>
      <c r="F571" s="1">
        <v>0.24</v>
      </c>
      <c r="G571" s="1">
        <v>11405.813</v>
      </c>
      <c r="H571" s="1">
        <v>5355.8360000000002</v>
      </c>
      <c r="I571" s="1">
        <v>2.13</v>
      </c>
    </row>
    <row r="572" spans="1:9" x14ac:dyDescent="0.25">
      <c r="A572" s="1">
        <v>37</v>
      </c>
      <c r="B572" s="1" t="s">
        <v>134</v>
      </c>
      <c r="C572" s="1" t="s">
        <v>116</v>
      </c>
      <c r="D572" s="1" t="s">
        <v>88</v>
      </c>
      <c r="E572" s="1">
        <v>0.24</v>
      </c>
      <c r="F572" s="1">
        <v>0.24</v>
      </c>
      <c r="G572" s="1">
        <v>9559.2160000000003</v>
      </c>
      <c r="H572" s="1">
        <v>2931.248</v>
      </c>
      <c r="I572" s="1">
        <v>3.2610000000000001</v>
      </c>
    </row>
    <row r="573" spans="1:9" x14ac:dyDescent="0.25">
      <c r="A573" s="1">
        <v>38</v>
      </c>
      <c r="B573" s="1" t="s">
        <v>135</v>
      </c>
      <c r="C573" s="1" t="s">
        <v>117</v>
      </c>
      <c r="D573" s="1" t="s">
        <v>89</v>
      </c>
      <c r="E573" s="1">
        <v>0.26</v>
      </c>
      <c r="F573" s="1">
        <v>0.24</v>
      </c>
      <c r="G573" s="1">
        <v>6543.52</v>
      </c>
      <c r="H573" s="1">
        <v>4633.8029999999999</v>
      </c>
      <c r="I573" s="1">
        <v>1.4119999999999999</v>
      </c>
    </row>
    <row r="574" spans="1:9" x14ac:dyDescent="0.25">
      <c r="A574" s="1">
        <v>39</v>
      </c>
      <c r="B574" s="1" t="s">
        <v>136</v>
      </c>
      <c r="C574" s="1" t="s">
        <v>118</v>
      </c>
      <c r="D574" s="1" t="s">
        <v>90</v>
      </c>
      <c r="E574" s="1">
        <v>0.24</v>
      </c>
      <c r="F574" s="1">
        <v>0.24</v>
      </c>
      <c r="G574" s="1">
        <v>6689.4889999999996</v>
      </c>
      <c r="H574" s="1">
        <v>4438.5829999999996</v>
      </c>
      <c r="I574" s="1">
        <v>1.5069999999999999</v>
      </c>
    </row>
    <row r="575" spans="1:9" x14ac:dyDescent="0.25">
      <c r="A575" s="1">
        <v>40</v>
      </c>
      <c r="B575" s="1" t="s">
        <v>137</v>
      </c>
      <c r="C575" s="1" t="s">
        <v>119</v>
      </c>
      <c r="D575" s="1" t="s">
        <v>91</v>
      </c>
      <c r="E575" s="1">
        <v>0.26</v>
      </c>
      <c r="F575" s="1">
        <v>0.24</v>
      </c>
      <c r="G575" s="1">
        <v>6074.66</v>
      </c>
      <c r="H575" s="1">
        <v>1071.604</v>
      </c>
      <c r="I575" s="1">
        <v>5.6689999999999996</v>
      </c>
    </row>
    <row r="577" spans="1:9" x14ac:dyDescent="0.25">
      <c r="A577" s="1" t="s">
        <v>60</v>
      </c>
    </row>
    <row r="579" spans="1:9" x14ac:dyDescent="0.25">
      <c r="B579" s="1" t="s">
        <v>1</v>
      </c>
      <c r="C579" s="1" t="s">
        <v>2</v>
      </c>
      <c r="D579" s="1" t="s">
        <v>3</v>
      </c>
      <c r="E579" s="1" t="s">
        <v>4</v>
      </c>
      <c r="F579" s="1" t="s">
        <v>5</v>
      </c>
      <c r="G579" s="1" t="s">
        <v>6</v>
      </c>
      <c r="H579" s="1" t="s">
        <v>7</v>
      </c>
      <c r="I579" s="1" t="s">
        <v>8</v>
      </c>
    </row>
    <row r="580" spans="1:9" x14ac:dyDescent="0.25">
      <c r="A580" s="1">
        <v>1</v>
      </c>
      <c r="B580" s="1" t="s">
        <v>96</v>
      </c>
      <c r="D580" s="1" t="s">
        <v>98</v>
      </c>
    </row>
    <row r="581" spans="1:9" x14ac:dyDescent="0.25">
      <c r="A581" s="1">
        <v>2</v>
      </c>
      <c r="B581" s="1" t="s">
        <v>99</v>
      </c>
      <c r="D581" s="1" t="s">
        <v>98</v>
      </c>
    </row>
    <row r="582" spans="1:9" x14ac:dyDescent="0.25">
      <c r="A582" s="1">
        <v>3</v>
      </c>
      <c r="B582" s="1" t="s">
        <v>100</v>
      </c>
      <c r="D582" s="1" t="s">
        <v>98</v>
      </c>
    </row>
    <row r="583" spans="1:9" x14ac:dyDescent="0.25">
      <c r="A583" s="1">
        <v>4</v>
      </c>
      <c r="B583" s="1" t="s">
        <v>101</v>
      </c>
      <c r="D583" s="1" t="s">
        <v>75</v>
      </c>
    </row>
    <row r="584" spans="1:9" x14ac:dyDescent="0.25">
      <c r="A584" s="1">
        <v>5</v>
      </c>
      <c r="B584" s="1" t="s">
        <v>102</v>
      </c>
      <c r="D584" s="1" t="s">
        <v>86</v>
      </c>
    </row>
    <row r="585" spans="1:9" x14ac:dyDescent="0.25">
      <c r="A585" s="1">
        <v>6</v>
      </c>
      <c r="B585" s="1" t="s">
        <v>103</v>
      </c>
      <c r="D585" s="1" t="s">
        <v>87</v>
      </c>
    </row>
    <row r="586" spans="1:9" x14ac:dyDescent="0.25">
      <c r="A586" s="1">
        <v>7</v>
      </c>
      <c r="B586" s="1" t="s">
        <v>104</v>
      </c>
      <c r="D586" s="1" t="s">
        <v>76</v>
      </c>
    </row>
    <row r="587" spans="1:9" x14ac:dyDescent="0.25">
      <c r="A587" s="1">
        <v>8</v>
      </c>
      <c r="B587" s="1" t="s">
        <v>105</v>
      </c>
      <c r="D587" s="1" t="s">
        <v>77</v>
      </c>
    </row>
    <row r="588" spans="1:9" x14ac:dyDescent="0.25">
      <c r="A588" s="1">
        <v>9</v>
      </c>
      <c r="B588" s="1" t="s">
        <v>106</v>
      </c>
      <c r="D588" s="1" t="s">
        <v>92</v>
      </c>
    </row>
    <row r="589" spans="1:9" x14ac:dyDescent="0.25">
      <c r="A589" s="1">
        <v>10</v>
      </c>
      <c r="B589" s="1" t="s">
        <v>107</v>
      </c>
      <c r="D589" s="1" t="s">
        <v>78</v>
      </c>
    </row>
    <row r="590" spans="1:9" x14ac:dyDescent="0.25">
      <c r="A590" s="1">
        <v>11</v>
      </c>
      <c r="B590" s="1" t="s">
        <v>108</v>
      </c>
      <c r="D590" s="1" t="s">
        <v>79</v>
      </c>
    </row>
    <row r="591" spans="1:9" x14ac:dyDescent="0.25">
      <c r="A591" s="1">
        <v>12</v>
      </c>
      <c r="B591" s="1" t="s">
        <v>109</v>
      </c>
      <c r="D591" s="1" t="s">
        <v>80</v>
      </c>
    </row>
    <row r="592" spans="1:9" x14ac:dyDescent="0.25">
      <c r="A592" s="1">
        <v>13</v>
      </c>
      <c r="B592" s="1" t="s">
        <v>110</v>
      </c>
      <c r="D592" s="1" t="s">
        <v>81</v>
      </c>
    </row>
    <row r="593" spans="1:4" x14ac:dyDescent="0.25">
      <c r="A593" s="1">
        <v>14</v>
      </c>
      <c r="B593" s="1" t="s">
        <v>111</v>
      </c>
      <c r="D593" s="1" t="s">
        <v>82</v>
      </c>
    </row>
    <row r="594" spans="1:4" x14ac:dyDescent="0.25">
      <c r="A594" s="1">
        <v>15</v>
      </c>
      <c r="B594" s="1" t="s">
        <v>112</v>
      </c>
      <c r="D594" s="1" t="s">
        <v>83</v>
      </c>
    </row>
    <row r="595" spans="1:4" x14ac:dyDescent="0.25">
      <c r="A595" s="1">
        <v>16</v>
      </c>
      <c r="B595" s="1" t="s">
        <v>113</v>
      </c>
      <c r="D595" s="1" t="s">
        <v>84</v>
      </c>
    </row>
    <row r="596" spans="1:4" x14ac:dyDescent="0.25">
      <c r="A596" s="1">
        <v>17</v>
      </c>
      <c r="B596" s="1" t="s">
        <v>114</v>
      </c>
      <c r="D596" s="1" t="s">
        <v>85</v>
      </c>
    </row>
    <row r="597" spans="1:4" x14ac:dyDescent="0.25">
      <c r="A597" s="1">
        <v>18</v>
      </c>
      <c r="B597" s="1" t="s">
        <v>115</v>
      </c>
      <c r="D597" s="1" t="s">
        <v>93</v>
      </c>
    </row>
    <row r="598" spans="1:4" x14ac:dyDescent="0.25">
      <c r="A598" s="1">
        <v>19</v>
      </c>
      <c r="B598" s="1" t="s">
        <v>116</v>
      </c>
      <c r="D598" s="1" t="s">
        <v>88</v>
      </c>
    </row>
    <row r="599" spans="1:4" x14ac:dyDescent="0.25">
      <c r="A599" s="1">
        <v>20</v>
      </c>
      <c r="B599" s="1" t="s">
        <v>117</v>
      </c>
      <c r="D599" s="1" t="s">
        <v>89</v>
      </c>
    </row>
    <row r="600" spans="1:4" x14ac:dyDescent="0.25">
      <c r="A600" s="1">
        <v>21</v>
      </c>
      <c r="B600" s="1" t="s">
        <v>118</v>
      </c>
      <c r="D600" s="1" t="s">
        <v>90</v>
      </c>
    </row>
    <row r="601" spans="1:4" x14ac:dyDescent="0.25">
      <c r="A601" s="1">
        <v>22</v>
      </c>
      <c r="B601" s="1" t="s">
        <v>119</v>
      </c>
      <c r="D601" s="1" t="s">
        <v>91</v>
      </c>
    </row>
    <row r="602" spans="1:4" x14ac:dyDescent="0.25">
      <c r="A602" s="1">
        <v>23</v>
      </c>
      <c r="B602" s="1" t="s">
        <v>120</v>
      </c>
      <c r="D602" s="1" t="s">
        <v>86</v>
      </c>
    </row>
    <row r="603" spans="1:4" x14ac:dyDescent="0.25">
      <c r="A603" s="1">
        <v>24</v>
      </c>
      <c r="B603" s="1" t="s">
        <v>121</v>
      </c>
      <c r="D603" s="1" t="s">
        <v>87</v>
      </c>
    </row>
    <row r="604" spans="1:4" x14ac:dyDescent="0.25">
      <c r="A604" s="1">
        <v>25</v>
      </c>
      <c r="B604" s="1" t="s">
        <v>122</v>
      </c>
      <c r="D604" s="1" t="s">
        <v>76</v>
      </c>
    </row>
    <row r="605" spans="1:4" x14ac:dyDescent="0.25">
      <c r="A605" s="1">
        <v>26</v>
      </c>
      <c r="B605" s="1" t="s">
        <v>123</v>
      </c>
      <c r="D605" s="1" t="s">
        <v>77</v>
      </c>
    </row>
    <row r="606" spans="1:4" x14ac:dyDescent="0.25">
      <c r="A606" s="1">
        <v>27</v>
      </c>
      <c r="B606" s="1" t="s">
        <v>124</v>
      </c>
      <c r="D606" s="1" t="s">
        <v>92</v>
      </c>
    </row>
    <row r="607" spans="1:4" x14ac:dyDescent="0.25">
      <c r="A607" s="1">
        <v>28</v>
      </c>
      <c r="B607" s="1" t="s">
        <v>125</v>
      </c>
      <c r="D607" s="1" t="s">
        <v>78</v>
      </c>
    </row>
    <row r="608" spans="1:4" x14ac:dyDescent="0.25">
      <c r="A608" s="1">
        <v>29</v>
      </c>
      <c r="B608" s="1" t="s">
        <v>126</v>
      </c>
      <c r="D608" s="1" t="s">
        <v>79</v>
      </c>
    </row>
    <row r="609" spans="1:9" x14ac:dyDescent="0.25">
      <c r="A609" s="1">
        <v>30</v>
      </c>
      <c r="B609" s="1" t="s">
        <v>127</v>
      </c>
      <c r="D609" s="1" t="s">
        <v>80</v>
      </c>
    </row>
    <row r="610" spans="1:9" x14ac:dyDescent="0.25">
      <c r="A610" s="1">
        <v>31</v>
      </c>
      <c r="B610" s="1" t="s">
        <v>128</v>
      </c>
      <c r="D610" s="1" t="s">
        <v>81</v>
      </c>
    </row>
    <row r="611" spans="1:9" x14ac:dyDescent="0.25">
      <c r="A611" s="1">
        <v>32</v>
      </c>
      <c r="B611" s="1" t="s">
        <v>129</v>
      </c>
      <c r="D611" s="1" t="s">
        <v>82</v>
      </c>
    </row>
    <row r="612" spans="1:9" x14ac:dyDescent="0.25">
      <c r="A612" s="1">
        <v>33</v>
      </c>
      <c r="B612" s="1" t="s">
        <v>130</v>
      </c>
      <c r="D612" s="1" t="s">
        <v>83</v>
      </c>
    </row>
    <row r="613" spans="1:9" x14ac:dyDescent="0.25">
      <c r="A613" s="1">
        <v>34</v>
      </c>
      <c r="B613" s="1" t="s">
        <v>131</v>
      </c>
      <c r="D613" s="1" t="s">
        <v>84</v>
      </c>
    </row>
    <row r="614" spans="1:9" x14ac:dyDescent="0.25">
      <c r="A614" s="1">
        <v>35</v>
      </c>
      <c r="B614" s="1" t="s">
        <v>132</v>
      </c>
      <c r="D614" s="1" t="s">
        <v>85</v>
      </c>
    </row>
    <row r="615" spans="1:9" x14ac:dyDescent="0.25">
      <c r="A615" s="1">
        <v>36</v>
      </c>
      <c r="B615" s="1" t="s">
        <v>133</v>
      </c>
      <c r="D615" s="1" t="s">
        <v>93</v>
      </c>
    </row>
    <row r="616" spans="1:9" x14ac:dyDescent="0.25">
      <c r="A616" s="1">
        <v>37</v>
      </c>
      <c r="B616" s="1" t="s">
        <v>134</v>
      </c>
      <c r="D616" s="1" t="s">
        <v>88</v>
      </c>
    </row>
    <row r="617" spans="1:9" x14ac:dyDescent="0.25">
      <c r="A617" s="1">
        <v>38</v>
      </c>
      <c r="B617" s="1" t="s">
        <v>135</v>
      </c>
      <c r="D617" s="1" t="s">
        <v>89</v>
      </c>
    </row>
    <row r="618" spans="1:9" x14ac:dyDescent="0.25">
      <c r="A618" s="1">
        <v>39</v>
      </c>
      <c r="B618" s="1" t="s">
        <v>136</v>
      </c>
      <c r="D618" s="1" t="s">
        <v>90</v>
      </c>
    </row>
    <row r="619" spans="1:9" x14ac:dyDescent="0.25">
      <c r="A619" s="1">
        <v>40</v>
      </c>
      <c r="B619" s="1" t="s">
        <v>137</v>
      </c>
      <c r="D619" s="1" t="s">
        <v>91</v>
      </c>
    </row>
    <row r="621" spans="1:9" x14ac:dyDescent="0.25">
      <c r="A621" s="1" t="s">
        <v>61</v>
      </c>
    </row>
    <row r="623" spans="1:9" x14ac:dyDescent="0.25">
      <c r="B623" s="1" t="s">
        <v>1</v>
      </c>
      <c r="C623" s="1" t="s">
        <v>2</v>
      </c>
      <c r="D623" s="1" t="s">
        <v>3</v>
      </c>
      <c r="E623" s="1" t="s">
        <v>4</v>
      </c>
      <c r="F623" s="1" t="s">
        <v>5</v>
      </c>
      <c r="G623" s="1" t="s">
        <v>6</v>
      </c>
      <c r="H623" s="1" t="s">
        <v>7</v>
      </c>
      <c r="I623" s="1" t="s">
        <v>8</v>
      </c>
    </row>
    <row r="624" spans="1:9" x14ac:dyDescent="0.25">
      <c r="A624" s="1">
        <v>1</v>
      </c>
      <c r="B624" s="1" t="s">
        <v>96</v>
      </c>
      <c r="C624" s="1" t="s">
        <v>97</v>
      </c>
      <c r="D624" s="1" t="s">
        <v>98</v>
      </c>
      <c r="E624" s="1">
        <v>0.1</v>
      </c>
      <c r="G624" s="1">
        <v>21.646000000000001</v>
      </c>
      <c r="I624" s="1">
        <v>21.646000000000001</v>
      </c>
    </row>
    <row r="625" spans="1:9" x14ac:dyDescent="0.25">
      <c r="A625" s="1">
        <v>2</v>
      </c>
      <c r="B625" s="1" t="s">
        <v>99</v>
      </c>
      <c r="C625" s="1" t="s">
        <v>97</v>
      </c>
      <c r="D625" s="1" t="s">
        <v>98</v>
      </c>
    </row>
    <row r="626" spans="1:9" x14ac:dyDescent="0.25">
      <c r="A626" s="1">
        <v>3</v>
      </c>
      <c r="B626" s="1" t="s">
        <v>100</v>
      </c>
      <c r="C626" s="1" t="s">
        <v>97</v>
      </c>
      <c r="D626" s="1" t="s">
        <v>98</v>
      </c>
    </row>
    <row r="627" spans="1:9" x14ac:dyDescent="0.25">
      <c r="A627" s="1">
        <v>4</v>
      </c>
      <c r="B627" s="1" t="s">
        <v>101</v>
      </c>
      <c r="C627" s="1" t="s">
        <v>94</v>
      </c>
      <c r="D627" s="1" t="s">
        <v>75</v>
      </c>
      <c r="E627" s="1">
        <v>0.28000000000000003</v>
      </c>
      <c r="G627" s="1">
        <v>2455.4499999999998</v>
      </c>
      <c r="I627" s="1">
        <v>2455.4499999999998</v>
      </c>
    </row>
    <row r="628" spans="1:9" x14ac:dyDescent="0.25">
      <c r="A628" s="1">
        <v>5</v>
      </c>
      <c r="B628" s="1" t="s">
        <v>102</v>
      </c>
      <c r="C628" s="1" t="s">
        <v>102</v>
      </c>
      <c r="D628" s="1" t="s">
        <v>86</v>
      </c>
      <c r="E628" s="1">
        <v>0.24</v>
      </c>
      <c r="G628" s="1">
        <v>4058.2469999999998</v>
      </c>
      <c r="I628" s="1">
        <v>4058.2469999999998</v>
      </c>
    </row>
    <row r="629" spans="1:9" x14ac:dyDescent="0.25">
      <c r="A629" s="1">
        <v>6</v>
      </c>
      <c r="B629" s="1" t="s">
        <v>103</v>
      </c>
      <c r="C629" s="1" t="s">
        <v>103</v>
      </c>
      <c r="D629" s="1" t="s">
        <v>87</v>
      </c>
      <c r="E629" s="1">
        <v>0.24</v>
      </c>
      <c r="G629" s="1">
        <v>9468.9419999999991</v>
      </c>
      <c r="I629" s="1">
        <v>9468.9419999999991</v>
      </c>
    </row>
    <row r="630" spans="1:9" x14ac:dyDescent="0.25">
      <c r="A630" s="1">
        <v>7</v>
      </c>
      <c r="B630" s="1" t="s">
        <v>104</v>
      </c>
      <c r="C630" s="1" t="s">
        <v>104</v>
      </c>
      <c r="D630" s="1" t="s">
        <v>76</v>
      </c>
      <c r="E630" s="1">
        <v>0.24</v>
      </c>
      <c r="G630" s="1">
        <v>13736.146000000001</v>
      </c>
      <c r="I630" s="1">
        <v>13736.146000000001</v>
      </c>
    </row>
    <row r="631" spans="1:9" x14ac:dyDescent="0.25">
      <c r="A631" s="1">
        <v>8</v>
      </c>
      <c r="B631" s="1" t="s">
        <v>105</v>
      </c>
      <c r="C631" s="1" t="s">
        <v>105</v>
      </c>
      <c r="D631" s="1" t="s">
        <v>77</v>
      </c>
      <c r="E631" s="1">
        <v>0.24</v>
      </c>
      <c r="G631" s="1">
        <v>7509.5460000000003</v>
      </c>
      <c r="I631" s="1">
        <v>7509.5460000000003</v>
      </c>
    </row>
    <row r="632" spans="1:9" x14ac:dyDescent="0.25">
      <c r="A632" s="1">
        <v>9</v>
      </c>
      <c r="B632" s="1" t="s">
        <v>106</v>
      </c>
      <c r="C632" s="1" t="s">
        <v>106</v>
      </c>
      <c r="D632" s="1" t="s">
        <v>92</v>
      </c>
      <c r="E632" s="1">
        <v>0.24</v>
      </c>
      <c r="G632" s="1">
        <v>8112.5910000000003</v>
      </c>
      <c r="I632" s="1">
        <v>8112.5910000000003</v>
      </c>
    </row>
    <row r="633" spans="1:9" x14ac:dyDescent="0.25">
      <c r="A633" s="1">
        <v>10</v>
      </c>
      <c r="B633" s="1" t="s">
        <v>107</v>
      </c>
      <c r="C633" s="1" t="s">
        <v>107</v>
      </c>
      <c r="D633" s="1" t="s">
        <v>78</v>
      </c>
      <c r="E633" s="1">
        <v>0.24</v>
      </c>
      <c r="G633" s="1">
        <v>8266.884</v>
      </c>
      <c r="I633" s="1">
        <v>8266.884</v>
      </c>
    </row>
    <row r="634" spans="1:9" x14ac:dyDescent="0.25">
      <c r="A634" s="1">
        <v>11</v>
      </c>
      <c r="B634" s="1" t="s">
        <v>108</v>
      </c>
      <c r="C634" s="1" t="s">
        <v>108</v>
      </c>
      <c r="D634" s="1" t="s">
        <v>79</v>
      </c>
      <c r="E634" s="1">
        <v>0.24</v>
      </c>
      <c r="G634" s="1">
        <v>8112.2110000000002</v>
      </c>
      <c r="I634" s="1">
        <v>8112.2110000000002</v>
      </c>
    </row>
    <row r="635" spans="1:9" x14ac:dyDescent="0.25">
      <c r="A635" s="1">
        <v>12</v>
      </c>
      <c r="B635" s="1" t="s">
        <v>109</v>
      </c>
      <c r="C635" s="1" t="s">
        <v>109</v>
      </c>
      <c r="D635" s="1" t="s">
        <v>80</v>
      </c>
      <c r="E635" s="1">
        <v>0.24</v>
      </c>
      <c r="G635" s="1">
        <v>9392.9670000000006</v>
      </c>
      <c r="I635" s="1">
        <v>9392.9670000000006</v>
      </c>
    </row>
    <row r="636" spans="1:9" x14ac:dyDescent="0.25">
      <c r="A636" s="1">
        <v>13</v>
      </c>
      <c r="B636" s="1" t="s">
        <v>110</v>
      </c>
      <c r="C636" s="1" t="s">
        <v>110</v>
      </c>
      <c r="D636" s="1" t="s">
        <v>81</v>
      </c>
      <c r="E636" s="1">
        <v>0.24</v>
      </c>
      <c r="G636" s="1">
        <v>12239.82</v>
      </c>
      <c r="I636" s="1">
        <v>12239.82</v>
      </c>
    </row>
    <row r="637" spans="1:9" x14ac:dyDescent="0.25">
      <c r="A637" s="1">
        <v>14</v>
      </c>
      <c r="B637" s="1" t="s">
        <v>111</v>
      </c>
      <c r="C637" s="1" t="s">
        <v>111</v>
      </c>
      <c r="D637" s="1" t="s">
        <v>82</v>
      </c>
      <c r="E637" s="1">
        <v>0.26</v>
      </c>
      <c r="G637" s="1">
        <v>6028.5720000000001</v>
      </c>
      <c r="I637" s="1">
        <v>6028.5720000000001</v>
      </c>
    </row>
    <row r="638" spans="1:9" x14ac:dyDescent="0.25">
      <c r="A638" s="1">
        <v>15</v>
      </c>
      <c r="B638" s="1" t="s">
        <v>112</v>
      </c>
      <c r="C638" s="1" t="s">
        <v>112</v>
      </c>
      <c r="D638" s="1" t="s">
        <v>83</v>
      </c>
      <c r="E638" s="1">
        <v>0.24</v>
      </c>
      <c r="G638" s="1">
        <v>5641.4639999999999</v>
      </c>
      <c r="I638" s="1">
        <v>5641.4639999999999</v>
      </c>
    </row>
    <row r="639" spans="1:9" x14ac:dyDescent="0.25">
      <c r="A639" s="1">
        <v>16</v>
      </c>
      <c r="B639" s="1" t="s">
        <v>113</v>
      </c>
      <c r="C639" s="1" t="s">
        <v>113</v>
      </c>
      <c r="D639" s="1" t="s">
        <v>84</v>
      </c>
      <c r="E639" s="1">
        <v>0.26</v>
      </c>
      <c r="G639" s="1">
        <v>8021.0770000000002</v>
      </c>
      <c r="I639" s="1">
        <v>8021.0770000000002</v>
      </c>
    </row>
    <row r="640" spans="1:9" x14ac:dyDescent="0.25">
      <c r="A640" s="1">
        <v>17</v>
      </c>
      <c r="B640" s="1" t="s">
        <v>114</v>
      </c>
      <c r="C640" s="1" t="s">
        <v>114</v>
      </c>
      <c r="D640" s="1" t="s">
        <v>85</v>
      </c>
      <c r="E640" s="1">
        <v>0.24</v>
      </c>
      <c r="G640" s="1">
        <v>10515.34</v>
      </c>
      <c r="I640" s="1">
        <v>10515.34</v>
      </c>
    </row>
    <row r="641" spans="1:9" x14ac:dyDescent="0.25">
      <c r="A641" s="1">
        <v>18</v>
      </c>
      <c r="B641" s="1" t="s">
        <v>115</v>
      </c>
      <c r="C641" s="1" t="s">
        <v>115</v>
      </c>
      <c r="D641" s="1" t="s">
        <v>93</v>
      </c>
      <c r="E641" s="1">
        <v>0.24</v>
      </c>
      <c r="G641" s="1">
        <v>10362.710999999999</v>
      </c>
      <c r="I641" s="1">
        <v>10362.710999999999</v>
      </c>
    </row>
    <row r="642" spans="1:9" x14ac:dyDescent="0.25">
      <c r="A642" s="1">
        <v>19</v>
      </c>
      <c r="B642" s="1" t="s">
        <v>116</v>
      </c>
      <c r="C642" s="1" t="s">
        <v>116</v>
      </c>
      <c r="D642" s="1" t="s">
        <v>88</v>
      </c>
      <c r="E642" s="1">
        <v>0.24</v>
      </c>
      <c r="G642" s="1">
        <v>6112.1440000000002</v>
      </c>
      <c r="I642" s="1">
        <v>6112.1440000000002</v>
      </c>
    </row>
    <row r="643" spans="1:9" x14ac:dyDescent="0.25">
      <c r="A643" s="1">
        <v>20</v>
      </c>
      <c r="B643" s="1" t="s">
        <v>117</v>
      </c>
      <c r="C643" s="1" t="s">
        <v>117</v>
      </c>
      <c r="D643" s="1" t="s">
        <v>89</v>
      </c>
      <c r="E643" s="1">
        <v>0.24</v>
      </c>
      <c r="G643" s="1">
        <v>8469.518</v>
      </c>
      <c r="I643" s="1">
        <v>8469.518</v>
      </c>
    </row>
    <row r="644" spans="1:9" x14ac:dyDescent="0.25">
      <c r="A644" s="1">
        <v>21</v>
      </c>
      <c r="B644" s="1" t="s">
        <v>118</v>
      </c>
      <c r="C644" s="1" t="s">
        <v>118</v>
      </c>
      <c r="D644" s="1" t="s">
        <v>90</v>
      </c>
      <c r="E644" s="1">
        <v>0.24</v>
      </c>
      <c r="G644" s="1">
        <v>10016.823</v>
      </c>
      <c r="I644" s="1">
        <v>10016.823</v>
      </c>
    </row>
    <row r="645" spans="1:9" x14ac:dyDescent="0.25">
      <c r="A645" s="1">
        <v>22</v>
      </c>
      <c r="B645" s="1" t="s">
        <v>119</v>
      </c>
      <c r="C645" s="1" t="s">
        <v>119</v>
      </c>
      <c r="D645" s="1" t="s">
        <v>91</v>
      </c>
      <c r="E645" s="1">
        <v>0.26</v>
      </c>
      <c r="G645" s="1">
        <v>6771.482</v>
      </c>
      <c r="I645" s="1">
        <v>6771.482</v>
      </c>
    </row>
    <row r="646" spans="1:9" x14ac:dyDescent="0.25">
      <c r="A646" s="1">
        <v>23</v>
      </c>
      <c r="B646" s="1" t="s">
        <v>120</v>
      </c>
      <c r="C646" s="1" t="s">
        <v>102</v>
      </c>
      <c r="D646" s="1" t="s">
        <v>86</v>
      </c>
      <c r="E646" s="1">
        <v>0.28000000000000003</v>
      </c>
      <c r="G646" s="1">
        <v>6065.19</v>
      </c>
      <c r="I646" s="1">
        <v>6065.19</v>
      </c>
    </row>
    <row r="647" spans="1:9" x14ac:dyDescent="0.25">
      <c r="A647" s="1">
        <v>24</v>
      </c>
      <c r="B647" s="1" t="s">
        <v>121</v>
      </c>
      <c r="C647" s="1" t="s">
        <v>103</v>
      </c>
      <c r="D647" s="1" t="s">
        <v>87</v>
      </c>
      <c r="E647" s="1">
        <v>0.24</v>
      </c>
      <c r="G647" s="1">
        <v>4950.5829999999996</v>
      </c>
      <c r="I647" s="1">
        <v>4950.5829999999996</v>
      </c>
    </row>
    <row r="648" spans="1:9" x14ac:dyDescent="0.25">
      <c r="A648" s="1">
        <v>25</v>
      </c>
      <c r="B648" s="1" t="s">
        <v>122</v>
      </c>
      <c r="C648" s="1" t="s">
        <v>104</v>
      </c>
      <c r="D648" s="1" t="s">
        <v>76</v>
      </c>
      <c r="E648" s="1">
        <v>0.24</v>
      </c>
      <c r="G648" s="1">
        <v>9219.1229999999996</v>
      </c>
      <c r="I648" s="1">
        <v>9219.1229999999996</v>
      </c>
    </row>
    <row r="649" spans="1:9" x14ac:dyDescent="0.25">
      <c r="A649" s="1">
        <v>26</v>
      </c>
      <c r="B649" s="1" t="s">
        <v>123</v>
      </c>
      <c r="C649" s="1" t="s">
        <v>105</v>
      </c>
      <c r="D649" s="1" t="s">
        <v>77</v>
      </c>
      <c r="E649" s="1">
        <v>0.24</v>
      </c>
      <c r="G649" s="1">
        <v>7711.0829999999996</v>
      </c>
      <c r="I649" s="1">
        <v>7711.0829999999996</v>
      </c>
    </row>
    <row r="650" spans="1:9" x14ac:dyDescent="0.25">
      <c r="A650" s="1">
        <v>27</v>
      </c>
      <c r="B650" s="1" t="s">
        <v>124</v>
      </c>
      <c r="C650" s="1" t="s">
        <v>106</v>
      </c>
      <c r="D650" s="1" t="s">
        <v>92</v>
      </c>
      <c r="E650" s="1">
        <v>0.24</v>
      </c>
      <c r="G650" s="1">
        <v>10515.063</v>
      </c>
      <c r="I650" s="1">
        <v>10515.063</v>
      </c>
    </row>
    <row r="651" spans="1:9" x14ac:dyDescent="0.25">
      <c r="A651" s="1">
        <v>28</v>
      </c>
      <c r="B651" s="1" t="s">
        <v>125</v>
      </c>
      <c r="C651" s="1" t="s">
        <v>107</v>
      </c>
      <c r="D651" s="1" t="s">
        <v>78</v>
      </c>
      <c r="E651" s="1">
        <v>0.24</v>
      </c>
      <c r="G651" s="1">
        <v>8075.0259999999998</v>
      </c>
      <c r="I651" s="1">
        <v>8075.0259999999998</v>
      </c>
    </row>
    <row r="652" spans="1:9" x14ac:dyDescent="0.25">
      <c r="A652" s="1">
        <v>29</v>
      </c>
      <c r="B652" s="1" t="s">
        <v>126</v>
      </c>
      <c r="C652" s="1" t="s">
        <v>108</v>
      </c>
      <c r="D652" s="1" t="s">
        <v>79</v>
      </c>
      <c r="E652" s="1">
        <v>0.24</v>
      </c>
      <c r="G652" s="1">
        <v>8340.143</v>
      </c>
      <c r="I652" s="1">
        <v>8340.143</v>
      </c>
    </row>
    <row r="653" spans="1:9" x14ac:dyDescent="0.25">
      <c r="A653" s="1">
        <v>30</v>
      </c>
      <c r="B653" s="1" t="s">
        <v>127</v>
      </c>
      <c r="C653" s="1" t="s">
        <v>109</v>
      </c>
      <c r="D653" s="1" t="s">
        <v>80</v>
      </c>
      <c r="E653" s="1">
        <v>0.24</v>
      </c>
      <c r="G653" s="1">
        <v>11107.912</v>
      </c>
      <c r="I653" s="1">
        <v>11107.912</v>
      </c>
    </row>
    <row r="654" spans="1:9" x14ac:dyDescent="0.25">
      <c r="A654" s="1">
        <v>31</v>
      </c>
      <c r="B654" s="1" t="s">
        <v>128</v>
      </c>
      <c r="C654" s="1" t="s">
        <v>110</v>
      </c>
      <c r="D654" s="1" t="s">
        <v>81</v>
      </c>
      <c r="E654" s="1">
        <v>0.24</v>
      </c>
      <c r="G654" s="1">
        <v>10669.121999999999</v>
      </c>
      <c r="I654" s="1">
        <v>10669.121999999999</v>
      </c>
    </row>
    <row r="655" spans="1:9" x14ac:dyDescent="0.25">
      <c r="A655" s="1">
        <v>32</v>
      </c>
      <c r="B655" s="1" t="s">
        <v>129</v>
      </c>
      <c r="C655" s="1" t="s">
        <v>111</v>
      </c>
      <c r="D655" s="1" t="s">
        <v>82</v>
      </c>
      <c r="E655" s="1">
        <v>0.24</v>
      </c>
      <c r="G655" s="1">
        <v>6721.9170000000004</v>
      </c>
      <c r="I655" s="1">
        <v>6721.9170000000004</v>
      </c>
    </row>
    <row r="656" spans="1:9" x14ac:dyDescent="0.25">
      <c r="A656" s="1">
        <v>33</v>
      </c>
      <c r="B656" s="1" t="s">
        <v>130</v>
      </c>
      <c r="C656" s="1" t="s">
        <v>112</v>
      </c>
      <c r="D656" s="1" t="s">
        <v>83</v>
      </c>
      <c r="E656" s="1">
        <v>0.24</v>
      </c>
      <c r="G656" s="1">
        <v>7152.0690000000004</v>
      </c>
      <c r="I656" s="1">
        <v>7152.0690000000004</v>
      </c>
    </row>
    <row r="657" spans="1:9" x14ac:dyDescent="0.25">
      <c r="A657" s="1">
        <v>34</v>
      </c>
      <c r="B657" s="1" t="s">
        <v>131</v>
      </c>
      <c r="C657" s="1" t="s">
        <v>113</v>
      </c>
      <c r="D657" s="1" t="s">
        <v>84</v>
      </c>
      <c r="E657" s="1">
        <v>0.24</v>
      </c>
      <c r="G657" s="1">
        <v>11221.333000000001</v>
      </c>
      <c r="I657" s="1">
        <v>11221.333000000001</v>
      </c>
    </row>
    <row r="658" spans="1:9" x14ac:dyDescent="0.25">
      <c r="A658" s="1">
        <v>35</v>
      </c>
      <c r="B658" s="1" t="s">
        <v>132</v>
      </c>
      <c r="C658" s="1" t="s">
        <v>114</v>
      </c>
      <c r="D658" s="1" t="s">
        <v>85</v>
      </c>
      <c r="E658" s="1">
        <v>0.24</v>
      </c>
      <c r="G658" s="1">
        <v>8872.6319999999996</v>
      </c>
      <c r="I658" s="1">
        <v>8872.6319999999996</v>
      </c>
    </row>
    <row r="659" spans="1:9" x14ac:dyDescent="0.25">
      <c r="A659" s="1">
        <v>36</v>
      </c>
      <c r="B659" s="1" t="s">
        <v>133</v>
      </c>
      <c r="C659" s="1" t="s">
        <v>115</v>
      </c>
      <c r="D659" s="1" t="s">
        <v>93</v>
      </c>
      <c r="E659" s="1">
        <v>0.24</v>
      </c>
      <c r="G659" s="1">
        <v>10825.643</v>
      </c>
      <c r="I659" s="1">
        <v>10825.643</v>
      </c>
    </row>
    <row r="660" spans="1:9" x14ac:dyDescent="0.25">
      <c r="A660" s="1">
        <v>37</v>
      </c>
      <c r="B660" s="1" t="s">
        <v>134</v>
      </c>
      <c r="C660" s="1" t="s">
        <v>116</v>
      </c>
      <c r="D660" s="1" t="s">
        <v>88</v>
      </c>
      <c r="E660" s="1">
        <v>0.24</v>
      </c>
      <c r="G660" s="1">
        <v>6169.0619999999999</v>
      </c>
      <c r="I660" s="1">
        <v>6169.0619999999999</v>
      </c>
    </row>
    <row r="661" spans="1:9" x14ac:dyDescent="0.25">
      <c r="A661" s="1">
        <v>38</v>
      </c>
      <c r="B661" s="1" t="s">
        <v>135</v>
      </c>
      <c r="C661" s="1" t="s">
        <v>117</v>
      </c>
      <c r="D661" s="1" t="s">
        <v>89</v>
      </c>
      <c r="E661" s="1">
        <v>0.24</v>
      </c>
      <c r="G661" s="1">
        <v>7576.6390000000001</v>
      </c>
      <c r="I661" s="1">
        <v>7576.6390000000001</v>
      </c>
    </row>
    <row r="662" spans="1:9" x14ac:dyDescent="0.25">
      <c r="A662" s="1">
        <v>39</v>
      </c>
      <c r="B662" s="1" t="s">
        <v>136</v>
      </c>
      <c r="C662" s="1" t="s">
        <v>118</v>
      </c>
      <c r="D662" s="1" t="s">
        <v>90</v>
      </c>
      <c r="E662" s="1">
        <v>0.24</v>
      </c>
      <c r="G662" s="1">
        <v>8851.4699999999993</v>
      </c>
      <c r="I662" s="1">
        <v>8851.4699999999993</v>
      </c>
    </row>
    <row r="663" spans="1:9" x14ac:dyDescent="0.25">
      <c r="A663" s="1">
        <v>40</v>
      </c>
      <c r="B663" s="1" t="s">
        <v>137</v>
      </c>
      <c r="C663" s="1" t="s">
        <v>119</v>
      </c>
      <c r="D663" s="1" t="s">
        <v>91</v>
      </c>
      <c r="E663" s="1">
        <v>0.24</v>
      </c>
      <c r="G663" s="1">
        <v>4174.3329999999996</v>
      </c>
      <c r="I663" s="1">
        <v>4174.3329999999996</v>
      </c>
    </row>
    <row r="665" spans="1:9" x14ac:dyDescent="0.25">
      <c r="A665" s="1" t="s">
        <v>62</v>
      </c>
    </row>
    <row r="667" spans="1:9" x14ac:dyDescent="0.25">
      <c r="B667" s="1" t="s">
        <v>1</v>
      </c>
      <c r="C667" s="1" t="s">
        <v>2</v>
      </c>
      <c r="D667" s="1" t="s">
        <v>3</v>
      </c>
      <c r="E667" s="1" t="s">
        <v>4</v>
      </c>
      <c r="F667" s="1" t="s">
        <v>5</v>
      </c>
      <c r="G667" s="1" t="s">
        <v>6</v>
      </c>
      <c r="H667" s="1" t="s">
        <v>7</v>
      </c>
      <c r="I667" s="1" t="s">
        <v>8</v>
      </c>
    </row>
    <row r="668" spans="1:9" x14ac:dyDescent="0.25">
      <c r="A668" s="1">
        <v>1</v>
      </c>
      <c r="B668" s="1" t="s">
        <v>96</v>
      </c>
      <c r="C668" s="1" t="s">
        <v>97</v>
      </c>
      <c r="D668" s="1" t="s">
        <v>98</v>
      </c>
      <c r="E668" s="1">
        <v>0.15</v>
      </c>
      <c r="G668" s="1">
        <v>71.649000000000001</v>
      </c>
      <c r="I668" s="1">
        <v>71.649000000000001</v>
      </c>
    </row>
    <row r="669" spans="1:9" x14ac:dyDescent="0.25">
      <c r="A669" s="1">
        <v>2</v>
      </c>
      <c r="B669" s="1" t="s">
        <v>99</v>
      </c>
      <c r="C669" s="1" t="s">
        <v>97</v>
      </c>
      <c r="D669" s="1" t="s">
        <v>98</v>
      </c>
      <c r="E669" s="1">
        <v>0.13</v>
      </c>
      <c r="G669" s="1">
        <v>14.071</v>
      </c>
      <c r="I669" s="1">
        <v>14.071</v>
      </c>
    </row>
    <row r="670" spans="1:9" x14ac:dyDescent="0.25">
      <c r="A670" s="1">
        <v>3</v>
      </c>
      <c r="B670" s="1" t="s">
        <v>100</v>
      </c>
      <c r="C670" s="1" t="s">
        <v>97</v>
      </c>
      <c r="D670" s="1" t="s">
        <v>98</v>
      </c>
    </row>
    <row r="671" spans="1:9" x14ac:dyDescent="0.25">
      <c r="A671" s="1">
        <v>4</v>
      </c>
      <c r="B671" s="1" t="s">
        <v>101</v>
      </c>
      <c r="C671" s="1" t="s">
        <v>94</v>
      </c>
      <c r="D671" s="1" t="s">
        <v>75</v>
      </c>
      <c r="E671" s="1">
        <v>0.24</v>
      </c>
      <c r="G671" s="1">
        <v>1324.6420000000001</v>
      </c>
      <c r="I671" s="1">
        <v>1324.6420000000001</v>
      </c>
    </row>
    <row r="672" spans="1:9" x14ac:dyDescent="0.25">
      <c r="A672" s="1">
        <v>5</v>
      </c>
      <c r="B672" s="1" t="s">
        <v>102</v>
      </c>
      <c r="C672" s="1" t="s">
        <v>102</v>
      </c>
      <c r="D672" s="1" t="s">
        <v>86</v>
      </c>
      <c r="E672" s="1">
        <v>0.24</v>
      </c>
      <c r="G672" s="1">
        <v>2340.4119999999998</v>
      </c>
      <c r="I672" s="1">
        <v>2340.4119999999998</v>
      </c>
    </row>
    <row r="673" spans="1:9" x14ac:dyDescent="0.25">
      <c r="A673" s="1">
        <v>6</v>
      </c>
      <c r="B673" s="1" t="s">
        <v>103</v>
      </c>
      <c r="C673" s="1" t="s">
        <v>103</v>
      </c>
      <c r="D673" s="1" t="s">
        <v>87</v>
      </c>
      <c r="E673" s="1">
        <v>0.24</v>
      </c>
      <c r="G673" s="1">
        <v>4267.3469999999998</v>
      </c>
      <c r="I673" s="1">
        <v>4267.3469999999998</v>
      </c>
    </row>
    <row r="674" spans="1:9" x14ac:dyDescent="0.25">
      <c r="A674" s="1">
        <v>7</v>
      </c>
      <c r="B674" s="1" t="s">
        <v>104</v>
      </c>
      <c r="C674" s="1" t="s">
        <v>104</v>
      </c>
      <c r="D674" s="1" t="s">
        <v>76</v>
      </c>
      <c r="E674" s="1">
        <v>0.24</v>
      </c>
      <c r="G674" s="1">
        <v>4663</v>
      </c>
      <c r="I674" s="1">
        <v>4663</v>
      </c>
    </row>
    <row r="675" spans="1:9" x14ac:dyDescent="0.25">
      <c r="A675" s="1">
        <v>8</v>
      </c>
      <c r="B675" s="1" t="s">
        <v>105</v>
      </c>
      <c r="C675" s="1" t="s">
        <v>105</v>
      </c>
      <c r="D675" s="1" t="s">
        <v>77</v>
      </c>
      <c r="E675" s="1">
        <v>0.24</v>
      </c>
      <c r="G675" s="1">
        <v>3486.3789999999999</v>
      </c>
      <c r="I675" s="1">
        <v>3486.3789999999999</v>
      </c>
    </row>
    <row r="676" spans="1:9" x14ac:dyDescent="0.25">
      <c r="A676" s="1">
        <v>9</v>
      </c>
      <c r="B676" s="1" t="s">
        <v>106</v>
      </c>
      <c r="C676" s="1" t="s">
        <v>106</v>
      </c>
      <c r="D676" s="1" t="s">
        <v>92</v>
      </c>
      <c r="E676" s="1">
        <v>0.24</v>
      </c>
      <c r="G676" s="1">
        <v>3979.7260000000001</v>
      </c>
      <c r="I676" s="1">
        <v>3979.7260000000001</v>
      </c>
    </row>
    <row r="677" spans="1:9" x14ac:dyDescent="0.25">
      <c r="A677" s="1">
        <v>10</v>
      </c>
      <c r="B677" s="1" t="s">
        <v>107</v>
      </c>
      <c r="C677" s="1" t="s">
        <v>107</v>
      </c>
      <c r="D677" s="1" t="s">
        <v>78</v>
      </c>
      <c r="E677" s="1">
        <v>0.24</v>
      </c>
      <c r="G677" s="1">
        <v>3520.703</v>
      </c>
      <c r="I677" s="1">
        <v>3520.703</v>
      </c>
    </row>
    <row r="678" spans="1:9" x14ac:dyDescent="0.25">
      <c r="A678" s="1">
        <v>11</v>
      </c>
      <c r="B678" s="1" t="s">
        <v>108</v>
      </c>
      <c r="C678" s="1" t="s">
        <v>108</v>
      </c>
      <c r="D678" s="1" t="s">
        <v>79</v>
      </c>
      <c r="E678" s="1">
        <v>0.24</v>
      </c>
      <c r="G678" s="1">
        <v>3762.39</v>
      </c>
      <c r="I678" s="1">
        <v>3762.39</v>
      </c>
    </row>
    <row r="679" spans="1:9" x14ac:dyDescent="0.25">
      <c r="A679" s="1">
        <v>12</v>
      </c>
      <c r="B679" s="1" t="s">
        <v>109</v>
      </c>
      <c r="C679" s="1" t="s">
        <v>109</v>
      </c>
      <c r="D679" s="1" t="s">
        <v>80</v>
      </c>
      <c r="E679" s="1">
        <v>0.24</v>
      </c>
      <c r="G679" s="1">
        <v>3502.0729999999999</v>
      </c>
      <c r="I679" s="1">
        <v>3502.0729999999999</v>
      </c>
    </row>
    <row r="680" spans="1:9" x14ac:dyDescent="0.25">
      <c r="A680" s="1">
        <v>13</v>
      </c>
      <c r="B680" s="1" t="s">
        <v>110</v>
      </c>
      <c r="C680" s="1" t="s">
        <v>110</v>
      </c>
      <c r="D680" s="1" t="s">
        <v>81</v>
      </c>
      <c r="E680" s="1">
        <v>0.24</v>
      </c>
      <c r="G680" s="1">
        <v>5058.924</v>
      </c>
      <c r="I680" s="1">
        <v>5058.924</v>
      </c>
    </row>
    <row r="681" spans="1:9" x14ac:dyDescent="0.25">
      <c r="A681" s="1">
        <v>14</v>
      </c>
      <c r="B681" s="1" t="s">
        <v>111</v>
      </c>
      <c r="C681" s="1" t="s">
        <v>111</v>
      </c>
      <c r="D681" s="1" t="s">
        <v>82</v>
      </c>
      <c r="E681" s="1">
        <v>0.24</v>
      </c>
      <c r="G681" s="1">
        <v>2483.1320000000001</v>
      </c>
      <c r="I681" s="1">
        <v>2483.1320000000001</v>
      </c>
    </row>
    <row r="682" spans="1:9" x14ac:dyDescent="0.25">
      <c r="A682" s="1">
        <v>15</v>
      </c>
      <c r="B682" s="1" t="s">
        <v>112</v>
      </c>
      <c r="C682" s="1" t="s">
        <v>112</v>
      </c>
      <c r="D682" s="1" t="s">
        <v>83</v>
      </c>
      <c r="E682" s="1">
        <v>0.24</v>
      </c>
      <c r="G682" s="1">
        <v>2673.7350000000001</v>
      </c>
      <c r="I682" s="1">
        <v>2673.7350000000001</v>
      </c>
    </row>
    <row r="683" spans="1:9" x14ac:dyDescent="0.25">
      <c r="A683" s="1">
        <v>16</v>
      </c>
      <c r="B683" s="1" t="s">
        <v>113</v>
      </c>
      <c r="C683" s="1" t="s">
        <v>113</v>
      </c>
      <c r="D683" s="1" t="s">
        <v>84</v>
      </c>
      <c r="E683" s="1">
        <v>0.24</v>
      </c>
      <c r="G683" s="1">
        <v>3638.4589999999998</v>
      </c>
      <c r="I683" s="1">
        <v>3638.4589999999998</v>
      </c>
    </row>
    <row r="684" spans="1:9" x14ac:dyDescent="0.25">
      <c r="A684" s="1">
        <v>17</v>
      </c>
      <c r="B684" s="1" t="s">
        <v>114</v>
      </c>
      <c r="C684" s="1" t="s">
        <v>114</v>
      </c>
      <c r="D684" s="1" t="s">
        <v>85</v>
      </c>
      <c r="E684" s="1">
        <v>0.24</v>
      </c>
      <c r="G684" s="1">
        <v>3678.9430000000002</v>
      </c>
      <c r="I684" s="1">
        <v>3678.9430000000002</v>
      </c>
    </row>
    <row r="685" spans="1:9" x14ac:dyDescent="0.25">
      <c r="A685" s="1">
        <v>18</v>
      </c>
      <c r="B685" s="1" t="s">
        <v>115</v>
      </c>
      <c r="C685" s="1" t="s">
        <v>115</v>
      </c>
      <c r="D685" s="1" t="s">
        <v>93</v>
      </c>
      <c r="E685" s="1">
        <v>0.24</v>
      </c>
      <c r="G685" s="1">
        <v>4186.0950000000003</v>
      </c>
      <c r="I685" s="1">
        <v>4186.0950000000003</v>
      </c>
    </row>
    <row r="686" spans="1:9" x14ac:dyDescent="0.25">
      <c r="A686" s="1">
        <v>19</v>
      </c>
      <c r="B686" s="1" t="s">
        <v>116</v>
      </c>
      <c r="C686" s="1" t="s">
        <v>116</v>
      </c>
      <c r="D686" s="1" t="s">
        <v>88</v>
      </c>
      <c r="E686" s="1">
        <v>0.24</v>
      </c>
      <c r="G686" s="1">
        <v>3521.3760000000002</v>
      </c>
      <c r="I686" s="1">
        <v>3521.3760000000002</v>
      </c>
    </row>
    <row r="687" spans="1:9" x14ac:dyDescent="0.25">
      <c r="A687" s="1">
        <v>20</v>
      </c>
      <c r="B687" s="1" t="s">
        <v>117</v>
      </c>
      <c r="C687" s="1" t="s">
        <v>117</v>
      </c>
      <c r="D687" s="1" t="s">
        <v>89</v>
      </c>
      <c r="E687" s="1">
        <v>0.24</v>
      </c>
      <c r="G687" s="1">
        <v>4428.9210000000003</v>
      </c>
      <c r="I687" s="1">
        <v>4428.9210000000003</v>
      </c>
    </row>
    <row r="688" spans="1:9" x14ac:dyDescent="0.25">
      <c r="A688" s="1">
        <v>21</v>
      </c>
      <c r="B688" s="1" t="s">
        <v>118</v>
      </c>
      <c r="C688" s="1" t="s">
        <v>118</v>
      </c>
      <c r="D688" s="1" t="s">
        <v>90</v>
      </c>
      <c r="E688" s="1">
        <v>0.24</v>
      </c>
      <c r="G688" s="1">
        <v>3989.0880000000002</v>
      </c>
      <c r="I688" s="1">
        <v>3989.0880000000002</v>
      </c>
    </row>
    <row r="689" spans="1:9" x14ac:dyDescent="0.25">
      <c r="A689" s="1">
        <v>22</v>
      </c>
      <c r="B689" s="1" t="s">
        <v>119</v>
      </c>
      <c r="C689" s="1" t="s">
        <v>119</v>
      </c>
      <c r="D689" s="1" t="s">
        <v>91</v>
      </c>
      <c r="E689" s="1">
        <v>0.24</v>
      </c>
      <c r="G689" s="1">
        <v>2378.9740000000002</v>
      </c>
      <c r="I689" s="1">
        <v>2378.9740000000002</v>
      </c>
    </row>
    <row r="690" spans="1:9" x14ac:dyDescent="0.25">
      <c r="A690" s="1">
        <v>23</v>
      </c>
      <c r="B690" s="1" t="s">
        <v>120</v>
      </c>
      <c r="C690" s="1" t="s">
        <v>102</v>
      </c>
      <c r="D690" s="1" t="s">
        <v>86</v>
      </c>
      <c r="E690" s="1">
        <v>0.24</v>
      </c>
      <c r="G690" s="1">
        <v>3195.78</v>
      </c>
      <c r="I690" s="1">
        <v>3195.78</v>
      </c>
    </row>
    <row r="691" spans="1:9" x14ac:dyDescent="0.25">
      <c r="A691" s="1">
        <v>24</v>
      </c>
      <c r="B691" s="1" t="s">
        <v>121</v>
      </c>
      <c r="C691" s="1" t="s">
        <v>103</v>
      </c>
      <c r="D691" s="1" t="s">
        <v>87</v>
      </c>
      <c r="E691" s="1">
        <v>0.24</v>
      </c>
      <c r="G691" s="1">
        <v>4485.0079999999998</v>
      </c>
      <c r="I691" s="1">
        <v>4485.0079999999998</v>
      </c>
    </row>
    <row r="692" spans="1:9" x14ac:dyDescent="0.25">
      <c r="A692" s="1">
        <v>25</v>
      </c>
      <c r="B692" s="1" t="s">
        <v>122</v>
      </c>
      <c r="C692" s="1" t="s">
        <v>104</v>
      </c>
      <c r="D692" s="1" t="s">
        <v>76</v>
      </c>
      <c r="E692" s="1">
        <v>0.24</v>
      </c>
      <c r="G692" s="1">
        <v>5129.6360000000004</v>
      </c>
      <c r="I692" s="1">
        <v>5129.6360000000004</v>
      </c>
    </row>
    <row r="693" spans="1:9" x14ac:dyDescent="0.25">
      <c r="A693" s="1">
        <v>26</v>
      </c>
      <c r="B693" s="1" t="s">
        <v>123</v>
      </c>
      <c r="C693" s="1" t="s">
        <v>105</v>
      </c>
      <c r="D693" s="1" t="s">
        <v>77</v>
      </c>
      <c r="E693" s="1">
        <v>0.24</v>
      </c>
      <c r="G693" s="1">
        <v>3357.183</v>
      </c>
      <c r="I693" s="1">
        <v>3357.183</v>
      </c>
    </row>
    <row r="694" spans="1:9" x14ac:dyDescent="0.25">
      <c r="A694" s="1">
        <v>27</v>
      </c>
      <c r="B694" s="1" t="s">
        <v>124</v>
      </c>
      <c r="C694" s="1" t="s">
        <v>106</v>
      </c>
      <c r="D694" s="1" t="s">
        <v>92</v>
      </c>
      <c r="E694" s="1">
        <v>0.24</v>
      </c>
      <c r="G694" s="1">
        <v>4177.808</v>
      </c>
      <c r="I694" s="1">
        <v>4177.808</v>
      </c>
    </row>
    <row r="695" spans="1:9" x14ac:dyDescent="0.25">
      <c r="A695" s="1">
        <v>28</v>
      </c>
      <c r="B695" s="1" t="s">
        <v>125</v>
      </c>
      <c r="C695" s="1" t="s">
        <v>107</v>
      </c>
      <c r="D695" s="1" t="s">
        <v>78</v>
      </c>
      <c r="E695" s="1">
        <v>0.24</v>
      </c>
      <c r="G695" s="1">
        <v>3265.0549999999998</v>
      </c>
      <c r="I695" s="1">
        <v>3265.0549999999998</v>
      </c>
    </row>
    <row r="696" spans="1:9" x14ac:dyDescent="0.25">
      <c r="A696" s="1">
        <v>29</v>
      </c>
      <c r="B696" s="1" t="s">
        <v>126</v>
      </c>
      <c r="C696" s="1" t="s">
        <v>108</v>
      </c>
      <c r="D696" s="1" t="s">
        <v>79</v>
      </c>
      <c r="E696" s="1">
        <v>0.24</v>
      </c>
      <c r="G696" s="1">
        <v>2413.8980000000001</v>
      </c>
      <c r="I696" s="1">
        <v>2413.8980000000001</v>
      </c>
    </row>
    <row r="697" spans="1:9" x14ac:dyDescent="0.25">
      <c r="A697" s="1">
        <v>30</v>
      </c>
      <c r="B697" s="1" t="s">
        <v>127</v>
      </c>
      <c r="C697" s="1" t="s">
        <v>109</v>
      </c>
      <c r="D697" s="1" t="s">
        <v>80</v>
      </c>
      <c r="E697" s="1">
        <v>0.24</v>
      </c>
      <c r="G697" s="1">
        <v>3025.7469999999998</v>
      </c>
      <c r="I697" s="1">
        <v>3025.7469999999998</v>
      </c>
    </row>
    <row r="698" spans="1:9" x14ac:dyDescent="0.25">
      <c r="A698" s="1">
        <v>31</v>
      </c>
      <c r="B698" s="1" t="s">
        <v>128</v>
      </c>
      <c r="C698" s="1" t="s">
        <v>110</v>
      </c>
      <c r="D698" s="1" t="s">
        <v>81</v>
      </c>
      <c r="E698" s="1">
        <v>0.24</v>
      </c>
      <c r="G698" s="1">
        <v>6133.183</v>
      </c>
      <c r="I698" s="1">
        <v>6133.183</v>
      </c>
    </row>
    <row r="699" spans="1:9" x14ac:dyDescent="0.25">
      <c r="A699" s="1">
        <v>32</v>
      </c>
      <c r="B699" s="1" t="s">
        <v>129</v>
      </c>
      <c r="C699" s="1" t="s">
        <v>111</v>
      </c>
      <c r="D699" s="1" t="s">
        <v>82</v>
      </c>
      <c r="E699" s="1">
        <v>0.24</v>
      </c>
      <c r="G699" s="1">
        <v>2745.5929999999998</v>
      </c>
      <c r="I699" s="1">
        <v>2745.5929999999998</v>
      </c>
    </row>
    <row r="700" spans="1:9" x14ac:dyDescent="0.25">
      <c r="A700" s="1">
        <v>33</v>
      </c>
      <c r="B700" s="1" t="s">
        <v>130</v>
      </c>
      <c r="C700" s="1" t="s">
        <v>112</v>
      </c>
      <c r="D700" s="1" t="s">
        <v>83</v>
      </c>
      <c r="E700" s="1">
        <v>0.24</v>
      </c>
      <c r="G700" s="1">
        <v>2618.4050000000002</v>
      </c>
      <c r="I700" s="1">
        <v>2618.4050000000002</v>
      </c>
    </row>
    <row r="701" spans="1:9" x14ac:dyDescent="0.25">
      <c r="A701" s="1">
        <v>34</v>
      </c>
      <c r="B701" s="1" t="s">
        <v>131</v>
      </c>
      <c r="C701" s="1" t="s">
        <v>113</v>
      </c>
      <c r="D701" s="1" t="s">
        <v>84</v>
      </c>
      <c r="E701" s="1">
        <v>0.24</v>
      </c>
      <c r="G701" s="1">
        <v>4459.951</v>
      </c>
      <c r="I701" s="1">
        <v>4459.951</v>
      </c>
    </row>
    <row r="702" spans="1:9" x14ac:dyDescent="0.25">
      <c r="A702" s="1">
        <v>35</v>
      </c>
      <c r="B702" s="1" t="s">
        <v>132</v>
      </c>
      <c r="C702" s="1" t="s">
        <v>114</v>
      </c>
      <c r="D702" s="1" t="s">
        <v>85</v>
      </c>
      <c r="E702" s="1">
        <v>0.24</v>
      </c>
      <c r="G702" s="1">
        <v>2401.0859999999998</v>
      </c>
      <c r="I702" s="1">
        <v>2401.0859999999998</v>
      </c>
    </row>
    <row r="703" spans="1:9" x14ac:dyDescent="0.25">
      <c r="A703" s="1">
        <v>36</v>
      </c>
      <c r="B703" s="1" t="s">
        <v>133</v>
      </c>
      <c r="C703" s="1" t="s">
        <v>115</v>
      </c>
      <c r="D703" s="1" t="s">
        <v>93</v>
      </c>
      <c r="E703" s="1">
        <v>0.24</v>
      </c>
      <c r="G703" s="1">
        <v>4820.7640000000001</v>
      </c>
      <c r="I703" s="1">
        <v>4820.7640000000001</v>
      </c>
    </row>
    <row r="704" spans="1:9" x14ac:dyDescent="0.25">
      <c r="A704" s="1">
        <v>37</v>
      </c>
      <c r="B704" s="1" t="s">
        <v>134</v>
      </c>
      <c r="C704" s="1" t="s">
        <v>116</v>
      </c>
      <c r="D704" s="1" t="s">
        <v>88</v>
      </c>
      <c r="E704" s="1">
        <v>0.24</v>
      </c>
      <c r="G704" s="1">
        <v>3185.4290000000001</v>
      </c>
      <c r="I704" s="1">
        <v>3185.4290000000001</v>
      </c>
    </row>
    <row r="705" spans="1:9" x14ac:dyDescent="0.25">
      <c r="A705" s="1">
        <v>38</v>
      </c>
      <c r="B705" s="1" t="s">
        <v>135</v>
      </c>
      <c r="C705" s="1" t="s">
        <v>117</v>
      </c>
      <c r="D705" s="1" t="s">
        <v>89</v>
      </c>
      <c r="E705" s="1">
        <v>0.24</v>
      </c>
      <c r="G705" s="1">
        <v>3888.9140000000002</v>
      </c>
      <c r="I705" s="1">
        <v>3888.9140000000002</v>
      </c>
    </row>
    <row r="706" spans="1:9" x14ac:dyDescent="0.25">
      <c r="A706" s="1">
        <v>39</v>
      </c>
      <c r="B706" s="1" t="s">
        <v>136</v>
      </c>
      <c r="C706" s="1" t="s">
        <v>118</v>
      </c>
      <c r="D706" s="1" t="s">
        <v>90</v>
      </c>
      <c r="E706" s="1">
        <v>0.24</v>
      </c>
      <c r="G706" s="1">
        <v>3656.58</v>
      </c>
      <c r="I706" s="1">
        <v>3656.58</v>
      </c>
    </row>
    <row r="707" spans="1:9" x14ac:dyDescent="0.25">
      <c r="A707" s="1">
        <v>40</v>
      </c>
      <c r="B707" s="1" t="s">
        <v>137</v>
      </c>
      <c r="C707" s="1" t="s">
        <v>119</v>
      </c>
      <c r="D707" s="1" t="s">
        <v>91</v>
      </c>
      <c r="E707" s="1">
        <v>0.24</v>
      </c>
      <c r="G707" s="1">
        <v>2240.3890000000001</v>
      </c>
      <c r="I707" s="1">
        <v>2240.3890000000001</v>
      </c>
    </row>
    <row r="709" spans="1:9" x14ac:dyDescent="0.25">
      <c r="A709" s="1" t="s">
        <v>63</v>
      </c>
    </row>
    <row r="711" spans="1:9" x14ac:dyDescent="0.25">
      <c r="B711" s="1" t="s">
        <v>1</v>
      </c>
      <c r="C711" s="1" t="s">
        <v>2</v>
      </c>
      <c r="D711" s="1" t="s">
        <v>3</v>
      </c>
      <c r="E711" s="1" t="s">
        <v>4</v>
      </c>
      <c r="F711" s="1" t="s">
        <v>5</v>
      </c>
      <c r="G711" s="1" t="s">
        <v>6</v>
      </c>
      <c r="H711" s="1" t="s">
        <v>7</v>
      </c>
      <c r="I711" s="1" t="s">
        <v>8</v>
      </c>
    </row>
    <row r="712" spans="1:9" x14ac:dyDescent="0.25">
      <c r="A712" s="1">
        <v>1</v>
      </c>
      <c r="B712" s="1" t="s">
        <v>96</v>
      </c>
      <c r="C712" s="1" t="s">
        <v>97</v>
      </c>
      <c r="D712" s="1" t="s">
        <v>98</v>
      </c>
      <c r="E712" s="1">
        <v>0.23</v>
      </c>
      <c r="G712" s="1">
        <v>25.641999999999999</v>
      </c>
      <c r="I712" s="1">
        <v>25.641999999999999</v>
      </c>
    </row>
    <row r="713" spans="1:9" x14ac:dyDescent="0.25">
      <c r="A713" s="1">
        <v>2</v>
      </c>
      <c r="B713" s="1" t="s">
        <v>99</v>
      </c>
      <c r="C713" s="1" t="s">
        <v>97</v>
      </c>
      <c r="D713" s="1" t="s">
        <v>98</v>
      </c>
    </row>
    <row r="714" spans="1:9" x14ac:dyDescent="0.25">
      <c r="A714" s="1">
        <v>3</v>
      </c>
      <c r="B714" s="1" t="s">
        <v>100</v>
      </c>
      <c r="C714" s="1" t="s">
        <v>97</v>
      </c>
      <c r="D714" s="1" t="s">
        <v>98</v>
      </c>
      <c r="E714" s="1">
        <v>0.18</v>
      </c>
      <c r="G714" s="1">
        <v>0.93700000000000006</v>
      </c>
      <c r="I714" s="1">
        <v>0.93700000000000006</v>
      </c>
    </row>
    <row r="715" spans="1:9" x14ac:dyDescent="0.25">
      <c r="A715" s="1">
        <v>4</v>
      </c>
      <c r="B715" s="1" t="s">
        <v>101</v>
      </c>
      <c r="C715" s="1" t="s">
        <v>94</v>
      </c>
      <c r="D715" s="1" t="s">
        <v>75</v>
      </c>
      <c r="E715" s="1">
        <v>0.24</v>
      </c>
      <c r="G715" s="1">
        <v>1408.4929999999999</v>
      </c>
      <c r="I715" s="1">
        <v>1408.4929999999999</v>
      </c>
    </row>
    <row r="716" spans="1:9" x14ac:dyDescent="0.25">
      <c r="A716" s="1">
        <v>5</v>
      </c>
      <c r="B716" s="1" t="s">
        <v>102</v>
      </c>
      <c r="C716" s="1" t="s">
        <v>102</v>
      </c>
      <c r="D716" s="1" t="s">
        <v>86</v>
      </c>
      <c r="E716" s="1">
        <v>0.26</v>
      </c>
      <c r="G716" s="1">
        <v>2121.759</v>
      </c>
      <c r="I716" s="1">
        <v>2121.759</v>
      </c>
    </row>
    <row r="717" spans="1:9" x14ac:dyDescent="0.25">
      <c r="A717" s="1">
        <v>6</v>
      </c>
      <c r="B717" s="1" t="s">
        <v>103</v>
      </c>
      <c r="C717" s="1" t="s">
        <v>103</v>
      </c>
      <c r="D717" s="1" t="s">
        <v>87</v>
      </c>
      <c r="E717" s="1">
        <v>0.26</v>
      </c>
      <c r="G717" s="1">
        <v>2018.598</v>
      </c>
      <c r="I717" s="1">
        <v>2018.598</v>
      </c>
    </row>
    <row r="718" spans="1:9" x14ac:dyDescent="0.25">
      <c r="A718" s="1">
        <v>7</v>
      </c>
      <c r="B718" s="1" t="s">
        <v>104</v>
      </c>
      <c r="C718" s="1" t="s">
        <v>104</v>
      </c>
      <c r="D718" s="1" t="s">
        <v>76</v>
      </c>
      <c r="E718" s="1">
        <v>0.26</v>
      </c>
      <c r="G718" s="1">
        <v>3402.12</v>
      </c>
      <c r="I718" s="1">
        <v>3402.12</v>
      </c>
    </row>
    <row r="719" spans="1:9" x14ac:dyDescent="0.25">
      <c r="A719" s="1">
        <v>8</v>
      </c>
      <c r="B719" s="1" t="s">
        <v>105</v>
      </c>
      <c r="C719" s="1" t="s">
        <v>105</v>
      </c>
      <c r="D719" s="1" t="s">
        <v>77</v>
      </c>
      <c r="E719" s="1">
        <v>0.24</v>
      </c>
      <c r="G719" s="1">
        <v>2943.152</v>
      </c>
      <c r="I719" s="1">
        <v>2943.152</v>
      </c>
    </row>
    <row r="720" spans="1:9" x14ac:dyDescent="0.25">
      <c r="A720" s="1">
        <v>9</v>
      </c>
      <c r="B720" s="1" t="s">
        <v>106</v>
      </c>
      <c r="C720" s="1" t="s">
        <v>106</v>
      </c>
      <c r="D720" s="1" t="s">
        <v>92</v>
      </c>
      <c r="E720" s="1">
        <v>0.24</v>
      </c>
      <c r="G720" s="1">
        <v>2872.0639999999999</v>
      </c>
      <c r="I720" s="1">
        <v>2872.0639999999999</v>
      </c>
    </row>
    <row r="721" spans="1:9" x14ac:dyDescent="0.25">
      <c r="A721" s="1">
        <v>10</v>
      </c>
      <c r="B721" s="1" t="s">
        <v>107</v>
      </c>
      <c r="C721" s="1" t="s">
        <v>107</v>
      </c>
      <c r="D721" s="1" t="s">
        <v>78</v>
      </c>
      <c r="E721" s="1">
        <v>0.24</v>
      </c>
      <c r="G721" s="1">
        <v>2611.48</v>
      </c>
      <c r="I721" s="1">
        <v>2611.48</v>
      </c>
    </row>
    <row r="722" spans="1:9" x14ac:dyDescent="0.25">
      <c r="A722" s="1">
        <v>11</v>
      </c>
      <c r="B722" s="1" t="s">
        <v>108</v>
      </c>
      <c r="C722" s="1" t="s">
        <v>108</v>
      </c>
      <c r="D722" s="1" t="s">
        <v>79</v>
      </c>
      <c r="E722" s="1">
        <v>0.24</v>
      </c>
      <c r="G722" s="1">
        <v>1595.0909999999999</v>
      </c>
      <c r="I722" s="1">
        <v>1595.0909999999999</v>
      </c>
    </row>
    <row r="723" spans="1:9" x14ac:dyDescent="0.25">
      <c r="A723" s="1">
        <v>12</v>
      </c>
      <c r="B723" s="1" t="s">
        <v>109</v>
      </c>
      <c r="C723" s="1" t="s">
        <v>109</v>
      </c>
      <c r="D723" s="1" t="s">
        <v>80</v>
      </c>
      <c r="E723" s="1">
        <v>0.24</v>
      </c>
      <c r="G723" s="1">
        <v>3518.1770000000001</v>
      </c>
      <c r="I723" s="1">
        <v>3518.1770000000001</v>
      </c>
    </row>
    <row r="724" spans="1:9" x14ac:dyDescent="0.25">
      <c r="A724" s="1">
        <v>13</v>
      </c>
      <c r="B724" s="1" t="s">
        <v>110</v>
      </c>
      <c r="C724" s="1" t="s">
        <v>110</v>
      </c>
      <c r="D724" s="1" t="s">
        <v>81</v>
      </c>
      <c r="E724" s="1">
        <v>0.24</v>
      </c>
      <c r="G724" s="1">
        <v>3468.6320000000001</v>
      </c>
      <c r="I724" s="1">
        <v>3468.6320000000001</v>
      </c>
    </row>
    <row r="725" spans="1:9" x14ac:dyDescent="0.25">
      <c r="A725" s="1">
        <v>14</v>
      </c>
      <c r="B725" s="1" t="s">
        <v>111</v>
      </c>
      <c r="C725" s="1" t="s">
        <v>111</v>
      </c>
      <c r="D725" s="1" t="s">
        <v>82</v>
      </c>
      <c r="E725" s="1">
        <v>0.26</v>
      </c>
      <c r="G725" s="1">
        <v>1408.9549999999999</v>
      </c>
      <c r="I725" s="1">
        <v>1408.9549999999999</v>
      </c>
    </row>
    <row r="726" spans="1:9" x14ac:dyDescent="0.25">
      <c r="A726" s="1">
        <v>15</v>
      </c>
      <c r="B726" s="1" t="s">
        <v>112</v>
      </c>
      <c r="C726" s="1" t="s">
        <v>112</v>
      </c>
      <c r="D726" s="1" t="s">
        <v>83</v>
      </c>
      <c r="E726" s="1">
        <v>0.26</v>
      </c>
      <c r="G726" s="1">
        <v>1375.203</v>
      </c>
      <c r="I726" s="1">
        <v>1375.203</v>
      </c>
    </row>
    <row r="727" spans="1:9" x14ac:dyDescent="0.25">
      <c r="A727" s="1">
        <v>16</v>
      </c>
      <c r="B727" s="1" t="s">
        <v>113</v>
      </c>
      <c r="C727" s="1" t="s">
        <v>113</v>
      </c>
      <c r="D727" s="1" t="s">
        <v>84</v>
      </c>
      <c r="E727" s="1">
        <v>0.24</v>
      </c>
      <c r="G727" s="1">
        <v>2712.5059999999999</v>
      </c>
      <c r="I727" s="1">
        <v>2712.5059999999999</v>
      </c>
    </row>
    <row r="728" spans="1:9" x14ac:dyDescent="0.25">
      <c r="A728" s="1">
        <v>17</v>
      </c>
      <c r="B728" s="1" t="s">
        <v>114</v>
      </c>
      <c r="C728" s="1" t="s">
        <v>114</v>
      </c>
      <c r="D728" s="1" t="s">
        <v>85</v>
      </c>
      <c r="E728" s="1">
        <v>0.26</v>
      </c>
      <c r="G728" s="1">
        <v>2733.8510000000001</v>
      </c>
      <c r="I728" s="1">
        <v>2733.8510000000001</v>
      </c>
    </row>
    <row r="729" spans="1:9" x14ac:dyDescent="0.25">
      <c r="A729" s="1">
        <v>18</v>
      </c>
      <c r="B729" s="1" t="s">
        <v>115</v>
      </c>
      <c r="C729" s="1" t="s">
        <v>115</v>
      </c>
      <c r="D729" s="1" t="s">
        <v>93</v>
      </c>
      <c r="E729" s="1">
        <v>0.24</v>
      </c>
      <c r="G729" s="1">
        <v>2189.4569999999999</v>
      </c>
      <c r="I729" s="1">
        <v>2189.4569999999999</v>
      </c>
    </row>
    <row r="730" spans="1:9" x14ac:dyDescent="0.25">
      <c r="A730" s="1">
        <v>19</v>
      </c>
      <c r="B730" s="1" t="s">
        <v>116</v>
      </c>
      <c r="C730" s="1" t="s">
        <v>116</v>
      </c>
      <c r="D730" s="1" t="s">
        <v>88</v>
      </c>
      <c r="E730" s="1">
        <v>0.24</v>
      </c>
      <c r="G730" s="1">
        <v>1400.3789999999999</v>
      </c>
      <c r="I730" s="1">
        <v>1400.3789999999999</v>
      </c>
    </row>
    <row r="731" spans="1:9" x14ac:dyDescent="0.25">
      <c r="A731" s="1">
        <v>20</v>
      </c>
      <c r="B731" s="1" t="s">
        <v>117</v>
      </c>
      <c r="C731" s="1" t="s">
        <v>117</v>
      </c>
      <c r="D731" s="1" t="s">
        <v>89</v>
      </c>
      <c r="E731" s="1">
        <v>0.24</v>
      </c>
      <c r="G731" s="1">
        <v>2677.0430000000001</v>
      </c>
      <c r="I731" s="1">
        <v>2677.0430000000001</v>
      </c>
    </row>
    <row r="732" spans="1:9" x14ac:dyDescent="0.25">
      <c r="A732" s="1">
        <v>21</v>
      </c>
      <c r="B732" s="1" t="s">
        <v>118</v>
      </c>
      <c r="C732" s="1" t="s">
        <v>118</v>
      </c>
      <c r="D732" s="1" t="s">
        <v>90</v>
      </c>
      <c r="E732" s="1">
        <v>0.24</v>
      </c>
      <c r="G732" s="1">
        <v>2730.027</v>
      </c>
      <c r="I732" s="1">
        <v>2730.027</v>
      </c>
    </row>
    <row r="733" spans="1:9" x14ac:dyDescent="0.25">
      <c r="A733" s="1">
        <v>22</v>
      </c>
      <c r="B733" s="1" t="s">
        <v>119</v>
      </c>
      <c r="C733" s="1" t="s">
        <v>119</v>
      </c>
      <c r="D733" s="1" t="s">
        <v>91</v>
      </c>
      <c r="E733" s="1">
        <v>0.26</v>
      </c>
      <c r="G733" s="1">
        <v>1527.1559999999999</v>
      </c>
      <c r="I733" s="1">
        <v>1527.1559999999999</v>
      </c>
    </row>
    <row r="734" spans="1:9" x14ac:dyDescent="0.25">
      <c r="A734" s="1">
        <v>23</v>
      </c>
      <c r="B734" s="1" t="s">
        <v>120</v>
      </c>
      <c r="C734" s="1" t="s">
        <v>102</v>
      </c>
      <c r="D734" s="1" t="s">
        <v>86</v>
      </c>
      <c r="E734" s="1">
        <v>0.24</v>
      </c>
      <c r="G734" s="1">
        <v>2265.8620000000001</v>
      </c>
      <c r="I734" s="1">
        <v>2265.8620000000001</v>
      </c>
    </row>
    <row r="735" spans="1:9" x14ac:dyDescent="0.25">
      <c r="A735" s="1">
        <v>24</v>
      </c>
      <c r="B735" s="1" t="s">
        <v>121</v>
      </c>
      <c r="C735" s="1" t="s">
        <v>103</v>
      </c>
      <c r="D735" s="1" t="s">
        <v>87</v>
      </c>
      <c r="E735" s="1">
        <v>0.24</v>
      </c>
      <c r="G735" s="1">
        <v>2825.5</v>
      </c>
      <c r="I735" s="1">
        <v>2825.5</v>
      </c>
    </row>
    <row r="736" spans="1:9" x14ac:dyDescent="0.25">
      <c r="A736" s="1">
        <v>25</v>
      </c>
      <c r="B736" s="1" t="s">
        <v>122</v>
      </c>
      <c r="C736" s="1" t="s">
        <v>104</v>
      </c>
      <c r="D736" s="1" t="s">
        <v>76</v>
      </c>
      <c r="E736" s="1">
        <v>0.26</v>
      </c>
      <c r="G736" s="1">
        <v>2825.6709999999998</v>
      </c>
      <c r="I736" s="1">
        <v>2825.6709999999998</v>
      </c>
    </row>
    <row r="737" spans="1:9" x14ac:dyDescent="0.25">
      <c r="A737" s="1">
        <v>26</v>
      </c>
      <c r="B737" s="1" t="s">
        <v>123</v>
      </c>
      <c r="C737" s="1" t="s">
        <v>105</v>
      </c>
      <c r="D737" s="1" t="s">
        <v>77</v>
      </c>
      <c r="E737" s="1">
        <v>0.24</v>
      </c>
      <c r="G737" s="1">
        <v>2732.9589999999998</v>
      </c>
      <c r="I737" s="1">
        <v>2732.9589999999998</v>
      </c>
    </row>
    <row r="738" spans="1:9" x14ac:dyDescent="0.25">
      <c r="A738" s="1">
        <v>27</v>
      </c>
      <c r="B738" s="1" t="s">
        <v>124</v>
      </c>
      <c r="C738" s="1" t="s">
        <v>106</v>
      </c>
      <c r="D738" s="1" t="s">
        <v>92</v>
      </c>
      <c r="E738" s="1">
        <v>0.24</v>
      </c>
      <c r="G738" s="1">
        <v>3045.3020000000001</v>
      </c>
      <c r="I738" s="1">
        <v>3045.3020000000001</v>
      </c>
    </row>
    <row r="739" spans="1:9" x14ac:dyDescent="0.25">
      <c r="A739" s="1">
        <v>28</v>
      </c>
      <c r="B739" s="1" t="s">
        <v>125</v>
      </c>
      <c r="C739" s="1" t="s">
        <v>107</v>
      </c>
      <c r="D739" s="1" t="s">
        <v>78</v>
      </c>
      <c r="E739" s="1">
        <v>0.24</v>
      </c>
      <c r="G739" s="1">
        <v>2664.404</v>
      </c>
      <c r="I739" s="1">
        <v>2664.404</v>
      </c>
    </row>
    <row r="740" spans="1:9" x14ac:dyDescent="0.25">
      <c r="A740" s="1">
        <v>29</v>
      </c>
      <c r="B740" s="1" t="s">
        <v>126</v>
      </c>
      <c r="C740" s="1" t="s">
        <v>108</v>
      </c>
      <c r="D740" s="1" t="s">
        <v>79</v>
      </c>
      <c r="E740" s="1">
        <v>0.24</v>
      </c>
      <c r="G740" s="1">
        <v>2446.1849999999999</v>
      </c>
      <c r="I740" s="1">
        <v>2446.1849999999999</v>
      </c>
    </row>
    <row r="741" spans="1:9" x14ac:dyDescent="0.25">
      <c r="A741" s="1">
        <v>30</v>
      </c>
      <c r="B741" s="1" t="s">
        <v>127</v>
      </c>
      <c r="C741" s="1" t="s">
        <v>109</v>
      </c>
      <c r="D741" s="1" t="s">
        <v>80</v>
      </c>
      <c r="E741" s="1">
        <v>0.24</v>
      </c>
      <c r="G741" s="1">
        <v>3040.6669999999999</v>
      </c>
      <c r="I741" s="1">
        <v>3040.6669999999999</v>
      </c>
    </row>
    <row r="742" spans="1:9" x14ac:dyDescent="0.25">
      <c r="A742" s="1">
        <v>31</v>
      </c>
      <c r="B742" s="1" t="s">
        <v>128</v>
      </c>
      <c r="C742" s="1" t="s">
        <v>110</v>
      </c>
      <c r="D742" s="1" t="s">
        <v>81</v>
      </c>
      <c r="E742" s="1">
        <v>0.26</v>
      </c>
      <c r="G742" s="1">
        <v>2752.6579999999999</v>
      </c>
      <c r="I742" s="1">
        <v>2752.6579999999999</v>
      </c>
    </row>
    <row r="743" spans="1:9" x14ac:dyDescent="0.25">
      <c r="A743" s="1">
        <v>32</v>
      </c>
      <c r="B743" s="1" t="s">
        <v>129</v>
      </c>
      <c r="C743" s="1" t="s">
        <v>111</v>
      </c>
      <c r="D743" s="1" t="s">
        <v>82</v>
      </c>
      <c r="E743" s="1">
        <v>0.24</v>
      </c>
      <c r="G743" s="1">
        <v>1891.2619999999999</v>
      </c>
      <c r="I743" s="1">
        <v>1891.2619999999999</v>
      </c>
    </row>
    <row r="744" spans="1:9" x14ac:dyDescent="0.25">
      <c r="A744" s="1">
        <v>33</v>
      </c>
      <c r="B744" s="1" t="s">
        <v>130</v>
      </c>
      <c r="C744" s="1" t="s">
        <v>112</v>
      </c>
      <c r="D744" s="1" t="s">
        <v>83</v>
      </c>
      <c r="E744" s="1">
        <v>0.24</v>
      </c>
      <c r="G744" s="1">
        <v>2317.4670000000001</v>
      </c>
      <c r="I744" s="1">
        <v>2317.4670000000001</v>
      </c>
    </row>
    <row r="745" spans="1:9" x14ac:dyDescent="0.25">
      <c r="A745" s="1">
        <v>34</v>
      </c>
      <c r="B745" s="1" t="s">
        <v>131</v>
      </c>
      <c r="C745" s="1" t="s">
        <v>113</v>
      </c>
      <c r="D745" s="1" t="s">
        <v>84</v>
      </c>
      <c r="E745" s="1">
        <v>0.24</v>
      </c>
      <c r="G745" s="1">
        <v>2347.1930000000002</v>
      </c>
      <c r="I745" s="1">
        <v>2347.1930000000002</v>
      </c>
    </row>
    <row r="746" spans="1:9" x14ac:dyDescent="0.25">
      <c r="A746" s="1">
        <v>35</v>
      </c>
      <c r="B746" s="1" t="s">
        <v>132</v>
      </c>
      <c r="C746" s="1" t="s">
        <v>114</v>
      </c>
      <c r="D746" s="1" t="s">
        <v>85</v>
      </c>
      <c r="E746" s="1">
        <v>0.24</v>
      </c>
      <c r="G746" s="1">
        <v>2606.9560000000001</v>
      </c>
      <c r="I746" s="1">
        <v>2606.9560000000001</v>
      </c>
    </row>
    <row r="747" spans="1:9" x14ac:dyDescent="0.25">
      <c r="A747" s="1">
        <v>36</v>
      </c>
      <c r="B747" s="1" t="s">
        <v>133</v>
      </c>
      <c r="C747" s="1" t="s">
        <v>115</v>
      </c>
      <c r="D747" s="1" t="s">
        <v>93</v>
      </c>
      <c r="E747" s="1">
        <v>0.24</v>
      </c>
      <c r="G747" s="1">
        <v>3479.2150000000001</v>
      </c>
      <c r="I747" s="1">
        <v>3479.2150000000001</v>
      </c>
    </row>
    <row r="748" spans="1:9" x14ac:dyDescent="0.25">
      <c r="A748" s="1">
        <v>37</v>
      </c>
      <c r="B748" s="1" t="s">
        <v>134</v>
      </c>
      <c r="C748" s="1" t="s">
        <v>116</v>
      </c>
      <c r="D748" s="1" t="s">
        <v>88</v>
      </c>
      <c r="E748" s="1">
        <v>0.24</v>
      </c>
      <c r="G748" s="1">
        <v>1488.385</v>
      </c>
      <c r="I748" s="1">
        <v>1488.385</v>
      </c>
    </row>
    <row r="749" spans="1:9" x14ac:dyDescent="0.25">
      <c r="A749" s="1">
        <v>38</v>
      </c>
      <c r="B749" s="1" t="s">
        <v>135</v>
      </c>
      <c r="C749" s="1" t="s">
        <v>117</v>
      </c>
      <c r="D749" s="1" t="s">
        <v>89</v>
      </c>
      <c r="E749" s="1">
        <v>0.24</v>
      </c>
      <c r="G749" s="1">
        <v>2498.0540000000001</v>
      </c>
      <c r="I749" s="1">
        <v>2498.0540000000001</v>
      </c>
    </row>
    <row r="750" spans="1:9" x14ac:dyDescent="0.25">
      <c r="A750" s="1">
        <v>39</v>
      </c>
      <c r="B750" s="1" t="s">
        <v>136</v>
      </c>
      <c r="C750" s="1" t="s">
        <v>118</v>
      </c>
      <c r="D750" s="1" t="s">
        <v>90</v>
      </c>
      <c r="E750" s="1">
        <v>0.24</v>
      </c>
      <c r="G750" s="1">
        <v>2874.69</v>
      </c>
      <c r="I750" s="1">
        <v>2874.69</v>
      </c>
    </row>
    <row r="751" spans="1:9" x14ac:dyDescent="0.25">
      <c r="A751" s="1">
        <v>40</v>
      </c>
      <c r="B751" s="1" t="s">
        <v>137</v>
      </c>
      <c r="C751" s="1" t="s">
        <v>119</v>
      </c>
      <c r="D751" s="1" t="s">
        <v>91</v>
      </c>
      <c r="E751" s="1">
        <v>0.24</v>
      </c>
      <c r="G751" s="1">
        <v>1397.241</v>
      </c>
      <c r="I751" s="1">
        <v>1397.241</v>
      </c>
    </row>
    <row r="753" spans="1:9" x14ac:dyDescent="0.25">
      <c r="A753" s="1" t="s">
        <v>64</v>
      </c>
    </row>
    <row r="755" spans="1:9" x14ac:dyDescent="0.25">
      <c r="B755" s="1" t="s">
        <v>1</v>
      </c>
      <c r="C755" s="1" t="s">
        <v>2</v>
      </c>
      <c r="D755" s="1" t="s">
        <v>3</v>
      </c>
      <c r="E755" s="1" t="s">
        <v>4</v>
      </c>
      <c r="F755" s="1" t="s">
        <v>5</v>
      </c>
      <c r="G755" s="1" t="s">
        <v>6</v>
      </c>
      <c r="H755" s="1" t="s">
        <v>7</v>
      </c>
      <c r="I755" s="1" t="s">
        <v>8</v>
      </c>
    </row>
    <row r="756" spans="1:9" x14ac:dyDescent="0.25">
      <c r="A756" s="1">
        <v>1</v>
      </c>
      <c r="B756" s="1" t="s">
        <v>96</v>
      </c>
      <c r="C756" s="1" t="s">
        <v>97</v>
      </c>
      <c r="D756" s="1" t="s">
        <v>98</v>
      </c>
      <c r="E756" s="1">
        <v>0.26</v>
      </c>
      <c r="G756" s="1">
        <v>27.128</v>
      </c>
      <c r="I756" s="1">
        <v>27.128</v>
      </c>
    </row>
    <row r="757" spans="1:9" x14ac:dyDescent="0.25">
      <c r="A757" s="1">
        <v>2</v>
      </c>
      <c r="B757" s="1" t="s">
        <v>99</v>
      </c>
      <c r="C757" s="1" t="s">
        <v>97</v>
      </c>
      <c r="D757" s="1" t="s">
        <v>98</v>
      </c>
    </row>
    <row r="758" spans="1:9" x14ac:dyDescent="0.25">
      <c r="A758" s="1">
        <v>3</v>
      </c>
      <c r="B758" s="1" t="s">
        <v>100</v>
      </c>
      <c r="C758" s="1" t="s">
        <v>97</v>
      </c>
      <c r="D758" s="1" t="s">
        <v>98</v>
      </c>
      <c r="E758" s="1">
        <v>0.48</v>
      </c>
      <c r="G758" s="1">
        <v>28.885999999999999</v>
      </c>
      <c r="I758" s="1">
        <v>28.885999999999999</v>
      </c>
    </row>
    <row r="759" spans="1:9" x14ac:dyDescent="0.25">
      <c r="A759" s="1">
        <v>4</v>
      </c>
      <c r="B759" s="1" t="s">
        <v>101</v>
      </c>
      <c r="C759" s="1" t="s">
        <v>94</v>
      </c>
      <c r="D759" s="1" t="s">
        <v>75</v>
      </c>
      <c r="E759" s="1">
        <v>0.26</v>
      </c>
      <c r="G759" s="1">
        <v>579.09699999999998</v>
      </c>
      <c r="I759" s="1">
        <v>579.09699999999998</v>
      </c>
    </row>
    <row r="760" spans="1:9" x14ac:dyDescent="0.25">
      <c r="A760" s="1">
        <v>5</v>
      </c>
      <c r="B760" s="1" t="s">
        <v>102</v>
      </c>
      <c r="C760" s="1" t="s">
        <v>102</v>
      </c>
      <c r="D760" s="1" t="s">
        <v>86</v>
      </c>
      <c r="E760" s="1">
        <v>0.24</v>
      </c>
      <c r="G760" s="1">
        <v>1108.4929999999999</v>
      </c>
      <c r="I760" s="1">
        <v>1108.4929999999999</v>
      </c>
    </row>
    <row r="761" spans="1:9" x14ac:dyDescent="0.25">
      <c r="A761" s="1">
        <v>6</v>
      </c>
      <c r="B761" s="1" t="s">
        <v>103</v>
      </c>
      <c r="C761" s="1" t="s">
        <v>103</v>
      </c>
      <c r="D761" s="1" t="s">
        <v>87</v>
      </c>
      <c r="E761" s="1">
        <v>0.26</v>
      </c>
      <c r="G761" s="1">
        <v>988.76099999999997</v>
      </c>
      <c r="I761" s="1">
        <v>988.76099999999997</v>
      </c>
    </row>
    <row r="762" spans="1:9" x14ac:dyDescent="0.25">
      <c r="A762" s="1">
        <v>7</v>
      </c>
      <c r="B762" s="1" t="s">
        <v>104</v>
      </c>
      <c r="C762" s="1" t="s">
        <v>104</v>
      </c>
      <c r="D762" s="1" t="s">
        <v>76</v>
      </c>
      <c r="E762" s="1">
        <v>0.24</v>
      </c>
      <c r="G762" s="1">
        <v>1519.4010000000001</v>
      </c>
      <c r="I762" s="1">
        <v>1519.4010000000001</v>
      </c>
    </row>
    <row r="763" spans="1:9" x14ac:dyDescent="0.25">
      <c r="A763" s="1">
        <v>8</v>
      </c>
      <c r="B763" s="1" t="s">
        <v>105</v>
      </c>
      <c r="C763" s="1" t="s">
        <v>105</v>
      </c>
      <c r="D763" s="1" t="s">
        <v>77</v>
      </c>
      <c r="E763" s="1">
        <v>0.24</v>
      </c>
      <c r="G763" s="1">
        <v>1118.682</v>
      </c>
      <c r="I763" s="1">
        <v>1118.682</v>
      </c>
    </row>
    <row r="764" spans="1:9" x14ac:dyDescent="0.25">
      <c r="A764" s="1">
        <v>9</v>
      </c>
      <c r="B764" s="1" t="s">
        <v>106</v>
      </c>
      <c r="C764" s="1" t="s">
        <v>106</v>
      </c>
      <c r="D764" s="1" t="s">
        <v>92</v>
      </c>
      <c r="E764" s="1">
        <v>0.24</v>
      </c>
      <c r="G764" s="1">
        <v>1040.348</v>
      </c>
      <c r="I764" s="1">
        <v>1040.348</v>
      </c>
    </row>
    <row r="765" spans="1:9" x14ac:dyDescent="0.25">
      <c r="A765" s="1">
        <v>10</v>
      </c>
      <c r="B765" s="1" t="s">
        <v>107</v>
      </c>
      <c r="C765" s="1" t="s">
        <v>107</v>
      </c>
      <c r="D765" s="1" t="s">
        <v>78</v>
      </c>
      <c r="E765" s="1">
        <v>0.24</v>
      </c>
      <c r="G765" s="1">
        <v>1075.854</v>
      </c>
      <c r="I765" s="1">
        <v>1075.854</v>
      </c>
    </row>
    <row r="766" spans="1:9" x14ac:dyDescent="0.25">
      <c r="A766" s="1">
        <v>11</v>
      </c>
      <c r="B766" s="1" t="s">
        <v>108</v>
      </c>
      <c r="C766" s="1" t="s">
        <v>108</v>
      </c>
      <c r="D766" s="1" t="s">
        <v>79</v>
      </c>
      <c r="E766" s="1">
        <v>0.24</v>
      </c>
      <c r="G766" s="1">
        <v>1487.2370000000001</v>
      </c>
      <c r="I766" s="1">
        <v>1487.2370000000001</v>
      </c>
    </row>
    <row r="767" spans="1:9" x14ac:dyDescent="0.25">
      <c r="A767" s="1">
        <v>12</v>
      </c>
      <c r="B767" s="1" t="s">
        <v>109</v>
      </c>
      <c r="C767" s="1" t="s">
        <v>109</v>
      </c>
      <c r="D767" s="1" t="s">
        <v>80</v>
      </c>
      <c r="E767" s="1">
        <v>0.24</v>
      </c>
      <c r="G767" s="1">
        <v>1017.895</v>
      </c>
      <c r="I767" s="1">
        <v>1017.895</v>
      </c>
    </row>
    <row r="768" spans="1:9" x14ac:dyDescent="0.25">
      <c r="A768" s="1">
        <v>13</v>
      </c>
      <c r="B768" s="1" t="s">
        <v>110</v>
      </c>
      <c r="C768" s="1" t="s">
        <v>110</v>
      </c>
      <c r="D768" s="1" t="s">
        <v>81</v>
      </c>
      <c r="E768" s="1">
        <v>0.24</v>
      </c>
      <c r="G768" s="1">
        <v>1695.989</v>
      </c>
      <c r="I768" s="1">
        <v>1695.989</v>
      </c>
    </row>
    <row r="769" spans="1:9" x14ac:dyDescent="0.25">
      <c r="A769" s="1">
        <v>14</v>
      </c>
      <c r="B769" s="1" t="s">
        <v>111</v>
      </c>
      <c r="C769" s="1" t="s">
        <v>111</v>
      </c>
      <c r="D769" s="1" t="s">
        <v>82</v>
      </c>
      <c r="E769" s="1">
        <v>0.24</v>
      </c>
      <c r="G769" s="1">
        <v>875.63699999999994</v>
      </c>
      <c r="I769" s="1">
        <v>875.63699999999994</v>
      </c>
    </row>
    <row r="770" spans="1:9" x14ac:dyDescent="0.25">
      <c r="A770" s="1">
        <v>15</v>
      </c>
      <c r="B770" s="1" t="s">
        <v>112</v>
      </c>
      <c r="C770" s="1" t="s">
        <v>112</v>
      </c>
      <c r="D770" s="1" t="s">
        <v>83</v>
      </c>
      <c r="E770" s="1">
        <v>0.24</v>
      </c>
      <c r="G770" s="1">
        <v>969.63300000000004</v>
      </c>
      <c r="I770" s="1">
        <v>969.63300000000004</v>
      </c>
    </row>
    <row r="771" spans="1:9" x14ac:dyDescent="0.25">
      <c r="A771" s="1">
        <v>16</v>
      </c>
      <c r="B771" s="1" t="s">
        <v>113</v>
      </c>
      <c r="C771" s="1" t="s">
        <v>113</v>
      </c>
      <c r="D771" s="1" t="s">
        <v>84</v>
      </c>
      <c r="E771" s="1">
        <v>0.26</v>
      </c>
      <c r="G771" s="1">
        <v>1058.74</v>
      </c>
      <c r="I771" s="1">
        <v>1058.74</v>
      </c>
    </row>
    <row r="772" spans="1:9" x14ac:dyDescent="0.25">
      <c r="A772" s="1">
        <v>17</v>
      </c>
      <c r="B772" s="1" t="s">
        <v>114</v>
      </c>
      <c r="C772" s="1" t="s">
        <v>114</v>
      </c>
      <c r="D772" s="1" t="s">
        <v>85</v>
      </c>
      <c r="E772" s="1">
        <v>0.24</v>
      </c>
      <c r="G772" s="1">
        <v>1560.346</v>
      </c>
      <c r="I772" s="1">
        <v>1560.346</v>
      </c>
    </row>
    <row r="773" spans="1:9" x14ac:dyDescent="0.25">
      <c r="A773" s="1">
        <v>18</v>
      </c>
      <c r="B773" s="1" t="s">
        <v>115</v>
      </c>
      <c r="C773" s="1" t="s">
        <v>115</v>
      </c>
      <c r="D773" s="1" t="s">
        <v>93</v>
      </c>
      <c r="E773" s="1">
        <v>0.24</v>
      </c>
      <c r="G773" s="1">
        <v>1598.4280000000001</v>
      </c>
      <c r="I773" s="1">
        <v>1598.4280000000001</v>
      </c>
    </row>
    <row r="774" spans="1:9" x14ac:dyDescent="0.25">
      <c r="A774" s="1">
        <v>19</v>
      </c>
      <c r="B774" s="1" t="s">
        <v>116</v>
      </c>
      <c r="C774" s="1" t="s">
        <v>116</v>
      </c>
      <c r="D774" s="1" t="s">
        <v>88</v>
      </c>
      <c r="E774" s="1">
        <v>0.24</v>
      </c>
      <c r="G774" s="1">
        <v>1021.431</v>
      </c>
      <c r="I774" s="1">
        <v>1021.431</v>
      </c>
    </row>
    <row r="775" spans="1:9" x14ac:dyDescent="0.25">
      <c r="A775" s="1">
        <v>20</v>
      </c>
      <c r="B775" s="1" t="s">
        <v>117</v>
      </c>
      <c r="C775" s="1" t="s">
        <v>117</v>
      </c>
      <c r="D775" s="1" t="s">
        <v>89</v>
      </c>
      <c r="E775" s="1">
        <v>0.26</v>
      </c>
      <c r="G775" s="1">
        <v>963.39599999999996</v>
      </c>
      <c r="I775" s="1">
        <v>963.39599999999996</v>
      </c>
    </row>
    <row r="776" spans="1:9" x14ac:dyDescent="0.25">
      <c r="A776" s="1">
        <v>21</v>
      </c>
      <c r="B776" s="1" t="s">
        <v>118</v>
      </c>
      <c r="C776" s="1" t="s">
        <v>118</v>
      </c>
      <c r="D776" s="1" t="s">
        <v>90</v>
      </c>
      <c r="E776" s="1">
        <v>0.24</v>
      </c>
      <c r="G776" s="1">
        <v>1276.58</v>
      </c>
      <c r="I776" s="1">
        <v>1276.58</v>
      </c>
    </row>
    <row r="777" spans="1:9" x14ac:dyDescent="0.25">
      <c r="A777" s="1">
        <v>22</v>
      </c>
      <c r="B777" s="1" t="s">
        <v>119</v>
      </c>
      <c r="C777" s="1" t="s">
        <v>119</v>
      </c>
      <c r="D777" s="1" t="s">
        <v>91</v>
      </c>
      <c r="E777" s="1">
        <v>0.24</v>
      </c>
      <c r="G777" s="1">
        <v>877.33799999999997</v>
      </c>
      <c r="I777" s="1">
        <v>877.33799999999997</v>
      </c>
    </row>
    <row r="778" spans="1:9" x14ac:dyDescent="0.25">
      <c r="A778" s="1">
        <v>23</v>
      </c>
      <c r="B778" s="1" t="s">
        <v>120</v>
      </c>
      <c r="C778" s="1" t="s">
        <v>102</v>
      </c>
      <c r="D778" s="1" t="s">
        <v>86</v>
      </c>
      <c r="E778" s="1">
        <v>0.24</v>
      </c>
      <c r="G778" s="1">
        <v>789.14300000000003</v>
      </c>
      <c r="I778" s="1">
        <v>789.14300000000003</v>
      </c>
    </row>
    <row r="779" spans="1:9" x14ac:dyDescent="0.25">
      <c r="A779" s="1">
        <v>24</v>
      </c>
      <c r="B779" s="1" t="s">
        <v>121</v>
      </c>
      <c r="C779" s="1" t="s">
        <v>103</v>
      </c>
      <c r="D779" s="1" t="s">
        <v>87</v>
      </c>
      <c r="E779" s="1">
        <v>0.24</v>
      </c>
      <c r="G779" s="1">
        <v>1140.182</v>
      </c>
      <c r="I779" s="1">
        <v>1140.182</v>
      </c>
    </row>
    <row r="780" spans="1:9" x14ac:dyDescent="0.25">
      <c r="A780" s="1">
        <v>25</v>
      </c>
      <c r="B780" s="1" t="s">
        <v>122</v>
      </c>
      <c r="C780" s="1" t="s">
        <v>104</v>
      </c>
      <c r="D780" s="1" t="s">
        <v>76</v>
      </c>
      <c r="E780" s="1">
        <v>0.24</v>
      </c>
      <c r="G780" s="1">
        <v>1353.38</v>
      </c>
      <c r="I780" s="1">
        <v>1353.38</v>
      </c>
    </row>
    <row r="781" spans="1:9" x14ac:dyDescent="0.25">
      <c r="A781" s="1">
        <v>26</v>
      </c>
      <c r="B781" s="1" t="s">
        <v>123</v>
      </c>
      <c r="C781" s="1" t="s">
        <v>105</v>
      </c>
      <c r="D781" s="1" t="s">
        <v>77</v>
      </c>
      <c r="E781" s="1">
        <v>0.24</v>
      </c>
      <c r="G781" s="1">
        <v>938.01099999999997</v>
      </c>
      <c r="I781" s="1">
        <v>938.01099999999997</v>
      </c>
    </row>
    <row r="782" spans="1:9" x14ac:dyDescent="0.25">
      <c r="A782" s="1">
        <v>27</v>
      </c>
      <c r="B782" s="1" t="s">
        <v>124</v>
      </c>
      <c r="C782" s="1" t="s">
        <v>106</v>
      </c>
      <c r="D782" s="1" t="s">
        <v>92</v>
      </c>
      <c r="E782" s="1">
        <v>0.24</v>
      </c>
      <c r="G782" s="1">
        <v>911.803</v>
      </c>
      <c r="I782" s="1">
        <v>911.803</v>
      </c>
    </row>
    <row r="783" spans="1:9" x14ac:dyDescent="0.25">
      <c r="A783" s="1">
        <v>28</v>
      </c>
      <c r="B783" s="1" t="s">
        <v>125</v>
      </c>
      <c r="C783" s="1" t="s">
        <v>107</v>
      </c>
      <c r="D783" s="1" t="s">
        <v>78</v>
      </c>
      <c r="E783" s="1">
        <v>0.24</v>
      </c>
      <c r="G783" s="1">
        <v>1371.2729999999999</v>
      </c>
      <c r="I783" s="1">
        <v>1371.2729999999999</v>
      </c>
    </row>
    <row r="784" spans="1:9" x14ac:dyDescent="0.25">
      <c r="A784" s="1">
        <v>29</v>
      </c>
      <c r="B784" s="1" t="s">
        <v>126</v>
      </c>
      <c r="C784" s="1" t="s">
        <v>108</v>
      </c>
      <c r="D784" s="1" t="s">
        <v>79</v>
      </c>
      <c r="E784" s="1">
        <v>0.24</v>
      </c>
      <c r="G784" s="1">
        <v>1415.22</v>
      </c>
      <c r="I784" s="1">
        <v>1415.22</v>
      </c>
    </row>
    <row r="785" spans="1:9" x14ac:dyDescent="0.25">
      <c r="A785" s="1">
        <v>30</v>
      </c>
      <c r="B785" s="1" t="s">
        <v>127</v>
      </c>
      <c r="C785" s="1" t="s">
        <v>109</v>
      </c>
      <c r="D785" s="1" t="s">
        <v>80</v>
      </c>
      <c r="E785" s="1">
        <v>0.24</v>
      </c>
      <c r="G785" s="1">
        <v>1596.1389999999999</v>
      </c>
      <c r="I785" s="1">
        <v>1596.1389999999999</v>
      </c>
    </row>
    <row r="786" spans="1:9" x14ac:dyDescent="0.25">
      <c r="A786" s="1">
        <v>31</v>
      </c>
      <c r="B786" s="1" t="s">
        <v>128</v>
      </c>
      <c r="C786" s="1" t="s">
        <v>110</v>
      </c>
      <c r="D786" s="1" t="s">
        <v>81</v>
      </c>
      <c r="E786" s="1">
        <v>0.24</v>
      </c>
      <c r="G786" s="1">
        <v>1856.646</v>
      </c>
      <c r="I786" s="1">
        <v>1856.646</v>
      </c>
    </row>
    <row r="787" spans="1:9" x14ac:dyDescent="0.25">
      <c r="A787" s="1">
        <v>32</v>
      </c>
      <c r="B787" s="1" t="s">
        <v>129</v>
      </c>
      <c r="C787" s="1" t="s">
        <v>111</v>
      </c>
      <c r="D787" s="1" t="s">
        <v>82</v>
      </c>
      <c r="E787" s="1">
        <v>0.24</v>
      </c>
      <c r="G787" s="1">
        <v>989.14200000000005</v>
      </c>
      <c r="I787" s="1">
        <v>989.14200000000005</v>
      </c>
    </row>
    <row r="788" spans="1:9" x14ac:dyDescent="0.25">
      <c r="A788" s="1">
        <v>33</v>
      </c>
      <c r="B788" s="1" t="s">
        <v>130</v>
      </c>
      <c r="C788" s="1" t="s">
        <v>112</v>
      </c>
      <c r="D788" s="1" t="s">
        <v>83</v>
      </c>
      <c r="E788" s="1">
        <v>0.24</v>
      </c>
      <c r="G788" s="1">
        <v>908.08</v>
      </c>
      <c r="I788" s="1">
        <v>908.08</v>
      </c>
    </row>
    <row r="789" spans="1:9" x14ac:dyDescent="0.25">
      <c r="A789" s="1">
        <v>34</v>
      </c>
      <c r="B789" s="1" t="s">
        <v>131</v>
      </c>
      <c r="C789" s="1" t="s">
        <v>113</v>
      </c>
      <c r="D789" s="1" t="s">
        <v>84</v>
      </c>
      <c r="E789" s="1">
        <v>0.24</v>
      </c>
      <c r="G789" s="1">
        <v>1491.566</v>
      </c>
      <c r="I789" s="1">
        <v>1491.566</v>
      </c>
    </row>
    <row r="790" spans="1:9" x14ac:dyDescent="0.25">
      <c r="A790" s="1">
        <v>35</v>
      </c>
      <c r="B790" s="1" t="s">
        <v>132</v>
      </c>
      <c r="C790" s="1" t="s">
        <v>114</v>
      </c>
      <c r="D790" s="1" t="s">
        <v>85</v>
      </c>
      <c r="E790" s="1">
        <v>0.24</v>
      </c>
      <c r="G790" s="1">
        <v>1259.096</v>
      </c>
      <c r="I790" s="1">
        <v>1259.096</v>
      </c>
    </row>
    <row r="791" spans="1:9" x14ac:dyDescent="0.25">
      <c r="A791" s="1">
        <v>36</v>
      </c>
      <c r="B791" s="1" t="s">
        <v>133</v>
      </c>
      <c r="C791" s="1" t="s">
        <v>115</v>
      </c>
      <c r="D791" s="1" t="s">
        <v>93</v>
      </c>
      <c r="E791" s="1">
        <v>0.26</v>
      </c>
      <c r="G791" s="1">
        <v>1387.672</v>
      </c>
      <c r="I791" s="1">
        <v>1387.672</v>
      </c>
    </row>
    <row r="792" spans="1:9" x14ac:dyDescent="0.25">
      <c r="A792" s="1">
        <v>37</v>
      </c>
      <c r="B792" s="1" t="s">
        <v>134</v>
      </c>
      <c r="C792" s="1" t="s">
        <v>116</v>
      </c>
      <c r="D792" s="1" t="s">
        <v>88</v>
      </c>
      <c r="E792" s="1">
        <v>0.24</v>
      </c>
      <c r="G792" s="1">
        <v>1171.018</v>
      </c>
      <c r="I792" s="1">
        <v>1171.018</v>
      </c>
    </row>
    <row r="793" spans="1:9" x14ac:dyDescent="0.25">
      <c r="A793" s="1">
        <v>38</v>
      </c>
      <c r="B793" s="1" t="s">
        <v>135</v>
      </c>
      <c r="C793" s="1" t="s">
        <v>117</v>
      </c>
      <c r="D793" s="1" t="s">
        <v>89</v>
      </c>
      <c r="E793" s="1">
        <v>0.24</v>
      </c>
      <c r="G793" s="1">
        <v>1132.7139999999999</v>
      </c>
      <c r="I793" s="1">
        <v>1132.7139999999999</v>
      </c>
    </row>
    <row r="794" spans="1:9" x14ac:dyDescent="0.25">
      <c r="A794" s="1">
        <v>39</v>
      </c>
      <c r="B794" s="1" t="s">
        <v>136</v>
      </c>
      <c r="C794" s="1" t="s">
        <v>118</v>
      </c>
      <c r="D794" s="1" t="s">
        <v>90</v>
      </c>
      <c r="E794" s="1">
        <v>0.24</v>
      </c>
      <c r="G794" s="1">
        <v>1279.9000000000001</v>
      </c>
      <c r="I794" s="1">
        <v>1279.9000000000001</v>
      </c>
    </row>
    <row r="795" spans="1:9" x14ac:dyDescent="0.25">
      <c r="A795" s="1">
        <v>40</v>
      </c>
      <c r="B795" s="1" t="s">
        <v>137</v>
      </c>
      <c r="C795" s="1" t="s">
        <v>119</v>
      </c>
      <c r="D795" s="1" t="s">
        <v>91</v>
      </c>
      <c r="E795" s="1">
        <v>0.24</v>
      </c>
      <c r="G795" s="1">
        <v>998.84</v>
      </c>
      <c r="I795" s="1">
        <v>998.84</v>
      </c>
    </row>
    <row r="797" spans="1:9" x14ac:dyDescent="0.25">
      <c r="A797" s="1" t="s">
        <v>65</v>
      </c>
    </row>
    <row r="799" spans="1:9" x14ac:dyDescent="0.25">
      <c r="B799" s="1" t="s">
        <v>1</v>
      </c>
      <c r="C799" s="1" t="s">
        <v>2</v>
      </c>
      <c r="D799" s="1" t="s">
        <v>3</v>
      </c>
      <c r="E799" s="1" t="s">
        <v>4</v>
      </c>
      <c r="F799" s="1" t="s">
        <v>5</v>
      </c>
      <c r="G799" s="1" t="s">
        <v>6</v>
      </c>
      <c r="H799" s="1" t="s">
        <v>7</v>
      </c>
      <c r="I799" s="1" t="s">
        <v>8</v>
      </c>
    </row>
    <row r="800" spans="1:9" x14ac:dyDescent="0.25">
      <c r="A800" s="1">
        <v>1</v>
      </c>
      <c r="B800" s="1" t="s">
        <v>96</v>
      </c>
      <c r="C800" s="1" t="s">
        <v>97</v>
      </c>
      <c r="D800" s="1" t="s">
        <v>98</v>
      </c>
      <c r="E800" s="1">
        <v>0.32</v>
      </c>
      <c r="G800" s="1">
        <v>79.322000000000003</v>
      </c>
      <c r="I800" s="1">
        <v>79.322000000000003</v>
      </c>
    </row>
    <row r="801" spans="1:9" x14ac:dyDescent="0.25">
      <c r="A801" s="1">
        <v>2</v>
      </c>
      <c r="B801" s="1" t="s">
        <v>99</v>
      </c>
      <c r="C801" s="1" t="s">
        <v>97</v>
      </c>
      <c r="D801" s="1" t="s">
        <v>98</v>
      </c>
      <c r="E801" s="1">
        <v>0.35</v>
      </c>
      <c r="G801" s="1">
        <v>0.42899999999999999</v>
      </c>
      <c r="I801" s="1">
        <v>0.42899999999999999</v>
      </c>
    </row>
    <row r="802" spans="1:9" x14ac:dyDescent="0.25">
      <c r="A802" s="1">
        <v>3</v>
      </c>
      <c r="B802" s="1" t="s">
        <v>100</v>
      </c>
      <c r="C802" s="1" t="s">
        <v>97</v>
      </c>
      <c r="D802" s="1" t="s">
        <v>98</v>
      </c>
    </row>
    <row r="803" spans="1:9" x14ac:dyDescent="0.25">
      <c r="A803" s="1">
        <v>4</v>
      </c>
      <c r="B803" s="1" t="s">
        <v>101</v>
      </c>
      <c r="C803" s="1" t="s">
        <v>94</v>
      </c>
      <c r="D803" s="1" t="s">
        <v>75</v>
      </c>
      <c r="E803" s="1">
        <v>0.24</v>
      </c>
      <c r="G803" s="1">
        <v>188.37100000000001</v>
      </c>
      <c r="I803" s="1">
        <v>188.37100000000001</v>
      </c>
    </row>
    <row r="804" spans="1:9" x14ac:dyDescent="0.25">
      <c r="A804" s="1">
        <v>5</v>
      </c>
      <c r="B804" s="1" t="s">
        <v>102</v>
      </c>
      <c r="C804" s="1" t="s">
        <v>102</v>
      </c>
      <c r="D804" s="1" t="s">
        <v>86</v>
      </c>
      <c r="E804" s="1">
        <v>0.24</v>
      </c>
      <c r="G804" s="1">
        <v>1794.1969999999999</v>
      </c>
      <c r="I804" s="1">
        <v>1794.1969999999999</v>
      </c>
    </row>
    <row r="805" spans="1:9" x14ac:dyDescent="0.25">
      <c r="A805" s="1">
        <v>6</v>
      </c>
      <c r="B805" s="1" t="s">
        <v>103</v>
      </c>
      <c r="C805" s="1" t="s">
        <v>103</v>
      </c>
      <c r="D805" s="1" t="s">
        <v>87</v>
      </c>
      <c r="E805" s="1">
        <v>0.26</v>
      </c>
      <c r="G805" s="1">
        <v>1964.752</v>
      </c>
      <c r="I805" s="1">
        <v>1964.752</v>
      </c>
    </row>
    <row r="806" spans="1:9" x14ac:dyDescent="0.25">
      <c r="A806" s="1">
        <v>7</v>
      </c>
      <c r="B806" s="1" t="s">
        <v>104</v>
      </c>
      <c r="C806" s="1" t="s">
        <v>104</v>
      </c>
      <c r="D806" s="1" t="s">
        <v>76</v>
      </c>
      <c r="E806" s="1">
        <v>0.28000000000000003</v>
      </c>
      <c r="G806" s="1">
        <v>2334.288</v>
      </c>
      <c r="I806" s="1">
        <v>2334.288</v>
      </c>
    </row>
    <row r="807" spans="1:9" x14ac:dyDescent="0.25">
      <c r="A807" s="1">
        <v>8</v>
      </c>
      <c r="B807" s="1" t="s">
        <v>105</v>
      </c>
      <c r="C807" s="1" t="s">
        <v>105</v>
      </c>
      <c r="D807" s="1" t="s">
        <v>77</v>
      </c>
      <c r="E807" s="1">
        <v>0.26</v>
      </c>
      <c r="G807" s="1">
        <v>2061.54</v>
      </c>
      <c r="I807" s="1">
        <v>2061.54</v>
      </c>
    </row>
    <row r="808" spans="1:9" x14ac:dyDescent="0.25">
      <c r="A808" s="1">
        <v>9</v>
      </c>
      <c r="B808" s="1" t="s">
        <v>106</v>
      </c>
      <c r="C808" s="1" t="s">
        <v>106</v>
      </c>
      <c r="D808" s="1" t="s">
        <v>92</v>
      </c>
      <c r="E808" s="1">
        <v>0.26</v>
      </c>
      <c r="G808" s="1">
        <v>1888.482</v>
      </c>
      <c r="I808" s="1">
        <v>1888.482</v>
      </c>
    </row>
    <row r="809" spans="1:9" x14ac:dyDescent="0.25">
      <c r="A809" s="1">
        <v>10</v>
      </c>
      <c r="B809" s="1" t="s">
        <v>107</v>
      </c>
      <c r="C809" s="1" t="s">
        <v>107</v>
      </c>
      <c r="D809" s="1" t="s">
        <v>78</v>
      </c>
      <c r="E809" s="1">
        <v>0.24</v>
      </c>
      <c r="G809" s="1">
        <v>2142.732</v>
      </c>
      <c r="I809" s="1">
        <v>2142.732</v>
      </c>
    </row>
    <row r="810" spans="1:9" x14ac:dyDescent="0.25">
      <c r="A810" s="1">
        <v>11</v>
      </c>
      <c r="B810" s="1" t="s">
        <v>108</v>
      </c>
      <c r="C810" s="1" t="s">
        <v>108</v>
      </c>
      <c r="D810" s="1" t="s">
        <v>79</v>
      </c>
      <c r="E810" s="1">
        <v>0.26</v>
      </c>
      <c r="G810" s="1">
        <v>2325.7049999999999</v>
      </c>
      <c r="I810" s="1">
        <v>2325.7049999999999</v>
      </c>
    </row>
    <row r="811" spans="1:9" x14ac:dyDescent="0.25">
      <c r="A811" s="1">
        <v>12</v>
      </c>
      <c r="B811" s="1" t="s">
        <v>109</v>
      </c>
      <c r="C811" s="1" t="s">
        <v>109</v>
      </c>
      <c r="D811" s="1" t="s">
        <v>80</v>
      </c>
      <c r="E811" s="1">
        <v>0.24</v>
      </c>
      <c r="G811" s="1">
        <v>3151.395</v>
      </c>
      <c r="I811" s="1">
        <v>3151.395</v>
      </c>
    </row>
    <row r="812" spans="1:9" x14ac:dyDescent="0.25">
      <c r="A812" s="1">
        <v>13</v>
      </c>
      <c r="B812" s="1" t="s">
        <v>110</v>
      </c>
      <c r="C812" s="1" t="s">
        <v>110</v>
      </c>
      <c r="D812" s="1" t="s">
        <v>81</v>
      </c>
      <c r="E812" s="1">
        <v>0.24</v>
      </c>
      <c r="G812" s="1">
        <v>3102.6210000000001</v>
      </c>
      <c r="I812" s="1">
        <v>3102.6210000000001</v>
      </c>
    </row>
    <row r="813" spans="1:9" x14ac:dyDescent="0.25">
      <c r="A813" s="1">
        <v>14</v>
      </c>
      <c r="B813" s="1" t="s">
        <v>111</v>
      </c>
      <c r="C813" s="1" t="s">
        <v>111</v>
      </c>
      <c r="D813" s="1" t="s">
        <v>82</v>
      </c>
      <c r="E813" s="1">
        <v>0.26</v>
      </c>
      <c r="G813" s="1">
        <v>1513.4380000000001</v>
      </c>
      <c r="I813" s="1">
        <v>1513.4380000000001</v>
      </c>
    </row>
    <row r="814" spans="1:9" x14ac:dyDescent="0.25">
      <c r="A814" s="1">
        <v>15</v>
      </c>
      <c r="B814" s="1" t="s">
        <v>112</v>
      </c>
      <c r="C814" s="1" t="s">
        <v>112</v>
      </c>
      <c r="D814" s="1" t="s">
        <v>83</v>
      </c>
      <c r="E814" s="1">
        <v>0.24</v>
      </c>
      <c r="G814" s="1">
        <v>1954.059</v>
      </c>
      <c r="I814" s="1">
        <v>1954.059</v>
      </c>
    </row>
    <row r="815" spans="1:9" x14ac:dyDescent="0.25">
      <c r="A815" s="1">
        <v>16</v>
      </c>
      <c r="B815" s="1" t="s">
        <v>113</v>
      </c>
      <c r="C815" s="1" t="s">
        <v>113</v>
      </c>
      <c r="D815" s="1" t="s">
        <v>84</v>
      </c>
      <c r="E815" s="1">
        <v>0.26</v>
      </c>
      <c r="G815" s="1">
        <v>1671.7940000000001</v>
      </c>
      <c r="I815" s="1">
        <v>1671.7940000000001</v>
      </c>
    </row>
    <row r="816" spans="1:9" x14ac:dyDescent="0.25">
      <c r="A816" s="1">
        <v>17</v>
      </c>
      <c r="B816" s="1" t="s">
        <v>114</v>
      </c>
      <c r="C816" s="1" t="s">
        <v>114</v>
      </c>
      <c r="D816" s="1" t="s">
        <v>85</v>
      </c>
      <c r="E816" s="1">
        <v>0.24</v>
      </c>
      <c r="G816" s="1">
        <v>3187.4459999999999</v>
      </c>
      <c r="I816" s="1">
        <v>3187.4459999999999</v>
      </c>
    </row>
    <row r="817" spans="1:9" x14ac:dyDescent="0.25">
      <c r="A817" s="1">
        <v>18</v>
      </c>
      <c r="B817" s="1" t="s">
        <v>115</v>
      </c>
      <c r="C817" s="1" t="s">
        <v>115</v>
      </c>
      <c r="D817" s="1" t="s">
        <v>93</v>
      </c>
      <c r="E817" s="1">
        <v>0.26</v>
      </c>
      <c r="G817" s="1">
        <v>2071.2040000000002</v>
      </c>
      <c r="I817" s="1">
        <v>2071.2040000000002</v>
      </c>
    </row>
    <row r="818" spans="1:9" x14ac:dyDescent="0.25">
      <c r="A818" s="1">
        <v>19</v>
      </c>
      <c r="B818" s="1" t="s">
        <v>116</v>
      </c>
      <c r="C818" s="1" t="s">
        <v>116</v>
      </c>
      <c r="D818" s="1" t="s">
        <v>88</v>
      </c>
      <c r="E818" s="1">
        <v>0.24</v>
      </c>
      <c r="G818" s="1">
        <v>2110.3510000000001</v>
      </c>
      <c r="I818" s="1">
        <v>2110.3510000000001</v>
      </c>
    </row>
    <row r="819" spans="1:9" x14ac:dyDescent="0.25">
      <c r="A819" s="1">
        <v>20</v>
      </c>
      <c r="B819" s="1" t="s">
        <v>117</v>
      </c>
      <c r="C819" s="1" t="s">
        <v>117</v>
      </c>
      <c r="D819" s="1" t="s">
        <v>89</v>
      </c>
      <c r="E819" s="1">
        <v>0.26</v>
      </c>
      <c r="G819" s="1">
        <v>1976.885</v>
      </c>
      <c r="I819" s="1">
        <v>1976.885</v>
      </c>
    </row>
    <row r="820" spans="1:9" x14ac:dyDescent="0.25">
      <c r="A820" s="1">
        <v>21</v>
      </c>
      <c r="B820" s="1" t="s">
        <v>118</v>
      </c>
      <c r="C820" s="1" t="s">
        <v>118</v>
      </c>
      <c r="D820" s="1" t="s">
        <v>90</v>
      </c>
      <c r="E820" s="1">
        <v>0.26</v>
      </c>
      <c r="G820" s="1">
        <v>2163.7730000000001</v>
      </c>
      <c r="I820" s="1">
        <v>2163.7730000000001</v>
      </c>
    </row>
    <row r="821" spans="1:9" x14ac:dyDescent="0.25">
      <c r="A821" s="1">
        <v>22</v>
      </c>
      <c r="B821" s="1" t="s">
        <v>119</v>
      </c>
      <c r="C821" s="1" t="s">
        <v>119</v>
      </c>
      <c r="D821" s="1" t="s">
        <v>91</v>
      </c>
      <c r="E821" s="1">
        <v>0.26</v>
      </c>
      <c r="G821" s="1">
        <v>1582.8109999999999</v>
      </c>
      <c r="I821" s="1">
        <v>1582.8109999999999</v>
      </c>
    </row>
    <row r="822" spans="1:9" x14ac:dyDescent="0.25">
      <c r="A822" s="1">
        <v>23</v>
      </c>
      <c r="B822" s="1" t="s">
        <v>120</v>
      </c>
      <c r="C822" s="1" t="s">
        <v>102</v>
      </c>
      <c r="D822" s="1" t="s">
        <v>86</v>
      </c>
      <c r="E822" s="1">
        <v>0.24</v>
      </c>
      <c r="G822" s="1">
        <v>2136.2550000000001</v>
      </c>
      <c r="I822" s="1">
        <v>2136.2550000000001</v>
      </c>
    </row>
    <row r="823" spans="1:9" x14ac:dyDescent="0.25">
      <c r="A823" s="1">
        <v>24</v>
      </c>
      <c r="B823" s="1" t="s">
        <v>121</v>
      </c>
      <c r="C823" s="1" t="s">
        <v>103</v>
      </c>
      <c r="D823" s="1" t="s">
        <v>87</v>
      </c>
      <c r="E823" s="1">
        <v>0.26</v>
      </c>
      <c r="G823" s="1">
        <v>2329.5630000000001</v>
      </c>
      <c r="I823" s="1">
        <v>2329.5630000000001</v>
      </c>
    </row>
    <row r="824" spans="1:9" x14ac:dyDescent="0.25">
      <c r="A824" s="1">
        <v>25</v>
      </c>
      <c r="B824" s="1" t="s">
        <v>122</v>
      </c>
      <c r="C824" s="1" t="s">
        <v>104</v>
      </c>
      <c r="D824" s="1" t="s">
        <v>76</v>
      </c>
      <c r="E824" s="1">
        <v>0.24</v>
      </c>
      <c r="G824" s="1">
        <v>3729.0259999999998</v>
      </c>
      <c r="I824" s="1">
        <v>3729.0259999999998</v>
      </c>
    </row>
    <row r="825" spans="1:9" x14ac:dyDescent="0.25">
      <c r="A825" s="1">
        <v>26</v>
      </c>
      <c r="B825" s="1" t="s">
        <v>123</v>
      </c>
      <c r="C825" s="1" t="s">
        <v>105</v>
      </c>
      <c r="D825" s="1" t="s">
        <v>77</v>
      </c>
      <c r="E825" s="1">
        <v>0.26</v>
      </c>
      <c r="G825" s="1">
        <v>1893.702</v>
      </c>
      <c r="I825" s="1">
        <v>1893.702</v>
      </c>
    </row>
    <row r="826" spans="1:9" x14ac:dyDescent="0.25">
      <c r="A826" s="1">
        <v>27</v>
      </c>
      <c r="B826" s="1" t="s">
        <v>124</v>
      </c>
      <c r="C826" s="1" t="s">
        <v>106</v>
      </c>
      <c r="D826" s="1" t="s">
        <v>92</v>
      </c>
      <c r="E826" s="1">
        <v>0.26</v>
      </c>
      <c r="G826" s="1">
        <v>2039.6669999999999</v>
      </c>
      <c r="I826" s="1">
        <v>2039.6669999999999</v>
      </c>
    </row>
    <row r="827" spans="1:9" x14ac:dyDescent="0.25">
      <c r="A827" s="1">
        <v>28</v>
      </c>
      <c r="B827" s="1" t="s">
        <v>125</v>
      </c>
      <c r="C827" s="1" t="s">
        <v>107</v>
      </c>
      <c r="D827" s="1" t="s">
        <v>78</v>
      </c>
      <c r="E827" s="1">
        <v>0.24</v>
      </c>
      <c r="G827" s="1">
        <v>2547.3589999999999</v>
      </c>
      <c r="I827" s="1">
        <v>2547.3589999999999</v>
      </c>
    </row>
    <row r="828" spans="1:9" x14ac:dyDescent="0.25">
      <c r="A828" s="1">
        <v>29</v>
      </c>
      <c r="B828" s="1" t="s">
        <v>126</v>
      </c>
      <c r="C828" s="1" t="s">
        <v>108</v>
      </c>
      <c r="D828" s="1" t="s">
        <v>79</v>
      </c>
      <c r="E828" s="1">
        <v>0.24</v>
      </c>
      <c r="G828" s="1">
        <v>2778.5990000000002</v>
      </c>
      <c r="I828" s="1">
        <v>2778.5990000000002</v>
      </c>
    </row>
    <row r="829" spans="1:9" x14ac:dyDescent="0.25">
      <c r="A829" s="1">
        <v>30</v>
      </c>
      <c r="B829" s="1" t="s">
        <v>127</v>
      </c>
      <c r="C829" s="1" t="s">
        <v>109</v>
      </c>
      <c r="D829" s="1" t="s">
        <v>80</v>
      </c>
      <c r="E829" s="1">
        <v>0.24</v>
      </c>
      <c r="G829" s="1">
        <v>2562.4899999999998</v>
      </c>
      <c r="I829" s="1">
        <v>2562.4899999999998</v>
      </c>
    </row>
    <row r="830" spans="1:9" x14ac:dyDescent="0.25">
      <c r="A830" s="1">
        <v>31</v>
      </c>
      <c r="B830" s="1" t="s">
        <v>128</v>
      </c>
      <c r="C830" s="1" t="s">
        <v>110</v>
      </c>
      <c r="D830" s="1" t="s">
        <v>81</v>
      </c>
      <c r="E830" s="1">
        <v>0.28000000000000003</v>
      </c>
      <c r="G830" s="1">
        <v>3473.4589999999998</v>
      </c>
      <c r="I830" s="1">
        <v>3473.4589999999998</v>
      </c>
    </row>
    <row r="831" spans="1:9" x14ac:dyDescent="0.25">
      <c r="A831" s="1">
        <v>32</v>
      </c>
      <c r="B831" s="1" t="s">
        <v>129</v>
      </c>
      <c r="C831" s="1" t="s">
        <v>111</v>
      </c>
      <c r="D831" s="1" t="s">
        <v>82</v>
      </c>
      <c r="E831" s="1">
        <v>0.24</v>
      </c>
      <c r="G831" s="1">
        <v>2208.076</v>
      </c>
      <c r="I831" s="1">
        <v>2208.076</v>
      </c>
    </row>
    <row r="832" spans="1:9" x14ac:dyDescent="0.25">
      <c r="A832" s="1">
        <v>33</v>
      </c>
      <c r="B832" s="1" t="s">
        <v>130</v>
      </c>
      <c r="C832" s="1" t="s">
        <v>112</v>
      </c>
      <c r="D832" s="1" t="s">
        <v>83</v>
      </c>
      <c r="E832" s="1">
        <v>0.24</v>
      </c>
      <c r="G832" s="1">
        <v>2591.0360000000001</v>
      </c>
      <c r="I832" s="1">
        <v>2591.0360000000001</v>
      </c>
    </row>
    <row r="833" spans="1:9" x14ac:dyDescent="0.25">
      <c r="A833" s="1">
        <v>34</v>
      </c>
      <c r="B833" s="1" t="s">
        <v>131</v>
      </c>
      <c r="C833" s="1" t="s">
        <v>113</v>
      </c>
      <c r="D833" s="1" t="s">
        <v>84</v>
      </c>
      <c r="E833" s="1">
        <v>0.24</v>
      </c>
      <c r="G833" s="1">
        <v>2350.895</v>
      </c>
      <c r="I833" s="1">
        <v>2350.895</v>
      </c>
    </row>
    <row r="834" spans="1:9" x14ac:dyDescent="0.25">
      <c r="A834" s="1">
        <v>35</v>
      </c>
      <c r="B834" s="1" t="s">
        <v>132</v>
      </c>
      <c r="C834" s="1" t="s">
        <v>114</v>
      </c>
      <c r="D834" s="1" t="s">
        <v>85</v>
      </c>
      <c r="E834" s="1">
        <v>0.26</v>
      </c>
      <c r="G834" s="1">
        <v>1954.598</v>
      </c>
      <c r="I834" s="1">
        <v>1954.598</v>
      </c>
    </row>
    <row r="835" spans="1:9" x14ac:dyDescent="0.25">
      <c r="A835" s="1">
        <v>36</v>
      </c>
      <c r="B835" s="1" t="s">
        <v>133</v>
      </c>
      <c r="C835" s="1" t="s">
        <v>115</v>
      </c>
      <c r="D835" s="1" t="s">
        <v>93</v>
      </c>
      <c r="E835" s="1">
        <v>0.24</v>
      </c>
      <c r="G835" s="1">
        <v>2466.0909999999999</v>
      </c>
      <c r="I835" s="1">
        <v>2466.0909999999999</v>
      </c>
    </row>
    <row r="836" spans="1:9" x14ac:dyDescent="0.25">
      <c r="A836" s="1">
        <v>37</v>
      </c>
      <c r="B836" s="1" t="s">
        <v>134</v>
      </c>
      <c r="C836" s="1" t="s">
        <v>116</v>
      </c>
      <c r="D836" s="1" t="s">
        <v>88</v>
      </c>
      <c r="E836" s="1">
        <v>0.24</v>
      </c>
      <c r="G836" s="1">
        <v>1668.1030000000001</v>
      </c>
      <c r="I836" s="1">
        <v>1668.1030000000001</v>
      </c>
    </row>
    <row r="837" spans="1:9" x14ac:dyDescent="0.25">
      <c r="A837" s="1">
        <v>38</v>
      </c>
      <c r="B837" s="1" t="s">
        <v>135</v>
      </c>
      <c r="C837" s="1" t="s">
        <v>117</v>
      </c>
      <c r="D837" s="1" t="s">
        <v>89</v>
      </c>
      <c r="E837" s="1">
        <v>0.24</v>
      </c>
      <c r="G837" s="1">
        <v>2634.4630000000002</v>
      </c>
      <c r="I837" s="1">
        <v>2634.4630000000002</v>
      </c>
    </row>
    <row r="838" spans="1:9" x14ac:dyDescent="0.25">
      <c r="A838" s="1">
        <v>39</v>
      </c>
      <c r="B838" s="1" t="s">
        <v>136</v>
      </c>
      <c r="C838" s="1" t="s">
        <v>118</v>
      </c>
      <c r="D838" s="1" t="s">
        <v>90</v>
      </c>
      <c r="E838" s="1">
        <v>0.24</v>
      </c>
      <c r="G838" s="1">
        <v>2085.0790000000002</v>
      </c>
      <c r="I838" s="1">
        <v>2085.0790000000002</v>
      </c>
    </row>
    <row r="839" spans="1:9" x14ac:dyDescent="0.25">
      <c r="A839" s="1">
        <v>40</v>
      </c>
      <c r="B839" s="1" t="s">
        <v>137</v>
      </c>
      <c r="C839" s="1" t="s">
        <v>119</v>
      </c>
      <c r="D839" s="1" t="s">
        <v>91</v>
      </c>
      <c r="E839" s="1">
        <v>0.24</v>
      </c>
      <c r="G839" s="1">
        <v>1579.902</v>
      </c>
      <c r="I839" s="1">
        <v>1579.902</v>
      </c>
    </row>
    <row r="841" spans="1:9" x14ac:dyDescent="0.25">
      <c r="A841" s="1" t="s">
        <v>66</v>
      </c>
    </row>
    <row r="843" spans="1:9" x14ac:dyDescent="0.25">
      <c r="B843" s="1" t="s">
        <v>1</v>
      </c>
      <c r="C843" s="1" t="s">
        <v>2</v>
      </c>
      <c r="D843" s="1" t="s">
        <v>3</v>
      </c>
      <c r="E843" s="1" t="s">
        <v>4</v>
      </c>
      <c r="F843" s="1" t="s">
        <v>5</v>
      </c>
      <c r="G843" s="1" t="s">
        <v>6</v>
      </c>
      <c r="H843" s="1" t="s">
        <v>7</v>
      </c>
      <c r="I843" s="1" t="s">
        <v>8</v>
      </c>
    </row>
    <row r="844" spans="1:9" x14ac:dyDescent="0.25">
      <c r="A844" s="1">
        <v>1</v>
      </c>
      <c r="B844" s="1" t="s">
        <v>96</v>
      </c>
      <c r="C844" s="1" t="s">
        <v>97</v>
      </c>
      <c r="D844" s="1" t="s">
        <v>98</v>
      </c>
      <c r="E844" s="1">
        <v>0.35</v>
      </c>
      <c r="G844" s="1">
        <v>48.008000000000003</v>
      </c>
      <c r="I844" s="1">
        <v>48.008000000000003</v>
      </c>
    </row>
    <row r="845" spans="1:9" x14ac:dyDescent="0.25">
      <c r="A845" s="1">
        <v>2</v>
      </c>
      <c r="B845" s="1" t="s">
        <v>99</v>
      </c>
      <c r="C845" s="1" t="s">
        <v>97</v>
      </c>
      <c r="D845" s="1" t="s">
        <v>98</v>
      </c>
      <c r="E845" s="1">
        <v>0.32</v>
      </c>
      <c r="G845" s="1">
        <v>28.244</v>
      </c>
      <c r="I845" s="1">
        <v>28.244</v>
      </c>
    </row>
    <row r="846" spans="1:9" x14ac:dyDescent="0.25">
      <c r="A846" s="1">
        <v>3</v>
      </c>
      <c r="B846" s="1" t="s">
        <v>100</v>
      </c>
      <c r="C846" s="1" t="s">
        <v>97</v>
      </c>
      <c r="D846" s="1" t="s">
        <v>98</v>
      </c>
    </row>
    <row r="847" spans="1:9" x14ac:dyDescent="0.25">
      <c r="A847" s="1">
        <v>4</v>
      </c>
      <c r="B847" s="1" t="s">
        <v>101</v>
      </c>
      <c r="C847" s="1" t="s">
        <v>94</v>
      </c>
      <c r="D847" s="1" t="s">
        <v>75</v>
      </c>
      <c r="E847" s="1">
        <v>0.24</v>
      </c>
      <c r="G847" s="1">
        <v>2081.8719999999998</v>
      </c>
      <c r="I847" s="1">
        <v>2081.8719999999998</v>
      </c>
    </row>
    <row r="848" spans="1:9" x14ac:dyDescent="0.25">
      <c r="A848" s="1">
        <v>5</v>
      </c>
      <c r="B848" s="1" t="s">
        <v>102</v>
      </c>
      <c r="C848" s="1" t="s">
        <v>102</v>
      </c>
      <c r="D848" s="1" t="s">
        <v>86</v>
      </c>
      <c r="E848" s="1">
        <v>0.24</v>
      </c>
      <c r="G848" s="1">
        <v>6312.7759999999998</v>
      </c>
      <c r="I848" s="1">
        <v>6312.7759999999998</v>
      </c>
    </row>
    <row r="849" spans="1:9" x14ac:dyDescent="0.25">
      <c r="A849" s="1">
        <v>6</v>
      </c>
      <c r="B849" s="1" t="s">
        <v>103</v>
      </c>
      <c r="C849" s="1" t="s">
        <v>103</v>
      </c>
      <c r="D849" s="1" t="s">
        <v>87</v>
      </c>
      <c r="E849" s="1">
        <v>0.26</v>
      </c>
      <c r="G849" s="1">
        <v>4775.5379999999996</v>
      </c>
      <c r="I849" s="1">
        <v>4775.5379999999996</v>
      </c>
    </row>
    <row r="850" spans="1:9" x14ac:dyDescent="0.25">
      <c r="A850" s="1">
        <v>7</v>
      </c>
      <c r="B850" s="1" t="s">
        <v>104</v>
      </c>
      <c r="C850" s="1" t="s">
        <v>104</v>
      </c>
      <c r="D850" s="1" t="s">
        <v>76</v>
      </c>
      <c r="E850" s="1">
        <v>0.24</v>
      </c>
      <c r="G850" s="1">
        <v>8734.6810000000005</v>
      </c>
      <c r="I850" s="1">
        <v>8734.6810000000005</v>
      </c>
    </row>
    <row r="851" spans="1:9" x14ac:dyDescent="0.25">
      <c r="A851" s="1">
        <v>8</v>
      </c>
      <c r="B851" s="1" t="s">
        <v>105</v>
      </c>
      <c r="C851" s="1" t="s">
        <v>105</v>
      </c>
      <c r="D851" s="1" t="s">
        <v>77</v>
      </c>
      <c r="E851" s="1">
        <v>0.24</v>
      </c>
      <c r="G851" s="1">
        <v>6303.1880000000001</v>
      </c>
      <c r="I851" s="1">
        <v>6303.1880000000001</v>
      </c>
    </row>
    <row r="852" spans="1:9" x14ac:dyDescent="0.25">
      <c r="A852" s="1">
        <v>9</v>
      </c>
      <c r="B852" s="1" t="s">
        <v>106</v>
      </c>
      <c r="C852" s="1" t="s">
        <v>106</v>
      </c>
      <c r="D852" s="1" t="s">
        <v>92</v>
      </c>
      <c r="E852" s="1">
        <v>0.24</v>
      </c>
      <c r="G852" s="1">
        <v>5776.4409999999998</v>
      </c>
      <c r="I852" s="1">
        <v>5776.4409999999998</v>
      </c>
    </row>
    <row r="853" spans="1:9" x14ac:dyDescent="0.25">
      <c r="A853" s="1">
        <v>10</v>
      </c>
      <c r="B853" s="1" t="s">
        <v>107</v>
      </c>
      <c r="C853" s="1" t="s">
        <v>107</v>
      </c>
      <c r="D853" s="1" t="s">
        <v>78</v>
      </c>
      <c r="E853" s="1">
        <v>0.26</v>
      </c>
      <c r="G853" s="1">
        <v>4834.0770000000002</v>
      </c>
      <c r="I853" s="1">
        <v>4834.0770000000002</v>
      </c>
    </row>
    <row r="854" spans="1:9" x14ac:dyDescent="0.25">
      <c r="A854" s="1">
        <v>11</v>
      </c>
      <c r="B854" s="1" t="s">
        <v>108</v>
      </c>
      <c r="C854" s="1" t="s">
        <v>108</v>
      </c>
      <c r="D854" s="1" t="s">
        <v>79</v>
      </c>
      <c r="E854" s="1">
        <v>0.24</v>
      </c>
      <c r="G854" s="1">
        <v>6013.01</v>
      </c>
      <c r="I854" s="1">
        <v>6013.01</v>
      </c>
    </row>
    <row r="855" spans="1:9" x14ac:dyDescent="0.25">
      <c r="A855" s="1">
        <v>12</v>
      </c>
      <c r="B855" s="1" t="s">
        <v>109</v>
      </c>
      <c r="C855" s="1" t="s">
        <v>109</v>
      </c>
      <c r="D855" s="1" t="s">
        <v>80</v>
      </c>
      <c r="E855" s="1">
        <v>0.26</v>
      </c>
      <c r="G855" s="1">
        <v>7646.5569999999998</v>
      </c>
      <c r="I855" s="1">
        <v>7646.5569999999998</v>
      </c>
    </row>
    <row r="856" spans="1:9" x14ac:dyDescent="0.25">
      <c r="A856" s="1">
        <v>13</v>
      </c>
      <c r="B856" s="1" t="s">
        <v>110</v>
      </c>
      <c r="C856" s="1" t="s">
        <v>110</v>
      </c>
      <c r="D856" s="1" t="s">
        <v>81</v>
      </c>
      <c r="E856" s="1">
        <v>0.24</v>
      </c>
      <c r="G856" s="1">
        <v>8480.6350000000002</v>
      </c>
      <c r="I856" s="1">
        <v>8480.6350000000002</v>
      </c>
    </row>
    <row r="857" spans="1:9" x14ac:dyDescent="0.25">
      <c r="A857" s="1">
        <v>14</v>
      </c>
      <c r="B857" s="1" t="s">
        <v>111</v>
      </c>
      <c r="C857" s="1" t="s">
        <v>111</v>
      </c>
      <c r="D857" s="1" t="s">
        <v>82</v>
      </c>
      <c r="E857" s="1">
        <v>0.24</v>
      </c>
      <c r="G857" s="1">
        <v>5238.9129999999996</v>
      </c>
      <c r="I857" s="1">
        <v>5238.9129999999996</v>
      </c>
    </row>
    <row r="858" spans="1:9" x14ac:dyDescent="0.25">
      <c r="A858" s="1">
        <v>15</v>
      </c>
      <c r="B858" s="1" t="s">
        <v>112</v>
      </c>
      <c r="C858" s="1" t="s">
        <v>112</v>
      </c>
      <c r="D858" s="1" t="s">
        <v>83</v>
      </c>
      <c r="E858" s="1">
        <v>0.24</v>
      </c>
      <c r="G858" s="1">
        <v>5493.8850000000002</v>
      </c>
      <c r="I858" s="1">
        <v>5493.8850000000002</v>
      </c>
    </row>
    <row r="859" spans="1:9" x14ac:dyDescent="0.25">
      <c r="A859" s="1">
        <v>16</v>
      </c>
      <c r="B859" s="1" t="s">
        <v>113</v>
      </c>
      <c r="C859" s="1" t="s">
        <v>113</v>
      </c>
      <c r="D859" s="1" t="s">
        <v>84</v>
      </c>
      <c r="E859" s="1">
        <v>0.24</v>
      </c>
      <c r="G859" s="1">
        <v>7594.0519999999997</v>
      </c>
      <c r="I859" s="1">
        <v>7594.0519999999997</v>
      </c>
    </row>
    <row r="860" spans="1:9" x14ac:dyDescent="0.25">
      <c r="A860" s="1">
        <v>17</v>
      </c>
      <c r="B860" s="1" t="s">
        <v>114</v>
      </c>
      <c r="C860" s="1" t="s">
        <v>114</v>
      </c>
      <c r="D860" s="1" t="s">
        <v>85</v>
      </c>
      <c r="E860" s="1">
        <v>0.24</v>
      </c>
      <c r="G860" s="1">
        <v>7133.5389999999998</v>
      </c>
      <c r="I860" s="1">
        <v>7133.5389999999998</v>
      </c>
    </row>
    <row r="861" spans="1:9" x14ac:dyDescent="0.25">
      <c r="A861" s="1">
        <v>18</v>
      </c>
      <c r="B861" s="1" t="s">
        <v>115</v>
      </c>
      <c r="C861" s="1" t="s">
        <v>115</v>
      </c>
      <c r="D861" s="1" t="s">
        <v>93</v>
      </c>
      <c r="E861" s="1">
        <v>0.24</v>
      </c>
      <c r="G861" s="1">
        <v>8373.1859999999997</v>
      </c>
      <c r="I861" s="1">
        <v>8373.1859999999997</v>
      </c>
    </row>
    <row r="862" spans="1:9" x14ac:dyDescent="0.25">
      <c r="A862" s="1">
        <v>19</v>
      </c>
      <c r="B862" s="1" t="s">
        <v>116</v>
      </c>
      <c r="C862" s="1" t="s">
        <v>116</v>
      </c>
      <c r="D862" s="1" t="s">
        <v>88</v>
      </c>
      <c r="E862" s="1">
        <v>0.24</v>
      </c>
      <c r="G862" s="1">
        <v>4287.7330000000002</v>
      </c>
      <c r="I862" s="1">
        <v>4287.7330000000002</v>
      </c>
    </row>
    <row r="863" spans="1:9" x14ac:dyDescent="0.25">
      <c r="A863" s="1">
        <v>20</v>
      </c>
      <c r="B863" s="1" t="s">
        <v>117</v>
      </c>
      <c r="C863" s="1" t="s">
        <v>117</v>
      </c>
      <c r="D863" s="1" t="s">
        <v>89</v>
      </c>
      <c r="E863" s="1">
        <v>0.24</v>
      </c>
      <c r="G863" s="1">
        <v>5133.2420000000002</v>
      </c>
      <c r="I863" s="1">
        <v>5133.2420000000002</v>
      </c>
    </row>
    <row r="864" spans="1:9" x14ac:dyDescent="0.25">
      <c r="A864" s="1">
        <v>21</v>
      </c>
      <c r="B864" s="1" t="s">
        <v>118</v>
      </c>
      <c r="C864" s="1" t="s">
        <v>118</v>
      </c>
      <c r="D864" s="1" t="s">
        <v>90</v>
      </c>
      <c r="E864" s="1">
        <v>0.24</v>
      </c>
      <c r="G864" s="1">
        <v>6919.4589999999998</v>
      </c>
      <c r="I864" s="1">
        <v>6919.4589999999998</v>
      </c>
    </row>
    <row r="865" spans="1:9" x14ac:dyDescent="0.25">
      <c r="A865" s="1">
        <v>22</v>
      </c>
      <c r="B865" s="1" t="s">
        <v>119</v>
      </c>
      <c r="C865" s="1" t="s">
        <v>119</v>
      </c>
      <c r="D865" s="1" t="s">
        <v>91</v>
      </c>
      <c r="E865" s="1">
        <v>0.24</v>
      </c>
      <c r="G865" s="1">
        <v>4191.6239999999998</v>
      </c>
      <c r="I865" s="1">
        <v>4191.6239999999998</v>
      </c>
    </row>
    <row r="866" spans="1:9" x14ac:dyDescent="0.25">
      <c r="A866" s="1">
        <v>23</v>
      </c>
      <c r="B866" s="1" t="s">
        <v>120</v>
      </c>
      <c r="C866" s="1" t="s">
        <v>102</v>
      </c>
      <c r="D866" s="1" t="s">
        <v>86</v>
      </c>
      <c r="E866" s="1">
        <v>0.26</v>
      </c>
      <c r="G866" s="1">
        <v>5205.6210000000001</v>
      </c>
      <c r="I866" s="1">
        <v>5205.6210000000001</v>
      </c>
    </row>
    <row r="867" spans="1:9" x14ac:dyDescent="0.25">
      <c r="A867" s="1">
        <v>24</v>
      </c>
      <c r="B867" s="1" t="s">
        <v>121</v>
      </c>
      <c r="C867" s="1" t="s">
        <v>103</v>
      </c>
      <c r="D867" s="1" t="s">
        <v>87</v>
      </c>
      <c r="E867" s="1">
        <v>0.24</v>
      </c>
      <c r="G867" s="1">
        <v>7442.9639999999999</v>
      </c>
      <c r="I867" s="1">
        <v>7442.9639999999999</v>
      </c>
    </row>
    <row r="868" spans="1:9" x14ac:dyDescent="0.25">
      <c r="A868" s="1">
        <v>25</v>
      </c>
      <c r="B868" s="1" t="s">
        <v>122</v>
      </c>
      <c r="C868" s="1" t="s">
        <v>104</v>
      </c>
      <c r="D868" s="1" t="s">
        <v>76</v>
      </c>
      <c r="E868" s="1">
        <v>0.24</v>
      </c>
      <c r="G868" s="1">
        <v>8173.6049999999996</v>
      </c>
      <c r="I868" s="1">
        <v>8173.6049999999996</v>
      </c>
    </row>
    <row r="869" spans="1:9" x14ac:dyDescent="0.25">
      <c r="A869" s="1">
        <v>26</v>
      </c>
      <c r="B869" s="1" t="s">
        <v>123</v>
      </c>
      <c r="C869" s="1" t="s">
        <v>105</v>
      </c>
      <c r="D869" s="1" t="s">
        <v>77</v>
      </c>
      <c r="E869" s="1">
        <v>0.24</v>
      </c>
      <c r="G869" s="1">
        <v>4919.1989999999996</v>
      </c>
      <c r="I869" s="1">
        <v>4919.1989999999996</v>
      </c>
    </row>
    <row r="870" spans="1:9" x14ac:dyDescent="0.25">
      <c r="A870" s="1">
        <v>27</v>
      </c>
      <c r="B870" s="1" t="s">
        <v>124</v>
      </c>
      <c r="C870" s="1" t="s">
        <v>106</v>
      </c>
      <c r="D870" s="1" t="s">
        <v>92</v>
      </c>
      <c r="E870" s="1">
        <v>0.24</v>
      </c>
      <c r="G870" s="1">
        <v>6461.4949999999999</v>
      </c>
      <c r="I870" s="1">
        <v>6461.4949999999999</v>
      </c>
    </row>
    <row r="871" spans="1:9" x14ac:dyDescent="0.25">
      <c r="A871" s="1">
        <v>28</v>
      </c>
      <c r="B871" s="1" t="s">
        <v>125</v>
      </c>
      <c r="C871" s="1" t="s">
        <v>107</v>
      </c>
      <c r="D871" s="1" t="s">
        <v>78</v>
      </c>
      <c r="E871" s="1">
        <v>0.24</v>
      </c>
      <c r="G871" s="1">
        <v>6410.7920000000004</v>
      </c>
      <c r="I871" s="1">
        <v>6410.7920000000004</v>
      </c>
    </row>
    <row r="872" spans="1:9" x14ac:dyDescent="0.25">
      <c r="A872" s="1">
        <v>29</v>
      </c>
      <c r="B872" s="1" t="s">
        <v>126</v>
      </c>
      <c r="C872" s="1" t="s">
        <v>108</v>
      </c>
      <c r="D872" s="1" t="s">
        <v>79</v>
      </c>
      <c r="E872" s="1">
        <v>0.24</v>
      </c>
      <c r="G872" s="1">
        <v>6605.9709999999995</v>
      </c>
      <c r="I872" s="1">
        <v>6605.9709999999995</v>
      </c>
    </row>
    <row r="873" spans="1:9" x14ac:dyDescent="0.25">
      <c r="A873" s="1">
        <v>30</v>
      </c>
      <c r="B873" s="1" t="s">
        <v>127</v>
      </c>
      <c r="C873" s="1" t="s">
        <v>109</v>
      </c>
      <c r="D873" s="1" t="s">
        <v>80</v>
      </c>
      <c r="E873" s="1">
        <v>0.24</v>
      </c>
      <c r="G873" s="1">
        <v>8229.9009999999998</v>
      </c>
      <c r="I873" s="1">
        <v>8229.9009999999998</v>
      </c>
    </row>
    <row r="874" spans="1:9" x14ac:dyDescent="0.25">
      <c r="A874" s="1">
        <v>31</v>
      </c>
      <c r="B874" s="1" t="s">
        <v>128</v>
      </c>
      <c r="C874" s="1" t="s">
        <v>110</v>
      </c>
      <c r="D874" s="1" t="s">
        <v>81</v>
      </c>
      <c r="E874" s="1">
        <v>0.24</v>
      </c>
      <c r="G874" s="1">
        <v>9228.4269999999997</v>
      </c>
      <c r="I874" s="1">
        <v>9228.4269999999997</v>
      </c>
    </row>
    <row r="875" spans="1:9" x14ac:dyDescent="0.25">
      <c r="A875" s="1">
        <v>32</v>
      </c>
      <c r="B875" s="1" t="s">
        <v>129</v>
      </c>
      <c r="C875" s="1" t="s">
        <v>111</v>
      </c>
      <c r="D875" s="1" t="s">
        <v>82</v>
      </c>
      <c r="E875" s="1">
        <v>0.24</v>
      </c>
      <c r="G875" s="1">
        <v>6192.1369999999997</v>
      </c>
      <c r="I875" s="1">
        <v>6192.1369999999997</v>
      </c>
    </row>
    <row r="876" spans="1:9" x14ac:dyDescent="0.25">
      <c r="A876" s="1">
        <v>33</v>
      </c>
      <c r="B876" s="1" t="s">
        <v>130</v>
      </c>
      <c r="C876" s="1" t="s">
        <v>112</v>
      </c>
      <c r="D876" s="1" t="s">
        <v>83</v>
      </c>
      <c r="E876" s="1">
        <v>0.24</v>
      </c>
      <c r="G876" s="1">
        <v>5173.2550000000001</v>
      </c>
      <c r="I876" s="1">
        <v>5173.2550000000001</v>
      </c>
    </row>
    <row r="877" spans="1:9" x14ac:dyDescent="0.25">
      <c r="A877" s="1">
        <v>34</v>
      </c>
      <c r="B877" s="1" t="s">
        <v>131</v>
      </c>
      <c r="C877" s="1" t="s">
        <v>113</v>
      </c>
      <c r="D877" s="1" t="s">
        <v>84</v>
      </c>
      <c r="E877" s="1">
        <v>0.24</v>
      </c>
      <c r="G877" s="1">
        <v>8880.0709999999999</v>
      </c>
      <c r="I877" s="1">
        <v>8880.0709999999999</v>
      </c>
    </row>
    <row r="878" spans="1:9" x14ac:dyDescent="0.25">
      <c r="A878" s="1">
        <v>35</v>
      </c>
      <c r="B878" s="1" t="s">
        <v>132</v>
      </c>
      <c r="C878" s="1" t="s">
        <v>114</v>
      </c>
      <c r="D878" s="1" t="s">
        <v>85</v>
      </c>
      <c r="E878" s="1">
        <v>0.24</v>
      </c>
      <c r="G878" s="1">
        <v>6853.7060000000001</v>
      </c>
      <c r="I878" s="1">
        <v>6853.7060000000001</v>
      </c>
    </row>
    <row r="879" spans="1:9" x14ac:dyDescent="0.25">
      <c r="A879" s="1">
        <v>36</v>
      </c>
      <c r="B879" s="1" t="s">
        <v>133</v>
      </c>
      <c r="C879" s="1" t="s">
        <v>115</v>
      </c>
      <c r="D879" s="1" t="s">
        <v>93</v>
      </c>
      <c r="E879" s="1">
        <v>0.24</v>
      </c>
      <c r="G879" s="1">
        <v>9596.7340000000004</v>
      </c>
      <c r="I879" s="1">
        <v>9596.7340000000004</v>
      </c>
    </row>
    <row r="880" spans="1:9" x14ac:dyDescent="0.25">
      <c r="A880" s="1">
        <v>37</v>
      </c>
      <c r="B880" s="1" t="s">
        <v>134</v>
      </c>
      <c r="C880" s="1" t="s">
        <v>116</v>
      </c>
      <c r="D880" s="1" t="s">
        <v>88</v>
      </c>
      <c r="E880" s="1">
        <v>0.24</v>
      </c>
      <c r="G880" s="1">
        <v>4928.665</v>
      </c>
      <c r="I880" s="1">
        <v>4928.665</v>
      </c>
    </row>
    <row r="881" spans="1:9" x14ac:dyDescent="0.25">
      <c r="A881" s="1">
        <v>38</v>
      </c>
      <c r="B881" s="1" t="s">
        <v>135</v>
      </c>
      <c r="C881" s="1" t="s">
        <v>117</v>
      </c>
      <c r="D881" s="1" t="s">
        <v>89</v>
      </c>
      <c r="E881" s="1">
        <v>0.24</v>
      </c>
      <c r="G881" s="1">
        <v>5679.8440000000001</v>
      </c>
      <c r="I881" s="1">
        <v>5679.8440000000001</v>
      </c>
    </row>
    <row r="882" spans="1:9" x14ac:dyDescent="0.25">
      <c r="A882" s="1">
        <v>39</v>
      </c>
      <c r="B882" s="1" t="s">
        <v>136</v>
      </c>
      <c r="C882" s="1" t="s">
        <v>118</v>
      </c>
      <c r="D882" s="1" t="s">
        <v>90</v>
      </c>
      <c r="E882" s="1">
        <v>0.24</v>
      </c>
      <c r="G882" s="1">
        <v>7945.21</v>
      </c>
      <c r="I882" s="1">
        <v>7945.21</v>
      </c>
    </row>
    <row r="883" spans="1:9" x14ac:dyDescent="0.25">
      <c r="A883" s="1">
        <v>40</v>
      </c>
      <c r="B883" s="1" t="s">
        <v>137</v>
      </c>
      <c r="C883" s="1" t="s">
        <v>119</v>
      </c>
      <c r="D883" s="1" t="s">
        <v>91</v>
      </c>
      <c r="E883" s="1">
        <v>0.24</v>
      </c>
      <c r="G883" s="1">
        <v>4471.6289999999999</v>
      </c>
      <c r="I883" s="1">
        <v>4471.6289999999999</v>
      </c>
    </row>
    <row r="885" spans="1:9" x14ac:dyDescent="0.25">
      <c r="A885" s="1" t="s">
        <v>67</v>
      </c>
    </row>
    <row r="887" spans="1:9" x14ac:dyDescent="0.25">
      <c r="B887" s="1" t="s">
        <v>1</v>
      </c>
      <c r="C887" s="1" t="s">
        <v>2</v>
      </c>
      <c r="D887" s="1" t="s">
        <v>3</v>
      </c>
      <c r="E887" s="1" t="s">
        <v>4</v>
      </c>
      <c r="F887" s="1" t="s">
        <v>5</v>
      </c>
      <c r="G887" s="1" t="s">
        <v>6</v>
      </c>
      <c r="H887" s="1" t="s">
        <v>7</v>
      </c>
      <c r="I887" s="1" t="s">
        <v>8</v>
      </c>
    </row>
    <row r="888" spans="1:9" x14ac:dyDescent="0.25">
      <c r="A888" s="1">
        <v>1</v>
      </c>
      <c r="B888" s="1" t="s">
        <v>96</v>
      </c>
      <c r="C888" s="1" t="s">
        <v>97</v>
      </c>
      <c r="D888" s="1" t="s">
        <v>98</v>
      </c>
      <c r="E888" s="1">
        <v>0.35</v>
      </c>
      <c r="G888" s="1">
        <v>61.045000000000002</v>
      </c>
      <c r="I888" s="1">
        <v>61.045000000000002</v>
      </c>
    </row>
    <row r="889" spans="1:9" x14ac:dyDescent="0.25">
      <c r="A889" s="1">
        <v>2</v>
      </c>
      <c r="B889" s="1" t="s">
        <v>99</v>
      </c>
      <c r="C889" s="1" t="s">
        <v>97</v>
      </c>
      <c r="D889" s="1" t="s">
        <v>98</v>
      </c>
    </row>
    <row r="890" spans="1:9" x14ac:dyDescent="0.25">
      <c r="A890" s="1">
        <v>3</v>
      </c>
      <c r="B890" s="1" t="s">
        <v>100</v>
      </c>
      <c r="C890" s="1" t="s">
        <v>97</v>
      </c>
      <c r="D890" s="1" t="s">
        <v>98</v>
      </c>
      <c r="E890" s="1">
        <v>0.32</v>
      </c>
      <c r="G890" s="1">
        <v>11.113</v>
      </c>
      <c r="I890" s="1">
        <v>11.113</v>
      </c>
    </row>
    <row r="891" spans="1:9" x14ac:dyDescent="0.25">
      <c r="A891" s="1">
        <v>4</v>
      </c>
      <c r="B891" s="1" t="s">
        <v>101</v>
      </c>
      <c r="C891" s="1" t="s">
        <v>94</v>
      </c>
      <c r="D891" s="1" t="s">
        <v>75</v>
      </c>
      <c r="E891" s="1">
        <v>0.26</v>
      </c>
      <c r="G891" s="1">
        <v>5515.6239999999998</v>
      </c>
      <c r="I891" s="1">
        <v>5515.6239999999998</v>
      </c>
    </row>
    <row r="892" spans="1:9" x14ac:dyDescent="0.25">
      <c r="A892" s="1">
        <v>5</v>
      </c>
      <c r="B892" s="1" t="s">
        <v>102</v>
      </c>
      <c r="C892" s="1" t="s">
        <v>102</v>
      </c>
      <c r="D892" s="1" t="s">
        <v>86</v>
      </c>
      <c r="E892" s="1">
        <v>0.24</v>
      </c>
      <c r="G892" s="1">
        <v>13197.736999999999</v>
      </c>
      <c r="I892" s="1">
        <v>13197.736999999999</v>
      </c>
    </row>
    <row r="893" spans="1:9" x14ac:dyDescent="0.25">
      <c r="A893" s="1">
        <v>6</v>
      </c>
      <c r="B893" s="1" t="s">
        <v>103</v>
      </c>
      <c r="C893" s="1" t="s">
        <v>103</v>
      </c>
      <c r="D893" s="1" t="s">
        <v>87</v>
      </c>
      <c r="E893" s="1">
        <v>0.26</v>
      </c>
      <c r="G893" s="1">
        <v>11518.555</v>
      </c>
      <c r="I893" s="1">
        <v>11518.555</v>
      </c>
    </row>
    <row r="894" spans="1:9" x14ac:dyDescent="0.25">
      <c r="A894" s="1">
        <v>7</v>
      </c>
      <c r="B894" s="1" t="s">
        <v>104</v>
      </c>
      <c r="C894" s="1" t="s">
        <v>104</v>
      </c>
      <c r="D894" s="1" t="s">
        <v>76</v>
      </c>
      <c r="E894" s="1">
        <v>0.26</v>
      </c>
      <c r="G894" s="1">
        <v>17189.353999999999</v>
      </c>
      <c r="I894" s="1">
        <v>17189.353999999999</v>
      </c>
    </row>
    <row r="895" spans="1:9" x14ac:dyDescent="0.25">
      <c r="A895" s="1">
        <v>8</v>
      </c>
      <c r="B895" s="1" t="s">
        <v>105</v>
      </c>
      <c r="C895" s="1" t="s">
        <v>105</v>
      </c>
      <c r="D895" s="1" t="s">
        <v>77</v>
      </c>
      <c r="E895" s="1">
        <v>0.24</v>
      </c>
      <c r="G895" s="1">
        <v>14123.34</v>
      </c>
      <c r="I895" s="1">
        <v>14123.34</v>
      </c>
    </row>
    <row r="896" spans="1:9" x14ac:dyDescent="0.25">
      <c r="A896" s="1">
        <v>9</v>
      </c>
      <c r="B896" s="1" t="s">
        <v>106</v>
      </c>
      <c r="C896" s="1" t="s">
        <v>106</v>
      </c>
      <c r="D896" s="1" t="s">
        <v>92</v>
      </c>
      <c r="E896" s="1">
        <v>0.24</v>
      </c>
      <c r="G896" s="1">
        <v>14936.56</v>
      </c>
      <c r="I896" s="1">
        <v>14936.56</v>
      </c>
    </row>
    <row r="897" spans="1:9" x14ac:dyDescent="0.25">
      <c r="A897" s="1">
        <v>10</v>
      </c>
      <c r="B897" s="1" t="s">
        <v>107</v>
      </c>
      <c r="C897" s="1" t="s">
        <v>107</v>
      </c>
      <c r="D897" s="1" t="s">
        <v>78</v>
      </c>
      <c r="E897" s="1">
        <v>0.24</v>
      </c>
      <c r="G897" s="1">
        <v>11879.665000000001</v>
      </c>
      <c r="I897" s="1">
        <v>11879.665000000001</v>
      </c>
    </row>
    <row r="898" spans="1:9" x14ac:dyDescent="0.25">
      <c r="A898" s="1">
        <v>11</v>
      </c>
      <c r="B898" s="1" t="s">
        <v>108</v>
      </c>
      <c r="C898" s="1" t="s">
        <v>108</v>
      </c>
      <c r="D898" s="1" t="s">
        <v>79</v>
      </c>
      <c r="E898" s="1">
        <v>0.24</v>
      </c>
      <c r="G898" s="1">
        <v>14075.013999999999</v>
      </c>
      <c r="I898" s="1">
        <v>14075.013999999999</v>
      </c>
    </row>
    <row r="899" spans="1:9" x14ac:dyDescent="0.25">
      <c r="A899" s="1">
        <v>12</v>
      </c>
      <c r="B899" s="1" t="s">
        <v>109</v>
      </c>
      <c r="C899" s="1" t="s">
        <v>109</v>
      </c>
      <c r="D899" s="1" t="s">
        <v>80</v>
      </c>
      <c r="E899" s="1">
        <v>0.24</v>
      </c>
      <c r="G899" s="1">
        <v>18709.210999999999</v>
      </c>
      <c r="I899" s="1">
        <v>18709.210999999999</v>
      </c>
    </row>
    <row r="900" spans="1:9" x14ac:dyDescent="0.25">
      <c r="A900" s="1">
        <v>13</v>
      </c>
      <c r="B900" s="1" t="s">
        <v>110</v>
      </c>
      <c r="C900" s="1" t="s">
        <v>110</v>
      </c>
      <c r="D900" s="1" t="s">
        <v>81</v>
      </c>
      <c r="E900" s="1">
        <v>0.24</v>
      </c>
      <c r="G900" s="1">
        <v>19825.004000000001</v>
      </c>
      <c r="I900" s="1">
        <v>19825.004000000001</v>
      </c>
    </row>
    <row r="901" spans="1:9" x14ac:dyDescent="0.25">
      <c r="A901" s="1">
        <v>14</v>
      </c>
      <c r="B901" s="1" t="s">
        <v>111</v>
      </c>
      <c r="C901" s="1" t="s">
        <v>111</v>
      </c>
      <c r="D901" s="1" t="s">
        <v>82</v>
      </c>
      <c r="E901" s="1">
        <v>0.24</v>
      </c>
      <c r="G901" s="1">
        <v>14709.432000000001</v>
      </c>
      <c r="I901" s="1">
        <v>14709.432000000001</v>
      </c>
    </row>
    <row r="902" spans="1:9" x14ac:dyDescent="0.25">
      <c r="A902" s="1">
        <v>15</v>
      </c>
      <c r="B902" s="1" t="s">
        <v>112</v>
      </c>
      <c r="C902" s="1" t="s">
        <v>112</v>
      </c>
      <c r="D902" s="1" t="s">
        <v>83</v>
      </c>
      <c r="E902" s="1">
        <v>0.24</v>
      </c>
      <c r="G902" s="1">
        <v>12708.587</v>
      </c>
      <c r="I902" s="1">
        <v>12708.587</v>
      </c>
    </row>
    <row r="903" spans="1:9" x14ac:dyDescent="0.25">
      <c r="A903" s="1">
        <v>16</v>
      </c>
      <c r="B903" s="1" t="s">
        <v>113</v>
      </c>
      <c r="C903" s="1" t="s">
        <v>113</v>
      </c>
      <c r="D903" s="1" t="s">
        <v>84</v>
      </c>
      <c r="E903" s="1">
        <v>0.24</v>
      </c>
      <c r="G903" s="1">
        <v>16893.785</v>
      </c>
      <c r="I903" s="1">
        <v>16893.785</v>
      </c>
    </row>
    <row r="904" spans="1:9" x14ac:dyDescent="0.25">
      <c r="A904" s="1">
        <v>17</v>
      </c>
      <c r="B904" s="1" t="s">
        <v>114</v>
      </c>
      <c r="C904" s="1" t="s">
        <v>114</v>
      </c>
      <c r="D904" s="1" t="s">
        <v>85</v>
      </c>
      <c r="E904" s="1">
        <v>0.26</v>
      </c>
      <c r="G904" s="1">
        <v>12927.124</v>
      </c>
      <c r="I904" s="1">
        <v>12927.124</v>
      </c>
    </row>
    <row r="905" spans="1:9" x14ac:dyDescent="0.25">
      <c r="A905" s="1">
        <v>18</v>
      </c>
      <c r="B905" s="1" t="s">
        <v>115</v>
      </c>
      <c r="C905" s="1" t="s">
        <v>115</v>
      </c>
      <c r="D905" s="1" t="s">
        <v>93</v>
      </c>
      <c r="E905" s="1">
        <v>0.26</v>
      </c>
      <c r="G905" s="1">
        <v>15767.536</v>
      </c>
      <c r="I905" s="1">
        <v>15767.536</v>
      </c>
    </row>
    <row r="906" spans="1:9" x14ac:dyDescent="0.25">
      <c r="A906" s="1">
        <v>19</v>
      </c>
      <c r="B906" s="1" t="s">
        <v>116</v>
      </c>
      <c r="C906" s="1" t="s">
        <v>116</v>
      </c>
      <c r="D906" s="1" t="s">
        <v>88</v>
      </c>
      <c r="E906" s="1">
        <v>0.24</v>
      </c>
      <c r="G906" s="1">
        <v>13430.936</v>
      </c>
      <c r="I906" s="1">
        <v>13430.936</v>
      </c>
    </row>
    <row r="907" spans="1:9" x14ac:dyDescent="0.25">
      <c r="A907" s="1">
        <v>20</v>
      </c>
      <c r="B907" s="1" t="s">
        <v>117</v>
      </c>
      <c r="C907" s="1" t="s">
        <v>117</v>
      </c>
      <c r="D907" s="1" t="s">
        <v>89</v>
      </c>
      <c r="E907" s="1">
        <v>0.24</v>
      </c>
      <c r="G907" s="1">
        <v>15097.503000000001</v>
      </c>
      <c r="I907" s="1">
        <v>15097.503000000001</v>
      </c>
    </row>
    <row r="908" spans="1:9" x14ac:dyDescent="0.25">
      <c r="A908" s="1">
        <v>21</v>
      </c>
      <c r="B908" s="1" t="s">
        <v>118</v>
      </c>
      <c r="C908" s="1" t="s">
        <v>118</v>
      </c>
      <c r="D908" s="1" t="s">
        <v>90</v>
      </c>
      <c r="E908" s="1">
        <v>0.24</v>
      </c>
      <c r="G908" s="1">
        <v>17866.719000000001</v>
      </c>
      <c r="I908" s="1">
        <v>17866.719000000001</v>
      </c>
    </row>
    <row r="909" spans="1:9" x14ac:dyDescent="0.25">
      <c r="A909" s="1">
        <v>22</v>
      </c>
      <c r="B909" s="1" t="s">
        <v>119</v>
      </c>
      <c r="C909" s="1" t="s">
        <v>119</v>
      </c>
      <c r="D909" s="1" t="s">
        <v>91</v>
      </c>
      <c r="E909" s="1">
        <v>0.24</v>
      </c>
      <c r="G909" s="1">
        <v>11413.035</v>
      </c>
      <c r="I909" s="1">
        <v>11413.035</v>
      </c>
    </row>
    <row r="910" spans="1:9" x14ac:dyDescent="0.25">
      <c r="A910" s="1">
        <v>23</v>
      </c>
      <c r="B910" s="1" t="s">
        <v>120</v>
      </c>
      <c r="C910" s="1" t="s">
        <v>102</v>
      </c>
      <c r="D910" s="1" t="s">
        <v>86</v>
      </c>
      <c r="E910" s="1">
        <v>0.24</v>
      </c>
      <c r="G910" s="1">
        <v>13313.01</v>
      </c>
      <c r="I910" s="1">
        <v>13313.01</v>
      </c>
    </row>
    <row r="911" spans="1:9" x14ac:dyDescent="0.25">
      <c r="A911" s="1">
        <v>24</v>
      </c>
      <c r="B911" s="1" t="s">
        <v>121</v>
      </c>
      <c r="C911" s="1" t="s">
        <v>103</v>
      </c>
      <c r="D911" s="1" t="s">
        <v>87</v>
      </c>
      <c r="E911" s="1">
        <v>0.26</v>
      </c>
      <c r="G911" s="1">
        <v>14957.995999999999</v>
      </c>
      <c r="I911" s="1">
        <v>14957.995999999999</v>
      </c>
    </row>
    <row r="912" spans="1:9" x14ac:dyDescent="0.25">
      <c r="A912" s="1">
        <v>25</v>
      </c>
      <c r="B912" s="1" t="s">
        <v>122</v>
      </c>
      <c r="C912" s="1" t="s">
        <v>104</v>
      </c>
      <c r="D912" s="1" t="s">
        <v>76</v>
      </c>
      <c r="E912" s="1">
        <v>0.24</v>
      </c>
      <c r="G912" s="1">
        <v>16501.77</v>
      </c>
      <c r="I912" s="1">
        <v>16501.77</v>
      </c>
    </row>
    <row r="913" spans="1:9" x14ac:dyDescent="0.25">
      <c r="A913" s="1">
        <v>26</v>
      </c>
      <c r="B913" s="1" t="s">
        <v>123</v>
      </c>
      <c r="C913" s="1" t="s">
        <v>105</v>
      </c>
      <c r="D913" s="1" t="s">
        <v>77</v>
      </c>
      <c r="E913" s="1">
        <v>0.24</v>
      </c>
      <c r="G913" s="1">
        <v>14009.388000000001</v>
      </c>
      <c r="I913" s="1">
        <v>14009.388000000001</v>
      </c>
    </row>
    <row r="914" spans="1:9" x14ac:dyDescent="0.25">
      <c r="A914" s="1">
        <v>27</v>
      </c>
      <c r="B914" s="1" t="s">
        <v>124</v>
      </c>
      <c r="C914" s="1" t="s">
        <v>106</v>
      </c>
      <c r="D914" s="1" t="s">
        <v>92</v>
      </c>
      <c r="E914" s="1">
        <v>0.24</v>
      </c>
      <c r="G914" s="1">
        <v>13128.382</v>
      </c>
      <c r="I914" s="1">
        <v>13128.382</v>
      </c>
    </row>
    <row r="915" spans="1:9" x14ac:dyDescent="0.25">
      <c r="A915" s="1">
        <v>28</v>
      </c>
      <c r="B915" s="1" t="s">
        <v>125</v>
      </c>
      <c r="C915" s="1" t="s">
        <v>107</v>
      </c>
      <c r="D915" s="1" t="s">
        <v>78</v>
      </c>
      <c r="E915" s="1">
        <v>0.24</v>
      </c>
      <c r="G915" s="1">
        <v>16387.228999999999</v>
      </c>
      <c r="I915" s="1">
        <v>16387.228999999999</v>
      </c>
    </row>
    <row r="916" spans="1:9" x14ac:dyDescent="0.25">
      <c r="A916" s="1">
        <v>29</v>
      </c>
      <c r="B916" s="1" t="s">
        <v>126</v>
      </c>
      <c r="C916" s="1" t="s">
        <v>108</v>
      </c>
      <c r="D916" s="1" t="s">
        <v>79</v>
      </c>
      <c r="E916" s="1">
        <v>0.24</v>
      </c>
      <c r="G916" s="1">
        <v>14811.57</v>
      </c>
      <c r="I916" s="1">
        <v>14811.57</v>
      </c>
    </row>
    <row r="917" spans="1:9" x14ac:dyDescent="0.25">
      <c r="A917" s="1">
        <v>30</v>
      </c>
      <c r="B917" s="1" t="s">
        <v>127</v>
      </c>
      <c r="C917" s="1" t="s">
        <v>109</v>
      </c>
      <c r="D917" s="1" t="s">
        <v>80</v>
      </c>
      <c r="E917" s="1">
        <v>0.24</v>
      </c>
      <c r="G917" s="1">
        <v>18905.541000000001</v>
      </c>
      <c r="I917" s="1">
        <v>18905.541000000001</v>
      </c>
    </row>
    <row r="918" spans="1:9" x14ac:dyDescent="0.25">
      <c r="A918" s="1">
        <v>31</v>
      </c>
      <c r="B918" s="1" t="s">
        <v>128</v>
      </c>
      <c r="C918" s="1" t="s">
        <v>110</v>
      </c>
      <c r="D918" s="1" t="s">
        <v>81</v>
      </c>
      <c r="E918" s="1">
        <v>0.24</v>
      </c>
      <c r="G918" s="1">
        <v>22078.620999999999</v>
      </c>
      <c r="I918" s="1">
        <v>22078.620999999999</v>
      </c>
    </row>
    <row r="919" spans="1:9" x14ac:dyDescent="0.25">
      <c r="A919" s="1">
        <v>32</v>
      </c>
      <c r="B919" s="1" t="s">
        <v>129</v>
      </c>
      <c r="C919" s="1" t="s">
        <v>111</v>
      </c>
      <c r="D919" s="1" t="s">
        <v>82</v>
      </c>
      <c r="E919" s="1">
        <v>0.24</v>
      </c>
      <c r="G919" s="1">
        <v>12071.307000000001</v>
      </c>
      <c r="I919" s="1">
        <v>12071.307000000001</v>
      </c>
    </row>
    <row r="920" spans="1:9" x14ac:dyDescent="0.25">
      <c r="A920" s="1">
        <v>33</v>
      </c>
      <c r="B920" s="1" t="s">
        <v>130</v>
      </c>
      <c r="C920" s="1" t="s">
        <v>112</v>
      </c>
      <c r="D920" s="1" t="s">
        <v>83</v>
      </c>
      <c r="E920" s="1">
        <v>0.24</v>
      </c>
      <c r="G920" s="1">
        <v>11862.348</v>
      </c>
      <c r="I920" s="1">
        <v>11862.348</v>
      </c>
    </row>
    <row r="921" spans="1:9" x14ac:dyDescent="0.25">
      <c r="A921" s="1">
        <v>34</v>
      </c>
      <c r="B921" s="1" t="s">
        <v>131</v>
      </c>
      <c r="C921" s="1" t="s">
        <v>113</v>
      </c>
      <c r="D921" s="1" t="s">
        <v>84</v>
      </c>
      <c r="E921" s="1">
        <v>0.24</v>
      </c>
      <c r="G921" s="1">
        <v>18583.351999999999</v>
      </c>
      <c r="I921" s="1">
        <v>18583.351999999999</v>
      </c>
    </row>
    <row r="922" spans="1:9" x14ac:dyDescent="0.25">
      <c r="A922" s="1">
        <v>35</v>
      </c>
      <c r="B922" s="1" t="s">
        <v>132</v>
      </c>
      <c r="C922" s="1" t="s">
        <v>114</v>
      </c>
      <c r="D922" s="1" t="s">
        <v>85</v>
      </c>
      <c r="E922" s="1">
        <v>0.24</v>
      </c>
      <c r="G922" s="1">
        <v>16092.209000000001</v>
      </c>
      <c r="I922" s="1">
        <v>16092.209000000001</v>
      </c>
    </row>
    <row r="923" spans="1:9" x14ac:dyDescent="0.25">
      <c r="A923" s="1">
        <v>36</v>
      </c>
      <c r="B923" s="1" t="s">
        <v>133</v>
      </c>
      <c r="C923" s="1" t="s">
        <v>115</v>
      </c>
      <c r="D923" s="1" t="s">
        <v>93</v>
      </c>
      <c r="E923" s="1">
        <v>0.24</v>
      </c>
      <c r="G923" s="1">
        <v>19648.743999999999</v>
      </c>
      <c r="I923" s="1">
        <v>19648.743999999999</v>
      </c>
    </row>
    <row r="924" spans="1:9" x14ac:dyDescent="0.25">
      <c r="A924" s="1">
        <v>37</v>
      </c>
      <c r="B924" s="1" t="s">
        <v>134</v>
      </c>
      <c r="C924" s="1" t="s">
        <v>116</v>
      </c>
      <c r="D924" s="1" t="s">
        <v>88</v>
      </c>
      <c r="E924" s="1">
        <v>0.24</v>
      </c>
      <c r="G924" s="1">
        <v>10043.789000000001</v>
      </c>
      <c r="I924" s="1">
        <v>10043.789000000001</v>
      </c>
    </row>
    <row r="925" spans="1:9" x14ac:dyDescent="0.25">
      <c r="A925" s="1">
        <v>38</v>
      </c>
      <c r="B925" s="1" t="s">
        <v>135</v>
      </c>
      <c r="C925" s="1" t="s">
        <v>117</v>
      </c>
      <c r="D925" s="1" t="s">
        <v>89</v>
      </c>
      <c r="E925" s="1">
        <v>0.24</v>
      </c>
      <c r="G925" s="1">
        <v>16225.539000000001</v>
      </c>
      <c r="I925" s="1">
        <v>16225.539000000001</v>
      </c>
    </row>
    <row r="926" spans="1:9" x14ac:dyDescent="0.25">
      <c r="A926" s="1">
        <v>39</v>
      </c>
      <c r="B926" s="1" t="s">
        <v>136</v>
      </c>
      <c r="C926" s="1" t="s">
        <v>118</v>
      </c>
      <c r="D926" s="1" t="s">
        <v>90</v>
      </c>
      <c r="E926" s="1">
        <v>0.24</v>
      </c>
      <c r="G926" s="1">
        <v>18778.990000000002</v>
      </c>
      <c r="I926" s="1">
        <v>18778.990000000002</v>
      </c>
    </row>
    <row r="927" spans="1:9" x14ac:dyDescent="0.25">
      <c r="A927" s="1">
        <v>40</v>
      </c>
      <c r="B927" s="1" t="s">
        <v>137</v>
      </c>
      <c r="C927" s="1" t="s">
        <v>119</v>
      </c>
      <c r="D927" s="1" t="s">
        <v>91</v>
      </c>
      <c r="E927" s="1">
        <v>0.24</v>
      </c>
      <c r="G927" s="1">
        <v>11033.058999999999</v>
      </c>
      <c r="I927" s="1">
        <v>11033.058999999999</v>
      </c>
    </row>
    <row r="929" spans="1:9" x14ac:dyDescent="0.25">
      <c r="A929" s="1" t="s">
        <v>68</v>
      </c>
    </row>
    <row r="931" spans="1:9" x14ac:dyDescent="0.25">
      <c r="B931" s="1" t="s">
        <v>1</v>
      </c>
      <c r="C931" s="1" t="s">
        <v>2</v>
      </c>
      <c r="D931" s="1" t="s">
        <v>3</v>
      </c>
      <c r="E931" s="1" t="s">
        <v>4</v>
      </c>
      <c r="F931" s="1" t="s">
        <v>5</v>
      </c>
      <c r="G931" s="1" t="s">
        <v>6</v>
      </c>
      <c r="H931" s="1" t="s">
        <v>7</v>
      </c>
      <c r="I931" s="1" t="s">
        <v>8</v>
      </c>
    </row>
    <row r="932" spans="1:9" x14ac:dyDescent="0.25">
      <c r="A932" s="1">
        <v>1</v>
      </c>
      <c r="B932" s="1" t="s">
        <v>96</v>
      </c>
      <c r="C932" s="1" t="s">
        <v>97</v>
      </c>
      <c r="D932" s="1" t="s">
        <v>98</v>
      </c>
    </row>
    <row r="933" spans="1:9" x14ac:dyDescent="0.25">
      <c r="A933" s="1">
        <v>2</v>
      </c>
      <c r="B933" s="1" t="s">
        <v>99</v>
      </c>
      <c r="C933" s="1" t="s">
        <v>97</v>
      </c>
      <c r="D933" s="1" t="s">
        <v>98</v>
      </c>
      <c r="E933" s="1">
        <v>0.23</v>
      </c>
      <c r="G933" s="1">
        <v>217.77099999999999</v>
      </c>
      <c r="I933" s="1">
        <v>217.77099999999999</v>
      </c>
    </row>
    <row r="934" spans="1:9" x14ac:dyDescent="0.25">
      <c r="A934" s="1">
        <v>3</v>
      </c>
      <c r="B934" s="1" t="s">
        <v>100</v>
      </c>
      <c r="C934" s="1" t="s">
        <v>97</v>
      </c>
      <c r="D934" s="1" t="s">
        <v>98</v>
      </c>
    </row>
    <row r="935" spans="1:9" x14ac:dyDescent="0.25">
      <c r="A935" s="1">
        <v>4</v>
      </c>
      <c r="B935" s="1" t="s">
        <v>101</v>
      </c>
      <c r="C935" s="1" t="s">
        <v>94</v>
      </c>
      <c r="D935" s="1" t="s">
        <v>75</v>
      </c>
    </row>
    <row r="936" spans="1:9" x14ac:dyDescent="0.25">
      <c r="A936" s="1">
        <v>5</v>
      </c>
      <c r="B936" s="1" t="s">
        <v>102</v>
      </c>
      <c r="C936" s="1" t="s">
        <v>102</v>
      </c>
      <c r="D936" s="1" t="s">
        <v>86</v>
      </c>
      <c r="E936" s="1">
        <v>0.24</v>
      </c>
      <c r="G936" s="1">
        <v>3389.55</v>
      </c>
      <c r="I936" s="1">
        <v>3389.55</v>
      </c>
    </row>
    <row r="937" spans="1:9" x14ac:dyDescent="0.25">
      <c r="A937" s="1">
        <v>6</v>
      </c>
      <c r="B937" s="1" t="s">
        <v>103</v>
      </c>
      <c r="C937" s="1" t="s">
        <v>103</v>
      </c>
      <c r="D937" s="1" t="s">
        <v>87</v>
      </c>
      <c r="E937" s="1">
        <v>0.26</v>
      </c>
      <c r="G937" s="1">
        <v>2709.134</v>
      </c>
      <c r="I937" s="1">
        <v>2709.134</v>
      </c>
    </row>
    <row r="938" spans="1:9" x14ac:dyDescent="0.25">
      <c r="A938" s="1">
        <v>7</v>
      </c>
      <c r="B938" s="1" t="s">
        <v>104</v>
      </c>
      <c r="C938" s="1" t="s">
        <v>104</v>
      </c>
      <c r="D938" s="1" t="s">
        <v>76</v>
      </c>
      <c r="E938" s="1">
        <v>0.24</v>
      </c>
      <c r="G938" s="1">
        <v>6993.8339999999998</v>
      </c>
      <c r="I938" s="1">
        <v>6993.8339999999998</v>
      </c>
    </row>
    <row r="939" spans="1:9" x14ac:dyDescent="0.25">
      <c r="A939" s="1">
        <v>8</v>
      </c>
      <c r="B939" s="1" t="s">
        <v>105</v>
      </c>
      <c r="C939" s="1" t="s">
        <v>105</v>
      </c>
      <c r="D939" s="1" t="s">
        <v>77</v>
      </c>
      <c r="E939" s="1">
        <v>0.24</v>
      </c>
      <c r="G939" s="1">
        <v>4774.6409999999996</v>
      </c>
      <c r="I939" s="1">
        <v>4774.6409999999996</v>
      </c>
    </row>
    <row r="940" spans="1:9" x14ac:dyDescent="0.25">
      <c r="A940" s="1">
        <v>9</v>
      </c>
      <c r="B940" s="1" t="s">
        <v>106</v>
      </c>
      <c r="C940" s="1" t="s">
        <v>106</v>
      </c>
      <c r="D940" s="1" t="s">
        <v>92</v>
      </c>
      <c r="E940" s="1">
        <v>0.24</v>
      </c>
      <c r="G940" s="1">
        <v>3933.5459999999998</v>
      </c>
      <c r="I940" s="1">
        <v>3933.5459999999998</v>
      </c>
    </row>
    <row r="941" spans="1:9" x14ac:dyDescent="0.25">
      <c r="A941" s="1">
        <v>10</v>
      </c>
      <c r="B941" s="1" t="s">
        <v>107</v>
      </c>
      <c r="C941" s="1" t="s">
        <v>107</v>
      </c>
      <c r="D941" s="1" t="s">
        <v>78</v>
      </c>
      <c r="E941" s="1">
        <v>0.26</v>
      </c>
      <c r="G941" s="1">
        <v>3298.6060000000002</v>
      </c>
      <c r="I941" s="1">
        <v>3298.6060000000002</v>
      </c>
    </row>
    <row r="942" spans="1:9" x14ac:dyDescent="0.25">
      <c r="A942" s="1">
        <v>11</v>
      </c>
      <c r="B942" s="1" t="s">
        <v>108</v>
      </c>
      <c r="C942" s="1" t="s">
        <v>108</v>
      </c>
      <c r="D942" s="1" t="s">
        <v>79</v>
      </c>
      <c r="E942" s="1">
        <v>0.24</v>
      </c>
      <c r="G942" s="1">
        <v>3385.6579999999999</v>
      </c>
      <c r="I942" s="1">
        <v>3385.6579999999999</v>
      </c>
    </row>
    <row r="943" spans="1:9" x14ac:dyDescent="0.25">
      <c r="A943" s="1">
        <v>12</v>
      </c>
      <c r="B943" s="1" t="s">
        <v>109</v>
      </c>
      <c r="C943" s="1" t="s">
        <v>109</v>
      </c>
      <c r="D943" s="1" t="s">
        <v>80</v>
      </c>
      <c r="E943" s="1">
        <v>0.26</v>
      </c>
      <c r="G943" s="1">
        <v>3260.616</v>
      </c>
      <c r="I943" s="1">
        <v>3260.616</v>
      </c>
    </row>
    <row r="944" spans="1:9" x14ac:dyDescent="0.25">
      <c r="A944" s="1">
        <v>13</v>
      </c>
      <c r="B944" s="1" t="s">
        <v>110</v>
      </c>
      <c r="C944" s="1" t="s">
        <v>110</v>
      </c>
      <c r="D944" s="1" t="s">
        <v>81</v>
      </c>
      <c r="E944" s="1">
        <v>0.24</v>
      </c>
      <c r="G944" s="1">
        <v>2205.9110000000001</v>
      </c>
      <c r="I944" s="1">
        <v>2205.9110000000001</v>
      </c>
    </row>
    <row r="945" spans="1:9" x14ac:dyDescent="0.25">
      <c r="A945" s="1">
        <v>14</v>
      </c>
      <c r="B945" s="1" t="s">
        <v>111</v>
      </c>
      <c r="C945" s="1" t="s">
        <v>111</v>
      </c>
      <c r="D945" s="1" t="s">
        <v>82</v>
      </c>
      <c r="E945" s="1">
        <v>0.26</v>
      </c>
      <c r="G945" s="1">
        <v>3819.8359999999998</v>
      </c>
      <c r="I945" s="1">
        <v>3819.8359999999998</v>
      </c>
    </row>
    <row r="946" spans="1:9" x14ac:dyDescent="0.25">
      <c r="A946" s="1">
        <v>15</v>
      </c>
      <c r="B946" s="1" t="s">
        <v>112</v>
      </c>
      <c r="C946" s="1" t="s">
        <v>112</v>
      </c>
      <c r="D946" s="1" t="s">
        <v>83</v>
      </c>
      <c r="E946" s="1">
        <v>0.24</v>
      </c>
      <c r="G946" s="1">
        <v>4714.0630000000001</v>
      </c>
      <c r="I946" s="1">
        <v>4714.0630000000001</v>
      </c>
    </row>
    <row r="947" spans="1:9" x14ac:dyDescent="0.25">
      <c r="A947" s="1">
        <v>16</v>
      </c>
      <c r="B947" s="1" t="s">
        <v>113</v>
      </c>
      <c r="C947" s="1" t="s">
        <v>113</v>
      </c>
      <c r="D947" s="1" t="s">
        <v>84</v>
      </c>
      <c r="E947" s="1">
        <v>0.24</v>
      </c>
      <c r="G947" s="1">
        <v>4369.3599999999997</v>
      </c>
      <c r="I947" s="1">
        <v>4369.3599999999997</v>
      </c>
    </row>
    <row r="948" spans="1:9" x14ac:dyDescent="0.25">
      <c r="A948" s="1">
        <v>17</v>
      </c>
      <c r="B948" s="1" t="s">
        <v>114</v>
      </c>
      <c r="C948" s="1" t="s">
        <v>114</v>
      </c>
      <c r="D948" s="1" t="s">
        <v>85</v>
      </c>
      <c r="E948" s="1">
        <v>0.24</v>
      </c>
      <c r="G948" s="1">
        <v>5197.0550000000003</v>
      </c>
      <c r="I948" s="1">
        <v>5197.0550000000003</v>
      </c>
    </row>
    <row r="949" spans="1:9" x14ac:dyDescent="0.25">
      <c r="A949" s="1">
        <v>18</v>
      </c>
      <c r="B949" s="1" t="s">
        <v>115</v>
      </c>
      <c r="C949" s="1" t="s">
        <v>115</v>
      </c>
      <c r="D949" s="1" t="s">
        <v>93</v>
      </c>
      <c r="E949" s="1">
        <v>0.24</v>
      </c>
      <c r="G949" s="1">
        <v>6725.1080000000002</v>
      </c>
      <c r="I949" s="1">
        <v>6725.1080000000002</v>
      </c>
    </row>
    <row r="950" spans="1:9" x14ac:dyDescent="0.25">
      <c r="A950" s="1">
        <v>19</v>
      </c>
      <c r="B950" s="1" t="s">
        <v>116</v>
      </c>
      <c r="C950" s="1" t="s">
        <v>116</v>
      </c>
      <c r="D950" s="1" t="s">
        <v>88</v>
      </c>
      <c r="E950" s="1">
        <v>0.24</v>
      </c>
      <c r="G950" s="1">
        <v>5383.0330000000004</v>
      </c>
      <c r="I950" s="1">
        <v>5383.0330000000004</v>
      </c>
    </row>
    <row r="951" spans="1:9" x14ac:dyDescent="0.25">
      <c r="A951" s="1">
        <v>20</v>
      </c>
      <c r="B951" s="1" t="s">
        <v>117</v>
      </c>
      <c r="C951" s="1" t="s">
        <v>117</v>
      </c>
      <c r="D951" s="1" t="s">
        <v>89</v>
      </c>
      <c r="E951" s="1">
        <v>0.24</v>
      </c>
      <c r="G951" s="1">
        <v>6277.7120000000004</v>
      </c>
      <c r="I951" s="1">
        <v>6277.7120000000004</v>
      </c>
    </row>
    <row r="952" spans="1:9" x14ac:dyDescent="0.25">
      <c r="A952" s="1">
        <v>21</v>
      </c>
      <c r="B952" s="1" t="s">
        <v>118</v>
      </c>
      <c r="C952" s="1" t="s">
        <v>118</v>
      </c>
      <c r="D952" s="1" t="s">
        <v>90</v>
      </c>
      <c r="E952" s="1">
        <v>0.24</v>
      </c>
      <c r="G952" s="1">
        <v>7301.0150000000003</v>
      </c>
      <c r="I952" s="1">
        <v>7301.0150000000003</v>
      </c>
    </row>
    <row r="953" spans="1:9" x14ac:dyDescent="0.25">
      <c r="A953" s="1">
        <v>22</v>
      </c>
      <c r="B953" s="1" t="s">
        <v>119</v>
      </c>
      <c r="C953" s="1" t="s">
        <v>119</v>
      </c>
      <c r="D953" s="1" t="s">
        <v>91</v>
      </c>
      <c r="E953" s="1">
        <v>0.24</v>
      </c>
      <c r="G953" s="1">
        <v>3753.3249999999998</v>
      </c>
      <c r="I953" s="1">
        <v>3753.3249999999998</v>
      </c>
    </row>
    <row r="954" spans="1:9" x14ac:dyDescent="0.25">
      <c r="A954" s="1">
        <v>23</v>
      </c>
      <c r="B954" s="1" t="s">
        <v>120</v>
      </c>
      <c r="C954" s="1" t="s">
        <v>102</v>
      </c>
      <c r="D954" s="1" t="s">
        <v>86</v>
      </c>
      <c r="E954" s="1">
        <v>0.24</v>
      </c>
      <c r="G954" s="1">
        <v>3392.8270000000002</v>
      </c>
      <c r="I954" s="1">
        <v>3392.8270000000002</v>
      </c>
    </row>
    <row r="955" spans="1:9" x14ac:dyDescent="0.25">
      <c r="A955" s="1">
        <v>24</v>
      </c>
      <c r="B955" s="1" t="s">
        <v>121</v>
      </c>
      <c r="C955" s="1" t="s">
        <v>103</v>
      </c>
      <c r="D955" s="1" t="s">
        <v>87</v>
      </c>
      <c r="E955" s="1">
        <v>0.24</v>
      </c>
      <c r="G955" s="1">
        <v>3606.971</v>
      </c>
      <c r="I955" s="1">
        <v>3606.971</v>
      </c>
    </row>
    <row r="956" spans="1:9" x14ac:dyDescent="0.25">
      <c r="A956" s="1">
        <v>25</v>
      </c>
      <c r="B956" s="1" t="s">
        <v>122</v>
      </c>
      <c r="C956" s="1" t="s">
        <v>104</v>
      </c>
      <c r="D956" s="1" t="s">
        <v>76</v>
      </c>
      <c r="E956" s="1">
        <v>0.24</v>
      </c>
      <c r="G956" s="1">
        <v>6871.2290000000003</v>
      </c>
      <c r="I956" s="1">
        <v>6871.2290000000003</v>
      </c>
    </row>
    <row r="957" spans="1:9" x14ac:dyDescent="0.25">
      <c r="A957" s="1">
        <v>26</v>
      </c>
      <c r="B957" s="1" t="s">
        <v>123</v>
      </c>
      <c r="C957" s="1" t="s">
        <v>105</v>
      </c>
      <c r="D957" s="1" t="s">
        <v>77</v>
      </c>
      <c r="E957" s="1">
        <v>0.24</v>
      </c>
      <c r="G957" s="1">
        <v>4868.49</v>
      </c>
      <c r="I957" s="1">
        <v>4868.49</v>
      </c>
    </row>
    <row r="958" spans="1:9" x14ac:dyDescent="0.25">
      <c r="A958" s="1">
        <v>27</v>
      </c>
      <c r="B958" s="1" t="s">
        <v>124</v>
      </c>
      <c r="C958" s="1" t="s">
        <v>106</v>
      </c>
      <c r="D958" s="1" t="s">
        <v>92</v>
      </c>
      <c r="E958" s="1">
        <v>0.24</v>
      </c>
      <c r="G958" s="1">
        <v>4620.4040000000005</v>
      </c>
      <c r="I958" s="1">
        <v>4620.4040000000005</v>
      </c>
    </row>
    <row r="959" spans="1:9" x14ac:dyDescent="0.25">
      <c r="A959" s="1">
        <v>28</v>
      </c>
      <c r="B959" s="1" t="s">
        <v>125</v>
      </c>
      <c r="C959" s="1" t="s">
        <v>107</v>
      </c>
      <c r="D959" s="1" t="s">
        <v>78</v>
      </c>
      <c r="E959" s="1">
        <v>0.26</v>
      </c>
      <c r="G959" s="1">
        <v>3251.5050000000001</v>
      </c>
      <c r="I959" s="1">
        <v>3251.5050000000001</v>
      </c>
    </row>
    <row r="960" spans="1:9" x14ac:dyDescent="0.25">
      <c r="A960" s="1">
        <v>29</v>
      </c>
      <c r="B960" s="1" t="s">
        <v>126</v>
      </c>
      <c r="C960" s="1" t="s">
        <v>108</v>
      </c>
      <c r="D960" s="1" t="s">
        <v>79</v>
      </c>
      <c r="E960" s="1">
        <v>0.24</v>
      </c>
      <c r="G960" s="1">
        <v>3525.5529999999999</v>
      </c>
      <c r="I960" s="1">
        <v>3525.5529999999999</v>
      </c>
    </row>
    <row r="961" spans="1:9" x14ac:dyDescent="0.25">
      <c r="A961" s="1">
        <v>30</v>
      </c>
      <c r="B961" s="1" t="s">
        <v>127</v>
      </c>
      <c r="C961" s="1" t="s">
        <v>109</v>
      </c>
      <c r="D961" s="1" t="s">
        <v>80</v>
      </c>
      <c r="E961" s="1">
        <v>0.24</v>
      </c>
      <c r="G961" s="1">
        <v>2454.0149999999999</v>
      </c>
      <c r="I961" s="1">
        <v>2454.0149999999999</v>
      </c>
    </row>
    <row r="962" spans="1:9" x14ac:dyDescent="0.25">
      <c r="A962" s="1">
        <v>31</v>
      </c>
      <c r="B962" s="1" t="s">
        <v>128</v>
      </c>
      <c r="C962" s="1" t="s">
        <v>110</v>
      </c>
      <c r="D962" s="1" t="s">
        <v>81</v>
      </c>
      <c r="E962" s="1">
        <v>0.24</v>
      </c>
      <c r="G962" s="1">
        <v>2510.6109999999999</v>
      </c>
      <c r="I962" s="1">
        <v>2510.6109999999999</v>
      </c>
    </row>
    <row r="963" spans="1:9" x14ac:dyDescent="0.25">
      <c r="A963" s="1">
        <v>32</v>
      </c>
      <c r="B963" s="1" t="s">
        <v>129</v>
      </c>
      <c r="C963" s="1" t="s">
        <v>111</v>
      </c>
      <c r="D963" s="1" t="s">
        <v>82</v>
      </c>
      <c r="E963" s="1">
        <v>0.24</v>
      </c>
      <c r="G963" s="1">
        <v>4321.9179999999997</v>
      </c>
      <c r="I963" s="1">
        <v>4321.9179999999997</v>
      </c>
    </row>
    <row r="964" spans="1:9" x14ac:dyDescent="0.25">
      <c r="A964" s="1">
        <v>33</v>
      </c>
      <c r="B964" s="1" t="s">
        <v>130</v>
      </c>
      <c r="C964" s="1" t="s">
        <v>112</v>
      </c>
      <c r="D964" s="1" t="s">
        <v>83</v>
      </c>
      <c r="E964" s="1">
        <v>0.24</v>
      </c>
      <c r="G964" s="1">
        <v>4309.335</v>
      </c>
      <c r="I964" s="1">
        <v>4309.335</v>
      </c>
    </row>
    <row r="965" spans="1:9" x14ac:dyDescent="0.25">
      <c r="A965" s="1">
        <v>34</v>
      </c>
      <c r="B965" s="1" t="s">
        <v>131</v>
      </c>
      <c r="C965" s="1" t="s">
        <v>113</v>
      </c>
      <c r="D965" s="1" t="s">
        <v>84</v>
      </c>
      <c r="E965" s="1">
        <v>0.24</v>
      </c>
      <c r="G965" s="1">
        <v>5029.4989999999998</v>
      </c>
      <c r="I965" s="1">
        <v>5029.4989999999998</v>
      </c>
    </row>
    <row r="966" spans="1:9" x14ac:dyDescent="0.25">
      <c r="A966" s="1">
        <v>35</v>
      </c>
      <c r="B966" s="1" t="s">
        <v>132</v>
      </c>
      <c r="C966" s="1" t="s">
        <v>114</v>
      </c>
      <c r="D966" s="1" t="s">
        <v>85</v>
      </c>
      <c r="E966" s="1">
        <v>0.24</v>
      </c>
      <c r="G966" s="1">
        <v>4923.8140000000003</v>
      </c>
      <c r="I966" s="1">
        <v>4923.8140000000003</v>
      </c>
    </row>
    <row r="967" spans="1:9" x14ac:dyDescent="0.25">
      <c r="A967" s="1">
        <v>36</v>
      </c>
      <c r="B967" s="1" t="s">
        <v>133</v>
      </c>
      <c r="C967" s="1" t="s">
        <v>115</v>
      </c>
      <c r="D967" s="1" t="s">
        <v>93</v>
      </c>
      <c r="E967" s="1">
        <v>0.24</v>
      </c>
      <c r="G967" s="1">
        <v>6263.299</v>
      </c>
      <c r="I967" s="1">
        <v>6263.299</v>
      </c>
    </row>
    <row r="968" spans="1:9" x14ac:dyDescent="0.25">
      <c r="A968" s="1">
        <v>37</v>
      </c>
      <c r="B968" s="1" t="s">
        <v>134</v>
      </c>
      <c r="C968" s="1" t="s">
        <v>116</v>
      </c>
      <c r="D968" s="1" t="s">
        <v>88</v>
      </c>
      <c r="E968" s="1">
        <v>0.24</v>
      </c>
      <c r="G968" s="1">
        <v>5129.4210000000003</v>
      </c>
      <c r="I968" s="1">
        <v>5129.4210000000003</v>
      </c>
    </row>
    <row r="969" spans="1:9" x14ac:dyDescent="0.25">
      <c r="A969" s="1">
        <v>38</v>
      </c>
      <c r="B969" s="1" t="s">
        <v>135</v>
      </c>
      <c r="C969" s="1" t="s">
        <v>117</v>
      </c>
      <c r="D969" s="1" t="s">
        <v>89</v>
      </c>
      <c r="E969" s="1">
        <v>0.24</v>
      </c>
      <c r="G969" s="1">
        <v>5915.3919999999998</v>
      </c>
      <c r="I969" s="1">
        <v>5915.3919999999998</v>
      </c>
    </row>
    <row r="970" spans="1:9" x14ac:dyDescent="0.25">
      <c r="A970" s="1">
        <v>39</v>
      </c>
      <c r="B970" s="1" t="s">
        <v>136</v>
      </c>
      <c r="C970" s="1" t="s">
        <v>118</v>
      </c>
      <c r="D970" s="1" t="s">
        <v>90</v>
      </c>
      <c r="E970" s="1">
        <v>0.24</v>
      </c>
      <c r="G970" s="1">
        <v>6051.6549999999997</v>
      </c>
      <c r="I970" s="1">
        <v>6051.6549999999997</v>
      </c>
    </row>
    <row r="971" spans="1:9" x14ac:dyDescent="0.25">
      <c r="A971" s="1">
        <v>40</v>
      </c>
      <c r="B971" s="1" t="s">
        <v>137</v>
      </c>
      <c r="C971" s="1" t="s">
        <v>119</v>
      </c>
      <c r="D971" s="1" t="s">
        <v>91</v>
      </c>
      <c r="E971" s="1">
        <v>0.26</v>
      </c>
      <c r="G971" s="1">
        <v>4205.9350000000004</v>
      </c>
      <c r="I971" s="1">
        <v>4205.9350000000004</v>
      </c>
    </row>
    <row r="973" spans="1:9" x14ac:dyDescent="0.25">
      <c r="A973" s="1" t="s">
        <v>69</v>
      </c>
    </row>
    <row r="975" spans="1:9" x14ac:dyDescent="0.25">
      <c r="B975" s="1" t="s">
        <v>1</v>
      </c>
      <c r="C975" s="1" t="s">
        <v>2</v>
      </c>
      <c r="D975" s="1" t="s">
        <v>3</v>
      </c>
      <c r="E975" s="1" t="s">
        <v>4</v>
      </c>
      <c r="F975" s="1" t="s">
        <v>5</v>
      </c>
      <c r="G975" s="1" t="s">
        <v>6</v>
      </c>
      <c r="H975" s="1" t="s">
        <v>7</v>
      </c>
      <c r="I975" s="1" t="s">
        <v>8</v>
      </c>
    </row>
    <row r="976" spans="1:9" x14ac:dyDescent="0.25">
      <c r="A976" s="1">
        <v>1</v>
      </c>
      <c r="B976" s="1" t="s">
        <v>96</v>
      </c>
      <c r="C976" s="1" t="s">
        <v>97</v>
      </c>
      <c r="D976" s="1" t="s">
        <v>98</v>
      </c>
      <c r="E976" s="1">
        <v>0.1</v>
      </c>
      <c r="G976" s="1">
        <v>55.816000000000003</v>
      </c>
      <c r="I976" s="1">
        <v>55.816000000000003</v>
      </c>
    </row>
    <row r="977" spans="1:9" x14ac:dyDescent="0.25">
      <c r="A977" s="1">
        <v>2</v>
      </c>
      <c r="B977" s="1" t="s">
        <v>99</v>
      </c>
      <c r="C977" s="1" t="s">
        <v>97</v>
      </c>
      <c r="D977" s="1" t="s">
        <v>98</v>
      </c>
      <c r="E977" s="1">
        <v>0.15</v>
      </c>
      <c r="G977" s="1">
        <v>1.7310000000000001</v>
      </c>
      <c r="I977" s="1">
        <v>1.7310000000000001</v>
      </c>
    </row>
    <row r="978" spans="1:9" x14ac:dyDescent="0.25">
      <c r="A978" s="1">
        <v>3</v>
      </c>
      <c r="B978" s="1" t="s">
        <v>100</v>
      </c>
      <c r="C978" s="1" t="s">
        <v>97</v>
      </c>
      <c r="D978" s="1" t="s">
        <v>98</v>
      </c>
      <c r="E978" s="1">
        <v>0.15</v>
      </c>
      <c r="G978" s="1">
        <v>5.97</v>
      </c>
      <c r="I978" s="1">
        <v>5.97</v>
      </c>
    </row>
    <row r="979" spans="1:9" x14ac:dyDescent="0.25">
      <c r="A979" s="1">
        <v>4</v>
      </c>
      <c r="B979" s="1" t="s">
        <v>101</v>
      </c>
      <c r="C979" s="1" t="s">
        <v>94</v>
      </c>
      <c r="D979" s="1" t="s">
        <v>75</v>
      </c>
      <c r="E979" s="1">
        <v>0.24</v>
      </c>
      <c r="G979" s="1">
        <v>559.36099999999999</v>
      </c>
      <c r="I979" s="1">
        <v>559.36099999999999</v>
      </c>
    </row>
    <row r="980" spans="1:9" x14ac:dyDescent="0.25">
      <c r="A980" s="1">
        <v>5</v>
      </c>
      <c r="B980" s="1" t="s">
        <v>102</v>
      </c>
      <c r="C980" s="1" t="s">
        <v>102</v>
      </c>
      <c r="D980" s="1" t="s">
        <v>86</v>
      </c>
      <c r="E980" s="1">
        <v>0.24</v>
      </c>
      <c r="G980" s="1">
        <v>808.06299999999999</v>
      </c>
      <c r="I980" s="1">
        <v>808.06299999999999</v>
      </c>
    </row>
    <row r="981" spans="1:9" x14ac:dyDescent="0.25">
      <c r="A981" s="1">
        <v>6</v>
      </c>
      <c r="B981" s="1" t="s">
        <v>103</v>
      </c>
      <c r="C981" s="1" t="s">
        <v>103</v>
      </c>
      <c r="D981" s="1" t="s">
        <v>87</v>
      </c>
      <c r="E981" s="1">
        <v>0.24</v>
      </c>
      <c r="G981" s="1">
        <v>1564.664</v>
      </c>
      <c r="I981" s="1">
        <v>1564.664</v>
      </c>
    </row>
    <row r="982" spans="1:9" x14ac:dyDescent="0.25">
      <c r="A982" s="1">
        <v>7</v>
      </c>
      <c r="B982" s="1" t="s">
        <v>104</v>
      </c>
      <c r="C982" s="1" t="s">
        <v>104</v>
      </c>
      <c r="D982" s="1" t="s">
        <v>76</v>
      </c>
      <c r="E982" s="1">
        <v>0.26</v>
      </c>
      <c r="G982" s="1">
        <v>875.096</v>
      </c>
      <c r="I982" s="1">
        <v>875.096</v>
      </c>
    </row>
    <row r="983" spans="1:9" x14ac:dyDescent="0.25">
      <c r="A983" s="1">
        <v>8</v>
      </c>
      <c r="B983" s="1" t="s">
        <v>105</v>
      </c>
      <c r="C983" s="1" t="s">
        <v>105</v>
      </c>
      <c r="D983" s="1" t="s">
        <v>77</v>
      </c>
      <c r="E983" s="1">
        <v>0.26</v>
      </c>
      <c r="G983" s="1">
        <v>1069.8109999999999</v>
      </c>
      <c r="I983" s="1">
        <v>1069.8109999999999</v>
      </c>
    </row>
    <row r="984" spans="1:9" x14ac:dyDescent="0.25">
      <c r="A984" s="1">
        <v>9</v>
      </c>
      <c r="B984" s="1" t="s">
        <v>106</v>
      </c>
      <c r="C984" s="1" t="s">
        <v>106</v>
      </c>
      <c r="D984" s="1" t="s">
        <v>92</v>
      </c>
      <c r="E984" s="1">
        <v>0.26</v>
      </c>
      <c r="G984" s="1">
        <v>1453.7629999999999</v>
      </c>
      <c r="I984" s="1">
        <v>1453.7629999999999</v>
      </c>
    </row>
    <row r="985" spans="1:9" x14ac:dyDescent="0.25">
      <c r="A985" s="1">
        <v>10</v>
      </c>
      <c r="B985" s="1" t="s">
        <v>107</v>
      </c>
      <c r="C985" s="1" t="s">
        <v>107</v>
      </c>
      <c r="D985" s="1" t="s">
        <v>78</v>
      </c>
      <c r="E985" s="1">
        <v>0.26</v>
      </c>
      <c r="G985" s="1">
        <v>683.36199999999997</v>
      </c>
      <c r="I985" s="1">
        <v>683.36199999999997</v>
      </c>
    </row>
    <row r="986" spans="1:9" x14ac:dyDescent="0.25">
      <c r="A986" s="1">
        <v>11</v>
      </c>
      <c r="B986" s="1" t="s">
        <v>108</v>
      </c>
      <c r="C986" s="1" t="s">
        <v>108</v>
      </c>
      <c r="D986" s="1" t="s">
        <v>79</v>
      </c>
      <c r="E986" s="1">
        <v>0.24</v>
      </c>
      <c r="G986" s="1">
        <v>934.84500000000003</v>
      </c>
      <c r="I986" s="1">
        <v>934.84500000000003</v>
      </c>
    </row>
    <row r="987" spans="1:9" x14ac:dyDescent="0.25">
      <c r="A987" s="1">
        <v>12</v>
      </c>
      <c r="B987" s="1" t="s">
        <v>109</v>
      </c>
      <c r="C987" s="1" t="s">
        <v>109</v>
      </c>
      <c r="D987" s="1" t="s">
        <v>80</v>
      </c>
      <c r="E987" s="1">
        <v>0.24</v>
      </c>
      <c r="G987" s="1">
        <v>1536.1559999999999</v>
      </c>
      <c r="I987" s="1">
        <v>1536.1559999999999</v>
      </c>
    </row>
    <row r="988" spans="1:9" x14ac:dyDescent="0.25">
      <c r="A988" s="1">
        <v>13</v>
      </c>
      <c r="B988" s="1" t="s">
        <v>110</v>
      </c>
      <c r="C988" s="1" t="s">
        <v>110</v>
      </c>
      <c r="D988" s="1" t="s">
        <v>81</v>
      </c>
      <c r="E988" s="1">
        <v>0.24</v>
      </c>
      <c r="G988" s="1">
        <v>1640.6780000000001</v>
      </c>
      <c r="I988" s="1">
        <v>1640.6780000000001</v>
      </c>
    </row>
    <row r="989" spans="1:9" x14ac:dyDescent="0.25">
      <c r="A989" s="1">
        <v>14</v>
      </c>
      <c r="B989" s="1" t="s">
        <v>111</v>
      </c>
      <c r="C989" s="1" t="s">
        <v>111</v>
      </c>
      <c r="D989" s="1" t="s">
        <v>82</v>
      </c>
      <c r="E989" s="1">
        <v>0.24</v>
      </c>
      <c r="G989" s="1">
        <v>795.10599999999999</v>
      </c>
      <c r="I989" s="1">
        <v>795.10599999999999</v>
      </c>
    </row>
    <row r="990" spans="1:9" x14ac:dyDescent="0.25">
      <c r="A990" s="1">
        <v>15</v>
      </c>
      <c r="B990" s="1" t="s">
        <v>112</v>
      </c>
      <c r="C990" s="1" t="s">
        <v>112</v>
      </c>
      <c r="D990" s="1" t="s">
        <v>83</v>
      </c>
      <c r="E990" s="1">
        <v>0.24</v>
      </c>
      <c r="G990" s="1">
        <v>724.04700000000003</v>
      </c>
      <c r="I990" s="1">
        <v>724.04700000000003</v>
      </c>
    </row>
    <row r="991" spans="1:9" x14ac:dyDescent="0.25">
      <c r="A991" s="1">
        <v>16</v>
      </c>
      <c r="B991" s="1" t="s">
        <v>113</v>
      </c>
      <c r="C991" s="1" t="s">
        <v>113</v>
      </c>
      <c r="D991" s="1" t="s">
        <v>84</v>
      </c>
      <c r="E991" s="1">
        <v>0.24</v>
      </c>
      <c r="G991" s="1">
        <v>1272.4190000000001</v>
      </c>
      <c r="I991" s="1">
        <v>1272.4190000000001</v>
      </c>
    </row>
    <row r="992" spans="1:9" x14ac:dyDescent="0.25">
      <c r="A992" s="1">
        <v>17</v>
      </c>
      <c r="B992" s="1" t="s">
        <v>114</v>
      </c>
      <c r="C992" s="1" t="s">
        <v>114</v>
      </c>
      <c r="D992" s="1" t="s">
        <v>85</v>
      </c>
      <c r="E992" s="1">
        <v>0.24</v>
      </c>
      <c r="G992" s="1">
        <v>1194.134</v>
      </c>
      <c r="I992" s="1">
        <v>1194.134</v>
      </c>
    </row>
    <row r="993" spans="1:9" x14ac:dyDescent="0.25">
      <c r="A993" s="1">
        <v>18</v>
      </c>
      <c r="B993" s="1" t="s">
        <v>115</v>
      </c>
      <c r="C993" s="1" t="s">
        <v>115</v>
      </c>
      <c r="D993" s="1" t="s">
        <v>93</v>
      </c>
      <c r="E993" s="1">
        <v>0.24</v>
      </c>
      <c r="G993" s="1">
        <v>1211.519</v>
      </c>
      <c r="I993" s="1">
        <v>1211.519</v>
      </c>
    </row>
    <row r="994" spans="1:9" x14ac:dyDescent="0.25">
      <c r="A994" s="1">
        <v>19</v>
      </c>
      <c r="B994" s="1" t="s">
        <v>116</v>
      </c>
      <c r="C994" s="1" t="s">
        <v>116</v>
      </c>
      <c r="D994" s="1" t="s">
        <v>88</v>
      </c>
      <c r="E994" s="1">
        <v>0.24</v>
      </c>
      <c r="G994" s="1">
        <v>1273.1969999999999</v>
      </c>
      <c r="I994" s="1">
        <v>1273.1969999999999</v>
      </c>
    </row>
    <row r="995" spans="1:9" x14ac:dyDescent="0.25">
      <c r="A995" s="1">
        <v>20</v>
      </c>
      <c r="B995" s="1" t="s">
        <v>117</v>
      </c>
      <c r="C995" s="1" t="s">
        <v>117</v>
      </c>
      <c r="D995" s="1" t="s">
        <v>89</v>
      </c>
      <c r="E995" s="1">
        <v>0.24</v>
      </c>
      <c r="G995" s="1">
        <v>1089.789</v>
      </c>
      <c r="I995" s="1">
        <v>1089.789</v>
      </c>
    </row>
    <row r="996" spans="1:9" x14ac:dyDescent="0.25">
      <c r="A996" s="1">
        <v>21</v>
      </c>
      <c r="B996" s="1" t="s">
        <v>118</v>
      </c>
      <c r="C996" s="1" t="s">
        <v>118</v>
      </c>
      <c r="D996" s="1" t="s">
        <v>90</v>
      </c>
      <c r="E996" s="1">
        <v>0.24</v>
      </c>
      <c r="G996" s="1">
        <v>1437.2059999999999</v>
      </c>
      <c r="I996" s="1">
        <v>1437.2059999999999</v>
      </c>
    </row>
    <row r="997" spans="1:9" x14ac:dyDescent="0.25">
      <c r="A997" s="1">
        <v>22</v>
      </c>
      <c r="B997" s="1" t="s">
        <v>119</v>
      </c>
      <c r="C997" s="1" t="s">
        <v>119</v>
      </c>
      <c r="D997" s="1" t="s">
        <v>91</v>
      </c>
      <c r="E997" s="1">
        <v>0.26</v>
      </c>
      <c r="G997" s="1">
        <v>602.86900000000003</v>
      </c>
      <c r="I997" s="1">
        <v>602.86900000000003</v>
      </c>
    </row>
    <row r="998" spans="1:9" x14ac:dyDescent="0.25">
      <c r="A998" s="1">
        <v>23</v>
      </c>
      <c r="B998" s="1" t="s">
        <v>120</v>
      </c>
      <c r="C998" s="1" t="s">
        <v>102</v>
      </c>
      <c r="D998" s="1" t="s">
        <v>86</v>
      </c>
      <c r="E998" s="1">
        <v>0.26</v>
      </c>
      <c r="G998" s="1">
        <v>740.45699999999999</v>
      </c>
      <c r="I998" s="1">
        <v>740.45699999999999</v>
      </c>
    </row>
    <row r="999" spans="1:9" x14ac:dyDescent="0.25">
      <c r="A999" s="1">
        <v>24</v>
      </c>
      <c r="B999" s="1" t="s">
        <v>121</v>
      </c>
      <c r="C999" s="1" t="s">
        <v>103</v>
      </c>
      <c r="D999" s="1" t="s">
        <v>87</v>
      </c>
      <c r="E999" s="1">
        <v>0.24</v>
      </c>
      <c r="G999" s="1">
        <v>1365.865</v>
      </c>
      <c r="I999" s="1">
        <v>1365.865</v>
      </c>
    </row>
    <row r="1000" spans="1:9" x14ac:dyDescent="0.25">
      <c r="A1000" s="1">
        <v>25</v>
      </c>
      <c r="B1000" s="1" t="s">
        <v>122</v>
      </c>
      <c r="C1000" s="1" t="s">
        <v>104</v>
      </c>
      <c r="D1000" s="1" t="s">
        <v>76</v>
      </c>
      <c r="E1000" s="1">
        <v>0.24</v>
      </c>
      <c r="G1000" s="1">
        <v>1410.029</v>
      </c>
      <c r="I1000" s="1">
        <v>1410.029</v>
      </c>
    </row>
    <row r="1001" spans="1:9" x14ac:dyDescent="0.25">
      <c r="A1001" s="1">
        <v>26</v>
      </c>
      <c r="B1001" s="1" t="s">
        <v>123</v>
      </c>
      <c r="C1001" s="1" t="s">
        <v>105</v>
      </c>
      <c r="D1001" s="1" t="s">
        <v>77</v>
      </c>
      <c r="E1001" s="1">
        <v>0.24</v>
      </c>
      <c r="G1001" s="1">
        <v>1034.998</v>
      </c>
      <c r="I1001" s="1">
        <v>1034.998</v>
      </c>
    </row>
    <row r="1002" spans="1:9" x14ac:dyDescent="0.25">
      <c r="A1002" s="1">
        <v>27</v>
      </c>
      <c r="B1002" s="1" t="s">
        <v>124</v>
      </c>
      <c r="C1002" s="1" t="s">
        <v>106</v>
      </c>
      <c r="D1002" s="1" t="s">
        <v>92</v>
      </c>
      <c r="E1002" s="1">
        <v>0.24</v>
      </c>
      <c r="G1002" s="1">
        <v>1446.0640000000001</v>
      </c>
      <c r="I1002" s="1">
        <v>1446.0640000000001</v>
      </c>
    </row>
    <row r="1003" spans="1:9" x14ac:dyDescent="0.25">
      <c r="A1003" s="1">
        <v>28</v>
      </c>
      <c r="B1003" s="1" t="s">
        <v>125</v>
      </c>
      <c r="C1003" s="1" t="s">
        <v>107</v>
      </c>
      <c r="D1003" s="1" t="s">
        <v>78</v>
      </c>
      <c r="E1003" s="1">
        <v>0.26</v>
      </c>
      <c r="G1003" s="1">
        <v>979.28300000000002</v>
      </c>
      <c r="I1003" s="1">
        <v>979.28300000000002</v>
      </c>
    </row>
    <row r="1004" spans="1:9" x14ac:dyDescent="0.25">
      <c r="A1004" s="1">
        <v>29</v>
      </c>
      <c r="B1004" s="1" t="s">
        <v>126</v>
      </c>
      <c r="C1004" s="1" t="s">
        <v>108</v>
      </c>
      <c r="D1004" s="1" t="s">
        <v>79</v>
      </c>
      <c r="E1004" s="1">
        <v>0.24</v>
      </c>
      <c r="G1004" s="1">
        <v>1513.2539999999999</v>
      </c>
      <c r="I1004" s="1">
        <v>1513.2539999999999</v>
      </c>
    </row>
    <row r="1005" spans="1:9" x14ac:dyDescent="0.25">
      <c r="A1005" s="1">
        <v>30</v>
      </c>
      <c r="B1005" s="1" t="s">
        <v>127</v>
      </c>
      <c r="C1005" s="1" t="s">
        <v>109</v>
      </c>
      <c r="D1005" s="1" t="s">
        <v>80</v>
      </c>
      <c r="E1005" s="1">
        <v>0.24</v>
      </c>
      <c r="G1005" s="1">
        <v>1278.434</v>
      </c>
      <c r="I1005" s="1">
        <v>1278.434</v>
      </c>
    </row>
    <row r="1006" spans="1:9" x14ac:dyDescent="0.25">
      <c r="A1006" s="1">
        <v>31</v>
      </c>
      <c r="B1006" s="1" t="s">
        <v>128</v>
      </c>
      <c r="C1006" s="1" t="s">
        <v>110</v>
      </c>
      <c r="D1006" s="1" t="s">
        <v>81</v>
      </c>
      <c r="E1006" s="1">
        <v>0.24</v>
      </c>
      <c r="G1006" s="1">
        <v>1882.864</v>
      </c>
      <c r="I1006" s="1">
        <v>1882.864</v>
      </c>
    </row>
    <row r="1007" spans="1:9" x14ac:dyDescent="0.25">
      <c r="A1007" s="1">
        <v>32</v>
      </c>
      <c r="B1007" s="1" t="s">
        <v>129</v>
      </c>
      <c r="C1007" s="1" t="s">
        <v>111</v>
      </c>
      <c r="D1007" s="1" t="s">
        <v>82</v>
      </c>
      <c r="E1007" s="1">
        <v>0.24</v>
      </c>
      <c r="G1007" s="1">
        <v>840.43100000000004</v>
      </c>
      <c r="I1007" s="1">
        <v>840.43100000000004</v>
      </c>
    </row>
    <row r="1008" spans="1:9" x14ac:dyDescent="0.25">
      <c r="A1008" s="1">
        <v>33</v>
      </c>
      <c r="B1008" s="1" t="s">
        <v>130</v>
      </c>
      <c r="C1008" s="1" t="s">
        <v>112</v>
      </c>
      <c r="D1008" s="1" t="s">
        <v>83</v>
      </c>
      <c r="E1008" s="1">
        <v>0.24</v>
      </c>
      <c r="G1008" s="1">
        <v>934.72</v>
      </c>
      <c r="I1008" s="1">
        <v>934.72</v>
      </c>
    </row>
    <row r="1009" spans="1:9" x14ac:dyDescent="0.25">
      <c r="A1009" s="1">
        <v>34</v>
      </c>
      <c r="B1009" s="1" t="s">
        <v>131</v>
      </c>
      <c r="C1009" s="1" t="s">
        <v>113</v>
      </c>
      <c r="D1009" s="1" t="s">
        <v>84</v>
      </c>
      <c r="E1009" s="1">
        <v>0.24</v>
      </c>
      <c r="G1009" s="1">
        <v>983.65800000000002</v>
      </c>
      <c r="I1009" s="1">
        <v>983.65800000000002</v>
      </c>
    </row>
    <row r="1010" spans="1:9" x14ac:dyDescent="0.25">
      <c r="A1010" s="1">
        <v>35</v>
      </c>
      <c r="B1010" s="1" t="s">
        <v>132</v>
      </c>
      <c r="C1010" s="1" t="s">
        <v>114</v>
      </c>
      <c r="D1010" s="1" t="s">
        <v>85</v>
      </c>
      <c r="E1010" s="1">
        <v>0.24</v>
      </c>
      <c r="G1010" s="1">
        <v>1207.17</v>
      </c>
      <c r="I1010" s="1">
        <v>1207.17</v>
      </c>
    </row>
    <row r="1011" spans="1:9" x14ac:dyDescent="0.25">
      <c r="A1011" s="1">
        <v>36</v>
      </c>
      <c r="B1011" s="1" t="s">
        <v>133</v>
      </c>
      <c r="C1011" s="1" t="s">
        <v>115</v>
      </c>
      <c r="D1011" s="1" t="s">
        <v>93</v>
      </c>
      <c r="E1011" s="1">
        <v>0.24</v>
      </c>
      <c r="G1011" s="1">
        <v>1775.8869999999999</v>
      </c>
      <c r="I1011" s="1">
        <v>1775.8869999999999</v>
      </c>
    </row>
    <row r="1012" spans="1:9" x14ac:dyDescent="0.25">
      <c r="A1012" s="1">
        <v>37</v>
      </c>
      <c r="B1012" s="1" t="s">
        <v>134</v>
      </c>
      <c r="C1012" s="1" t="s">
        <v>116</v>
      </c>
      <c r="D1012" s="1" t="s">
        <v>88</v>
      </c>
      <c r="E1012" s="1">
        <v>0.24</v>
      </c>
      <c r="G1012" s="1">
        <v>1031.509</v>
      </c>
      <c r="I1012" s="1">
        <v>1031.509</v>
      </c>
    </row>
    <row r="1013" spans="1:9" x14ac:dyDescent="0.25">
      <c r="A1013" s="1">
        <v>38</v>
      </c>
      <c r="B1013" s="1" t="s">
        <v>135</v>
      </c>
      <c r="C1013" s="1" t="s">
        <v>117</v>
      </c>
      <c r="D1013" s="1" t="s">
        <v>89</v>
      </c>
      <c r="E1013" s="1">
        <v>0.24</v>
      </c>
      <c r="G1013" s="1">
        <v>988.72500000000002</v>
      </c>
      <c r="I1013" s="1">
        <v>988.72500000000002</v>
      </c>
    </row>
    <row r="1014" spans="1:9" x14ac:dyDescent="0.25">
      <c r="A1014" s="1">
        <v>39</v>
      </c>
      <c r="B1014" s="1" t="s">
        <v>136</v>
      </c>
      <c r="C1014" s="1" t="s">
        <v>118</v>
      </c>
      <c r="D1014" s="1" t="s">
        <v>90</v>
      </c>
      <c r="E1014" s="1">
        <v>0.24</v>
      </c>
      <c r="G1014" s="1">
        <v>958.46500000000003</v>
      </c>
      <c r="I1014" s="1">
        <v>958.46500000000003</v>
      </c>
    </row>
    <row r="1015" spans="1:9" x14ac:dyDescent="0.25">
      <c r="A1015" s="1">
        <v>40</v>
      </c>
      <c r="B1015" s="1" t="s">
        <v>137</v>
      </c>
      <c r="C1015" s="1" t="s">
        <v>119</v>
      </c>
      <c r="D1015" s="1" t="s">
        <v>91</v>
      </c>
      <c r="E1015" s="1">
        <v>0.24</v>
      </c>
      <c r="G1015" s="1">
        <v>445.25900000000001</v>
      </c>
      <c r="I1015" s="1">
        <v>445.25900000000001</v>
      </c>
    </row>
    <row r="1017" spans="1:9" x14ac:dyDescent="0.25">
      <c r="A1017" s="1" t="s">
        <v>70</v>
      </c>
    </row>
    <row r="1019" spans="1:9" x14ac:dyDescent="0.25">
      <c r="B1019" s="1" t="s">
        <v>1</v>
      </c>
      <c r="C1019" s="1" t="s">
        <v>2</v>
      </c>
      <c r="D1019" s="1" t="s">
        <v>3</v>
      </c>
      <c r="E1019" s="1" t="s">
        <v>4</v>
      </c>
      <c r="F1019" s="1" t="s">
        <v>5</v>
      </c>
      <c r="G1019" s="1" t="s">
        <v>6</v>
      </c>
      <c r="H1019" s="1" t="s">
        <v>7</v>
      </c>
      <c r="I1019" s="1" t="s">
        <v>8</v>
      </c>
    </row>
    <row r="1020" spans="1:9" x14ac:dyDescent="0.25">
      <c r="A1020" s="1">
        <v>1</v>
      </c>
      <c r="B1020" s="1" t="s">
        <v>96</v>
      </c>
      <c r="C1020" s="1" t="s">
        <v>97</v>
      </c>
      <c r="D1020" s="1" t="s">
        <v>98</v>
      </c>
      <c r="E1020" s="1">
        <v>0.39</v>
      </c>
      <c r="G1020" s="1">
        <v>131.13999999999999</v>
      </c>
      <c r="I1020" s="1">
        <v>131.13999999999999</v>
      </c>
    </row>
    <row r="1021" spans="1:9" x14ac:dyDescent="0.25">
      <c r="A1021" s="1">
        <v>2</v>
      </c>
      <c r="B1021" s="1" t="s">
        <v>99</v>
      </c>
      <c r="C1021" s="1" t="s">
        <v>97</v>
      </c>
      <c r="D1021" s="1" t="s">
        <v>98</v>
      </c>
      <c r="E1021" s="1">
        <v>0.42</v>
      </c>
      <c r="G1021" s="1">
        <v>75.55</v>
      </c>
      <c r="I1021" s="1">
        <v>75.55</v>
      </c>
    </row>
    <row r="1022" spans="1:9" x14ac:dyDescent="0.25">
      <c r="A1022" s="1">
        <v>3</v>
      </c>
      <c r="B1022" s="1" t="s">
        <v>100</v>
      </c>
      <c r="C1022" s="1" t="s">
        <v>97</v>
      </c>
      <c r="D1022" s="1" t="s">
        <v>98</v>
      </c>
    </row>
    <row r="1023" spans="1:9" x14ac:dyDescent="0.25">
      <c r="A1023" s="1">
        <v>4</v>
      </c>
      <c r="B1023" s="1" t="s">
        <v>101</v>
      </c>
      <c r="C1023" s="1" t="s">
        <v>94</v>
      </c>
      <c r="D1023" s="1" t="s">
        <v>75</v>
      </c>
      <c r="E1023" s="1">
        <v>0.26</v>
      </c>
      <c r="G1023" s="1">
        <v>5355.2619999999997</v>
      </c>
      <c r="I1023" s="1">
        <v>5355.2619999999997</v>
      </c>
    </row>
    <row r="1024" spans="1:9" x14ac:dyDescent="0.25">
      <c r="A1024" s="1">
        <v>5</v>
      </c>
      <c r="B1024" s="1" t="s">
        <v>102</v>
      </c>
      <c r="C1024" s="1" t="s">
        <v>102</v>
      </c>
      <c r="D1024" s="1" t="s">
        <v>86</v>
      </c>
      <c r="E1024" s="1">
        <v>0.24</v>
      </c>
      <c r="G1024" s="1">
        <v>10891.959000000001</v>
      </c>
      <c r="I1024" s="1">
        <v>10891.959000000001</v>
      </c>
    </row>
    <row r="1025" spans="1:9" x14ac:dyDescent="0.25">
      <c r="A1025" s="1">
        <v>6</v>
      </c>
      <c r="B1025" s="1" t="s">
        <v>103</v>
      </c>
      <c r="C1025" s="1" t="s">
        <v>103</v>
      </c>
      <c r="D1025" s="1" t="s">
        <v>87</v>
      </c>
      <c r="E1025" s="1">
        <v>0.24</v>
      </c>
      <c r="G1025" s="1">
        <v>13679.563</v>
      </c>
      <c r="I1025" s="1">
        <v>13679.563</v>
      </c>
    </row>
    <row r="1026" spans="1:9" x14ac:dyDescent="0.25">
      <c r="A1026" s="1">
        <v>7</v>
      </c>
      <c r="B1026" s="1" t="s">
        <v>104</v>
      </c>
      <c r="C1026" s="1" t="s">
        <v>104</v>
      </c>
      <c r="D1026" s="1" t="s">
        <v>76</v>
      </c>
      <c r="E1026" s="1">
        <v>0.24</v>
      </c>
      <c r="G1026" s="1">
        <v>16543.044999999998</v>
      </c>
      <c r="I1026" s="1">
        <v>16543.044999999998</v>
      </c>
    </row>
    <row r="1027" spans="1:9" x14ac:dyDescent="0.25">
      <c r="A1027" s="1">
        <v>8</v>
      </c>
      <c r="B1027" s="1" t="s">
        <v>105</v>
      </c>
      <c r="C1027" s="1" t="s">
        <v>105</v>
      </c>
      <c r="D1027" s="1" t="s">
        <v>77</v>
      </c>
      <c r="E1027" s="1">
        <v>0.24</v>
      </c>
      <c r="G1027" s="1">
        <v>11132.87</v>
      </c>
      <c r="I1027" s="1">
        <v>11132.87</v>
      </c>
    </row>
    <row r="1028" spans="1:9" x14ac:dyDescent="0.25">
      <c r="A1028" s="1">
        <v>9</v>
      </c>
      <c r="B1028" s="1" t="s">
        <v>106</v>
      </c>
      <c r="C1028" s="1" t="s">
        <v>106</v>
      </c>
      <c r="D1028" s="1" t="s">
        <v>92</v>
      </c>
      <c r="E1028" s="1">
        <v>0.24</v>
      </c>
      <c r="G1028" s="1">
        <v>12576.873</v>
      </c>
      <c r="I1028" s="1">
        <v>12576.873</v>
      </c>
    </row>
    <row r="1029" spans="1:9" x14ac:dyDescent="0.25">
      <c r="A1029" s="1">
        <v>10</v>
      </c>
      <c r="B1029" s="1" t="s">
        <v>107</v>
      </c>
      <c r="C1029" s="1" t="s">
        <v>107</v>
      </c>
      <c r="D1029" s="1" t="s">
        <v>78</v>
      </c>
      <c r="E1029" s="1">
        <v>0.24</v>
      </c>
      <c r="G1029" s="1">
        <v>11531.734</v>
      </c>
      <c r="I1029" s="1">
        <v>11531.734</v>
      </c>
    </row>
    <row r="1030" spans="1:9" x14ac:dyDescent="0.25">
      <c r="A1030" s="1">
        <v>11</v>
      </c>
      <c r="B1030" s="1" t="s">
        <v>108</v>
      </c>
      <c r="C1030" s="1" t="s">
        <v>108</v>
      </c>
      <c r="D1030" s="1" t="s">
        <v>79</v>
      </c>
      <c r="E1030" s="1">
        <v>0.24</v>
      </c>
      <c r="G1030" s="1">
        <v>13247.657999999999</v>
      </c>
      <c r="I1030" s="1">
        <v>13247.657999999999</v>
      </c>
    </row>
    <row r="1031" spans="1:9" x14ac:dyDescent="0.25">
      <c r="A1031" s="1">
        <v>12</v>
      </c>
      <c r="B1031" s="1" t="s">
        <v>109</v>
      </c>
      <c r="C1031" s="1" t="s">
        <v>109</v>
      </c>
      <c r="D1031" s="1" t="s">
        <v>80</v>
      </c>
      <c r="E1031" s="1">
        <v>0.24</v>
      </c>
      <c r="G1031" s="1">
        <v>16892.109</v>
      </c>
      <c r="I1031" s="1">
        <v>16892.109</v>
      </c>
    </row>
    <row r="1032" spans="1:9" x14ac:dyDescent="0.25">
      <c r="A1032" s="1">
        <v>13</v>
      </c>
      <c r="B1032" s="1" t="s">
        <v>110</v>
      </c>
      <c r="C1032" s="1" t="s">
        <v>110</v>
      </c>
      <c r="D1032" s="1" t="s">
        <v>81</v>
      </c>
      <c r="E1032" s="1">
        <v>0.24</v>
      </c>
      <c r="G1032" s="1">
        <v>13894.413</v>
      </c>
      <c r="I1032" s="1">
        <v>13894.413</v>
      </c>
    </row>
    <row r="1033" spans="1:9" x14ac:dyDescent="0.25">
      <c r="A1033" s="1">
        <v>14</v>
      </c>
      <c r="B1033" s="1" t="s">
        <v>111</v>
      </c>
      <c r="C1033" s="1" t="s">
        <v>111</v>
      </c>
      <c r="D1033" s="1" t="s">
        <v>82</v>
      </c>
      <c r="E1033" s="1">
        <v>0.24</v>
      </c>
      <c r="G1033" s="1">
        <v>11540.441999999999</v>
      </c>
      <c r="I1033" s="1">
        <v>11540.441999999999</v>
      </c>
    </row>
    <row r="1034" spans="1:9" x14ac:dyDescent="0.25">
      <c r="A1034" s="1">
        <v>15</v>
      </c>
      <c r="B1034" s="1" t="s">
        <v>112</v>
      </c>
      <c r="C1034" s="1" t="s">
        <v>112</v>
      </c>
      <c r="D1034" s="1" t="s">
        <v>83</v>
      </c>
      <c r="E1034" s="1">
        <v>0.24</v>
      </c>
      <c r="G1034" s="1">
        <v>10572.233</v>
      </c>
      <c r="I1034" s="1">
        <v>10572.233</v>
      </c>
    </row>
    <row r="1035" spans="1:9" x14ac:dyDescent="0.25">
      <c r="A1035" s="1">
        <v>16</v>
      </c>
      <c r="B1035" s="1" t="s">
        <v>113</v>
      </c>
      <c r="C1035" s="1" t="s">
        <v>113</v>
      </c>
      <c r="D1035" s="1" t="s">
        <v>84</v>
      </c>
      <c r="E1035" s="1">
        <v>0.26</v>
      </c>
      <c r="G1035" s="1">
        <v>12975.828</v>
      </c>
      <c r="I1035" s="1">
        <v>12975.828</v>
      </c>
    </row>
    <row r="1036" spans="1:9" x14ac:dyDescent="0.25">
      <c r="A1036" s="1">
        <v>17</v>
      </c>
      <c r="B1036" s="1" t="s">
        <v>114</v>
      </c>
      <c r="C1036" s="1" t="s">
        <v>114</v>
      </c>
      <c r="D1036" s="1" t="s">
        <v>85</v>
      </c>
      <c r="E1036" s="1">
        <v>0.24</v>
      </c>
      <c r="G1036" s="1">
        <v>13313.874</v>
      </c>
      <c r="I1036" s="1">
        <v>13313.874</v>
      </c>
    </row>
    <row r="1037" spans="1:9" x14ac:dyDescent="0.25">
      <c r="A1037" s="1">
        <v>18</v>
      </c>
      <c r="B1037" s="1" t="s">
        <v>115</v>
      </c>
      <c r="C1037" s="1" t="s">
        <v>115</v>
      </c>
      <c r="D1037" s="1" t="s">
        <v>93</v>
      </c>
      <c r="E1037" s="1">
        <v>0.26</v>
      </c>
      <c r="G1037" s="1">
        <v>13619.795</v>
      </c>
      <c r="I1037" s="1">
        <v>13619.795</v>
      </c>
    </row>
    <row r="1038" spans="1:9" x14ac:dyDescent="0.25">
      <c r="A1038" s="1">
        <v>19</v>
      </c>
      <c r="B1038" s="1" t="s">
        <v>116</v>
      </c>
      <c r="C1038" s="1" t="s">
        <v>116</v>
      </c>
      <c r="D1038" s="1" t="s">
        <v>88</v>
      </c>
      <c r="E1038" s="1">
        <v>0.24</v>
      </c>
      <c r="G1038" s="1">
        <v>11060.103999999999</v>
      </c>
      <c r="I1038" s="1">
        <v>11060.103999999999</v>
      </c>
    </row>
    <row r="1039" spans="1:9" x14ac:dyDescent="0.25">
      <c r="A1039" s="1">
        <v>20</v>
      </c>
      <c r="B1039" s="1" t="s">
        <v>117</v>
      </c>
      <c r="C1039" s="1" t="s">
        <v>117</v>
      </c>
      <c r="D1039" s="1" t="s">
        <v>89</v>
      </c>
      <c r="E1039" s="1">
        <v>0.26</v>
      </c>
      <c r="G1039" s="1">
        <v>10647.200999999999</v>
      </c>
      <c r="I1039" s="1">
        <v>10647.200999999999</v>
      </c>
    </row>
    <row r="1040" spans="1:9" x14ac:dyDescent="0.25">
      <c r="A1040" s="1">
        <v>21</v>
      </c>
      <c r="B1040" s="1" t="s">
        <v>118</v>
      </c>
      <c r="C1040" s="1" t="s">
        <v>118</v>
      </c>
      <c r="D1040" s="1" t="s">
        <v>90</v>
      </c>
      <c r="E1040" s="1">
        <v>0.24</v>
      </c>
      <c r="G1040" s="1">
        <v>15517.848</v>
      </c>
      <c r="I1040" s="1">
        <v>15517.848</v>
      </c>
    </row>
    <row r="1041" spans="1:9" x14ac:dyDescent="0.25">
      <c r="A1041" s="1">
        <v>22</v>
      </c>
      <c r="B1041" s="1" t="s">
        <v>119</v>
      </c>
      <c r="C1041" s="1" t="s">
        <v>119</v>
      </c>
      <c r="D1041" s="1" t="s">
        <v>91</v>
      </c>
      <c r="E1041" s="1">
        <v>0.24</v>
      </c>
      <c r="G1041" s="1">
        <v>7641.7120000000004</v>
      </c>
      <c r="I1041" s="1">
        <v>7641.7120000000004</v>
      </c>
    </row>
    <row r="1042" spans="1:9" x14ac:dyDescent="0.25">
      <c r="A1042" s="1">
        <v>23</v>
      </c>
      <c r="B1042" s="1" t="s">
        <v>120</v>
      </c>
      <c r="C1042" s="1" t="s">
        <v>102</v>
      </c>
      <c r="D1042" s="1" t="s">
        <v>86</v>
      </c>
      <c r="E1042" s="1">
        <v>0.24</v>
      </c>
      <c r="G1042" s="1">
        <v>12341.391</v>
      </c>
      <c r="I1042" s="1">
        <v>12341.391</v>
      </c>
    </row>
    <row r="1043" spans="1:9" x14ac:dyDescent="0.25">
      <c r="A1043" s="1">
        <v>24</v>
      </c>
      <c r="B1043" s="1" t="s">
        <v>121</v>
      </c>
      <c r="C1043" s="1" t="s">
        <v>103</v>
      </c>
      <c r="D1043" s="1" t="s">
        <v>87</v>
      </c>
      <c r="E1043" s="1">
        <v>0.24</v>
      </c>
      <c r="G1043" s="1">
        <v>12505.502</v>
      </c>
      <c r="I1043" s="1">
        <v>12505.502</v>
      </c>
    </row>
    <row r="1044" spans="1:9" x14ac:dyDescent="0.25">
      <c r="A1044" s="1">
        <v>25</v>
      </c>
      <c r="B1044" s="1" t="s">
        <v>122</v>
      </c>
      <c r="C1044" s="1" t="s">
        <v>104</v>
      </c>
      <c r="D1044" s="1" t="s">
        <v>76</v>
      </c>
      <c r="E1044" s="1">
        <v>0.24</v>
      </c>
      <c r="G1044" s="1">
        <v>16798.013999999999</v>
      </c>
      <c r="I1044" s="1">
        <v>16798.013999999999</v>
      </c>
    </row>
    <row r="1045" spans="1:9" x14ac:dyDescent="0.25">
      <c r="A1045" s="1">
        <v>26</v>
      </c>
      <c r="B1045" s="1" t="s">
        <v>123</v>
      </c>
      <c r="C1045" s="1" t="s">
        <v>105</v>
      </c>
      <c r="D1045" s="1" t="s">
        <v>77</v>
      </c>
      <c r="E1045" s="1">
        <v>0.24</v>
      </c>
      <c r="G1045" s="1">
        <v>11928.222</v>
      </c>
      <c r="I1045" s="1">
        <v>11928.222</v>
      </c>
    </row>
    <row r="1046" spans="1:9" x14ac:dyDescent="0.25">
      <c r="A1046" s="1">
        <v>27</v>
      </c>
      <c r="B1046" s="1" t="s">
        <v>124</v>
      </c>
      <c r="C1046" s="1" t="s">
        <v>106</v>
      </c>
      <c r="D1046" s="1" t="s">
        <v>92</v>
      </c>
      <c r="E1046" s="1">
        <v>0.24</v>
      </c>
      <c r="G1046" s="1">
        <v>14981.548000000001</v>
      </c>
      <c r="I1046" s="1">
        <v>14981.548000000001</v>
      </c>
    </row>
    <row r="1047" spans="1:9" x14ac:dyDescent="0.25">
      <c r="A1047" s="1">
        <v>28</v>
      </c>
      <c r="B1047" s="1" t="s">
        <v>125</v>
      </c>
      <c r="C1047" s="1" t="s">
        <v>107</v>
      </c>
      <c r="D1047" s="1" t="s">
        <v>78</v>
      </c>
      <c r="E1047" s="1">
        <v>0.24</v>
      </c>
      <c r="G1047" s="1">
        <v>9543.232</v>
      </c>
      <c r="I1047" s="1">
        <v>9543.232</v>
      </c>
    </row>
    <row r="1048" spans="1:9" x14ac:dyDescent="0.25">
      <c r="A1048" s="1">
        <v>29</v>
      </c>
      <c r="B1048" s="1" t="s">
        <v>126</v>
      </c>
      <c r="C1048" s="1" t="s">
        <v>108</v>
      </c>
      <c r="D1048" s="1" t="s">
        <v>79</v>
      </c>
      <c r="E1048" s="1">
        <v>0.24</v>
      </c>
      <c r="G1048" s="1">
        <v>13880.427</v>
      </c>
      <c r="I1048" s="1">
        <v>13880.427</v>
      </c>
    </row>
    <row r="1049" spans="1:9" x14ac:dyDescent="0.25">
      <c r="A1049" s="1">
        <v>30</v>
      </c>
      <c r="B1049" s="1" t="s">
        <v>127</v>
      </c>
      <c r="C1049" s="1" t="s">
        <v>109</v>
      </c>
      <c r="D1049" s="1" t="s">
        <v>80</v>
      </c>
      <c r="E1049" s="1">
        <v>0.24</v>
      </c>
      <c r="G1049" s="1">
        <v>16340.062</v>
      </c>
      <c r="I1049" s="1">
        <v>16340.062</v>
      </c>
    </row>
    <row r="1050" spans="1:9" x14ac:dyDescent="0.25">
      <c r="A1050" s="1">
        <v>31</v>
      </c>
      <c r="B1050" s="1" t="s">
        <v>128</v>
      </c>
      <c r="C1050" s="1" t="s">
        <v>110</v>
      </c>
      <c r="D1050" s="1" t="s">
        <v>81</v>
      </c>
      <c r="E1050" s="1">
        <v>0.24</v>
      </c>
      <c r="G1050" s="1">
        <v>21635.15</v>
      </c>
      <c r="I1050" s="1">
        <v>21635.15</v>
      </c>
    </row>
    <row r="1051" spans="1:9" x14ac:dyDescent="0.25">
      <c r="A1051" s="1">
        <v>32</v>
      </c>
      <c r="B1051" s="1" t="s">
        <v>129</v>
      </c>
      <c r="C1051" s="1" t="s">
        <v>111</v>
      </c>
      <c r="D1051" s="1" t="s">
        <v>82</v>
      </c>
      <c r="E1051" s="1">
        <v>0.24</v>
      </c>
      <c r="G1051" s="1">
        <v>10303.995000000001</v>
      </c>
      <c r="I1051" s="1">
        <v>10303.995000000001</v>
      </c>
    </row>
    <row r="1052" spans="1:9" x14ac:dyDescent="0.25">
      <c r="A1052" s="1">
        <v>33</v>
      </c>
      <c r="B1052" s="1" t="s">
        <v>130</v>
      </c>
      <c r="C1052" s="1" t="s">
        <v>112</v>
      </c>
      <c r="D1052" s="1" t="s">
        <v>83</v>
      </c>
      <c r="E1052" s="1">
        <v>0.24</v>
      </c>
      <c r="G1052" s="1">
        <v>9910.3850000000002</v>
      </c>
      <c r="I1052" s="1">
        <v>9910.3850000000002</v>
      </c>
    </row>
    <row r="1053" spans="1:9" x14ac:dyDescent="0.25">
      <c r="A1053" s="1">
        <v>34</v>
      </c>
      <c r="B1053" s="1" t="s">
        <v>131</v>
      </c>
      <c r="C1053" s="1" t="s">
        <v>113</v>
      </c>
      <c r="D1053" s="1" t="s">
        <v>84</v>
      </c>
      <c r="E1053" s="1">
        <v>0.24</v>
      </c>
      <c r="G1053" s="1">
        <v>15192.896000000001</v>
      </c>
      <c r="I1053" s="1">
        <v>15192.896000000001</v>
      </c>
    </row>
    <row r="1054" spans="1:9" x14ac:dyDescent="0.25">
      <c r="A1054" s="1">
        <v>35</v>
      </c>
      <c r="B1054" s="1" t="s">
        <v>132</v>
      </c>
      <c r="C1054" s="1" t="s">
        <v>114</v>
      </c>
      <c r="D1054" s="1" t="s">
        <v>85</v>
      </c>
      <c r="E1054" s="1">
        <v>0.24</v>
      </c>
      <c r="G1054" s="1">
        <v>13608.266</v>
      </c>
      <c r="I1054" s="1">
        <v>13608.266</v>
      </c>
    </row>
    <row r="1055" spans="1:9" x14ac:dyDescent="0.25">
      <c r="A1055" s="1">
        <v>36</v>
      </c>
      <c r="B1055" s="1" t="s">
        <v>133</v>
      </c>
      <c r="C1055" s="1" t="s">
        <v>115</v>
      </c>
      <c r="D1055" s="1" t="s">
        <v>93</v>
      </c>
      <c r="E1055" s="1">
        <v>0.24</v>
      </c>
      <c r="G1055" s="1">
        <v>16084.334999999999</v>
      </c>
      <c r="I1055" s="1">
        <v>16084.334999999999</v>
      </c>
    </row>
    <row r="1056" spans="1:9" x14ac:dyDescent="0.25">
      <c r="A1056" s="1">
        <v>37</v>
      </c>
      <c r="B1056" s="1" t="s">
        <v>134</v>
      </c>
      <c r="C1056" s="1" t="s">
        <v>116</v>
      </c>
      <c r="D1056" s="1" t="s">
        <v>88</v>
      </c>
      <c r="E1056" s="1">
        <v>0.24</v>
      </c>
      <c r="G1056" s="1">
        <v>9497.0949999999993</v>
      </c>
      <c r="I1056" s="1">
        <v>9497.0949999999993</v>
      </c>
    </row>
    <row r="1057" spans="1:9" x14ac:dyDescent="0.25">
      <c r="A1057" s="1">
        <v>38</v>
      </c>
      <c r="B1057" s="1" t="s">
        <v>135</v>
      </c>
      <c r="C1057" s="1" t="s">
        <v>117</v>
      </c>
      <c r="D1057" s="1" t="s">
        <v>89</v>
      </c>
      <c r="E1057" s="1">
        <v>0.26</v>
      </c>
      <c r="G1057" s="1">
        <v>12511.931</v>
      </c>
      <c r="I1057" s="1">
        <v>12511.931</v>
      </c>
    </row>
    <row r="1058" spans="1:9" x14ac:dyDescent="0.25">
      <c r="A1058" s="1">
        <v>39</v>
      </c>
      <c r="B1058" s="1" t="s">
        <v>136</v>
      </c>
      <c r="C1058" s="1" t="s">
        <v>118</v>
      </c>
      <c r="D1058" s="1" t="s">
        <v>90</v>
      </c>
      <c r="E1058" s="1">
        <v>0.24</v>
      </c>
      <c r="G1058" s="1">
        <v>13528.295</v>
      </c>
      <c r="I1058" s="1">
        <v>13528.295</v>
      </c>
    </row>
    <row r="1059" spans="1:9" x14ac:dyDescent="0.25">
      <c r="A1059" s="1">
        <v>40</v>
      </c>
      <c r="B1059" s="1" t="s">
        <v>137</v>
      </c>
      <c r="C1059" s="1" t="s">
        <v>119</v>
      </c>
      <c r="D1059" s="1" t="s">
        <v>91</v>
      </c>
      <c r="E1059" s="1">
        <v>0.24</v>
      </c>
      <c r="G1059" s="1">
        <v>8761.5059999999994</v>
      </c>
      <c r="I1059" s="1">
        <v>8761.5059999999994</v>
      </c>
    </row>
    <row r="1061" spans="1:9" x14ac:dyDescent="0.25">
      <c r="A1061" s="1" t="s">
        <v>71</v>
      </c>
    </row>
    <row r="1063" spans="1:9" x14ac:dyDescent="0.25">
      <c r="B1063" s="1" t="s">
        <v>1</v>
      </c>
      <c r="C1063" s="1" t="s">
        <v>2</v>
      </c>
      <c r="D1063" s="1" t="s">
        <v>3</v>
      </c>
      <c r="E1063" s="1" t="s">
        <v>4</v>
      </c>
      <c r="F1063" s="1" t="s">
        <v>5</v>
      </c>
      <c r="G1063" s="1" t="s">
        <v>6</v>
      </c>
      <c r="H1063" s="1" t="s">
        <v>7</v>
      </c>
      <c r="I1063" s="1" t="s">
        <v>8</v>
      </c>
    </row>
    <row r="1064" spans="1:9" x14ac:dyDescent="0.25">
      <c r="A1064" s="1">
        <v>1</v>
      </c>
      <c r="B1064" s="1" t="s">
        <v>96</v>
      </c>
      <c r="C1064" s="1" t="s">
        <v>97</v>
      </c>
      <c r="D1064" s="1" t="s">
        <v>98</v>
      </c>
    </row>
    <row r="1065" spans="1:9" x14ac:dyDescent="0.25">
      <c r="A1065" s="1">
        <v>2</v>
      </c>
      <c r="B1065" s="1" t="s">
        <v>99</v>
      </c>
      <c r="C1065" s="1" t="s">
        <v>97</v>
      </c>
      <c r="D1065" s="1" t="s">
        <v>98</v>
      </c>
    </row>
    <row r="1066" spans="1:9" x14ac:dyDescent="0.25">
      <c r="A1066" s="1">
        <v>3</v>
      </c>
      <c r="B1066" s="1" t="s">
        <v>100</v>
      </c>
      <c r="C1066" s="1" t="s">
        <v>97</v>
      </c>
      <c r="D1066" s="1" t="s">
        <v>98</v>
      </c>
      <c r="E1066" s="1">
        <v>0.26</v>
      </c>
      <c r="G1066" s="1">
        <v>115.946</v>
      </c>
      <c r="I1066" s="1">
        <v>115.946</v>
      </c>
    </row>
    <row r="1067" spans="1:9" x14ac:dyDescent="0.25">
      <c r="A1067" s="1">
        <v>4</v>
      </c>
      <c r="B1067" s="1" t="s">
        <v>101</v>
      </c>
      <c r="C1067" s="1" t="s">
        <v>94</v>
      </c>
      <c r="D1067" s="1" t="s">
        <v>75</v>
      </c>
      <c r="E1067" s="1">
        <v>0.26</v>
      </c>
      <c r="G1067" s="1">
        <v>3421.8409999999999</v>
      </c>
      <c r="I1067" s="1">
        <v>3421.8409999999999</v>
      </c>
    </row>
    <row r="1068" spans="1:9" x14ac:dyDescent="0.25">
      <c r="A1068" s="1">
        <v>5</v>
      </c>
      <c r="B1068" s="1" t="s">
        <v>102</v>
      </c>
      <c r="C1068" s="1" t="s">
        <v>102</v>
      </c>
      <c r="D1068" s="1" t="s">
        <v>86</v>
      </c>
      <c r="E1068" s="1">
        <v>0.24</v>
      </c>
      <c r="G1068" s="1">
        <v>5383.3389999999999</v>
      </c>
      <c r="I1068" s="1">
        <v>5383.3389999999999</v>
      </c>
    </row>
    <row r="1069" spans="1:9" x14ac:dyDescent="0.25">
      <c r="A1069" s="1">
        <v>6</v>
      </c>
      <c r="B1069" s="1" t="s">
        <v>103</v>
      </c>
      <c r="C1069" s="1" t="s">
        <v>103</v>
      </c>
      <c r="D1069" s="1" t="s">
        <v>87</v>
      </c>
      <c r="E1069" s="1">
        <v>0.24</v>
      </c>
      <c r="G1069" s="1">
        <v>5957.1390000000001</v>
      </c>
      <c r="I1069" s="1">
        <v>5957.1390000000001</v>
      </c>
    </row>
    <row r="1070" spans="1:9" x14ac:dyDescent="0.25">
      <c r="A1070" s="1">
        <v>7</v>
      </c>
      <c r="B1070" s="1" t="s">
        <v>104</v>
      </c>
      <c r="C1070" s="1" t="s">
        <v>104</v>
      </c>
      <c r="D1070" s="1" t="s">
        <v>76</v>
      </c>
      <c r="E1070" s="1">
        <v>0.26</v>
      </c>
      <c r="G1070" s="1">
        <v>7140.0069999999996</v>
      </c>
      <c r="I1070" s="1">
        <v>7140.0069999999996</v>
      </c>
    </row>
    <row r="1071" spans="1:9" x14ac:dyDescent="0.25">
      <c r="A1071" s="1">
        <v>8</v>
      </c>
      <c r="B1071" s="1" t="s">
        <v>105</v>
      </c>
      <c r="C1071" s="1" t="s">
        <v>105</v>
      </c>
      <c r="D1071" s="1" t="s">
        <v>77</v>
      </c>
      <c r="E1071" s="1">
        <v>0.24</v>
      </c>
      <c r="G1071" s="1">
        <v>4448.0420000000004</v>
      </c>
      <c r="I1071" s="1">
        <v>4448.0420000000004</v>
      </c>
    </row>
    <row r="1072" spans="1:9" x14ac:dyDescent="0.25">
      <c r="A1072" s="1">
        <v>9</v>
      </c>
      <c r="B1072" s="1" t="s">
        <v>106</v>
      </c>
      <c r="C1072" s="1" t="s">
        <v>106</v>
      </c>
      <c r="D1072" s="1" t="s">
        <v>92</v>
      </c>
      <c r="E1072" s="1">
        <v>0.24</v>
      </c>
      <c r="G1072" s="1">
        <v>6692.1279999999997</v>
      </c>
      <c r="I1072" s="1">
        <v>6692.1279999999997</v>
      </c>
    </row>
    <row r="1073" spans="1:9" x14ac:dyDescent="0.25">
      <c r="A1073" s="1">
        <v>10</v>
      </c>
      <c r="B1073" s="1" t="s">
        <v>107</v>
      </c>
      <c r="C1073" s="1" t="s">
        <v>107</v>
      </c>
      <c r="D1073" s="1" t="s">
        <v>78</v>
      </c>
      <c r="E1073" s="1">
        <v>0.24</v>
      </c>
      <c r="G1073" s="1">
        <v>4154.41</v>
      </c>
      <c r="I1073" s="1">
        <v>4154.41</v>
      </c>
    </row>
    <row r="1074" spans="1:9" x14ac:dyDescent="0.25">
      <c r="A1074" s="1">
        <v>11</v>
      </c>
      <c r="B1074" s="1" t="s">
        <v>108</v>
      </c>
      <c r="C1074" s="1" t="s">
        <v>108</v>
      </c>
      <c r="D1074" s="1" t="s">
        <v>79</v>
      </c>
      <c r="E1074" s="1">
        <v>0.24</v>
      </c>
      <c r="G1074" s="1">
        <v>5902.3810000000003</v>
      </c>
      <c r="I1074" s="1">
        <v>5902.3810000000003</v>
      </c>
    </row>
    <row r="1075" spans="1:9" x14ac:dyDescent="0.25">
      <c r="A1075" s="1">
        <v>12</v>
      </c>
      <c r="B1075" s="1" t="s">
        <v>109</v>
      </c>
      <c r="C1075" s="1" t="s">
        <v>109</v>
      </c>
      <c r="D1075" s="1" t="s">
        <v>80</v>
      </c>
      <c r="E1075" s="1">
        <v>0.24</v>
      </c>
      <c r="G1075" s="1">
        <v>6369.9970000000003</v>
      </c>
      <c r="I1075" s="1">
        <v>6369.9970000000003</v>
      </c>
    </row>
    <row r="1076" spans="1:9" x14ac:dyDescent="0.25">
      <c r="A1076" s="1">
        <v>13</v>
      </c>
      <c r="B1076" s="1" t="s">
        <v>110</v>
      </c>
      <c r="C1076" s="1" t="s">
        <v>110</v>
      </c>
      <c r="D1076" s="1" t="s">
        <v>81</v>
      </c>
      <c r="E1076" s="1">
        <v>0.24</v>
      </c>
      <c r="G1076" s="1">
        <v>6958.9920000000002</v>
      </c>
      <c r="I1076" s="1">
        <v>6958.9920000000002</v>
      </c>
    </row>
    <row r="1077" spans="1:9" x14ac:dyDescent="0.25">
      <c r="A1077" s="1">
        <v>14</v>
      </c>
      <c r="B1077" s="1" t="s">
        <v>111</v>
      </c>
      <c r="C1077" s="1" t="s">
        <v>111</v>
      </c>
      <c r="D1077" s="1" t="s">
        <v>82</v>
      </c>
      <c r="E1077" s="1">
        <v>0.24</v>
      </c>
      <c r="G1077" s="1">
        <v>4927.5739999999996</v>
      </c>
      <c r="I1077" s="1">
        <v>4927.5739999999996</v>
      </c>
    </row>
    <row r="1078" spans="1:9" x14ac:dyDescent="0.25">
      <c r="A1078" s="1">
        <v>15</v>
      </c>
      <c r="B1078" s="1" t="s">
        <v>112</v>
      </c>
      <c r="C1078" s="1" t="s">
        <v>112</v>
      </c>
      <c r="D1078" s="1" t="s">
        <v>83</v>
      </c>
      <c r="E1078" s="1">
        <v>0.24</v>
      </c>
      <c r="G1078" s="1">
        <v>4286.884</v>
      </c>
      <c r="I1078" s="1">
        <v>4286.884</v>
      </c>
    </row>
    <row r="1079" spans="1:9" x14ac:dyDescent="0.25">
      <c r="A1079" s="1">
        <v>16</v>
      </c>
      <c r="B1079" s="1" t="s">
        <v>113</v>
      </c>
      <c r="C1079" s="1" t="s">
        <v>113</v>
      </c>
      <c r="D1079" s="1" t="s">
        <v>84</v>
      </c>
      <c r="E1079" s="1">
        <v>0.24</v>
      </c>
      <c r="G1079" s="1">
        <v>5462.6229999999996</v>
      </c>
      <c r="I1079" s="1">
        <v>5462.6229999999996</v>
      </c>
    </row>
    <row r="1080" spans="1:9" x14ac:dyDescent="0.25">
      <c r="A1080" s="1">
        <v>17</v>
      </c>
      <c r="B1080" s="1" t="s">
        <v>114</v>
      </c>
      <c r="C1080" s="1" t="s">
        <v>114</v>
      </c>
      <c r="D1080" s="1" t="s">
        <v>85</v>
      </c>
      <c r="E1080" s="1">
        <v>0.24</v>
      </c>
      <c r="G1080" s="1">
        <v>5914.3310000000001</v>
      </c>
      <c r="I1080" s="1">
        <v>5914.3310000000001</v>
      </c>
    </row>
    <row r="1081" spans="1:9" x14ac:dyDescent="0.25">
      <c r="A1081" s="1">
        <v>18</v>
      </c>
      <c r="B1081" s="1" t="s">
        <v>115</v>
      </c>
      <c r="C1081" s="1" t="s">
        <v>115</v>
      </c>
      <c r="D1081" s="1" t="s">
        <v>93</v>
      </c>
      <c r="E1081" s="1">
        <v>0.24</v>
      </c>
      <c r="G1081" s="1">
        <v>6754.0780000000004</v>
      </c>
      <c r="I1081" s="1">
        <v>6754.0780000000004</v>
      </c>
    </row>
    <row r="1082" spans="1:9" x14ac:dyDescent="0.25">
      <c r="A1082" s="1">
        <v>19</v>
      </c>
      <c r="B1082" s="1" t="s">
        <v>116</v>
      </c>
      <c r="C1082" s="1" t="s">
        <v>116</v>
      </c>
      <c r="D1082" s="1" t="s">
        <v>88</v>
      </c>
      <c r="E1082" s="1">
        <v>0.24</v>
      </c>
      <c r="G1082" s="1">
        <v>5350.0360000000001</v>
      </c>
      <c r="I1082" s="1">
        <v>5350.0360000000001</v>
      </c>
    </row>
    <row r="1083" spans="1:9" x14ac:dyDescent="0.25">
      <c r="A1083" s="1">
        <v>20</v>
      </c>
      <c r="B1083" s="1" t="s">
        <v>117</v>
      </c>
      <c r="C1083" s="1" t="s">
        <v>117</v>
      </c>
      <c r="D1083" s="1" t="s">
        <v>89</v>
      </c>
      <c r="E1083" s="1">
        <v>0.26</v>
      </c>
      <c r="G1083" s="1">
        <v>6002.0460000000003</v>
      </c>
      <c r="I1083" s="1">
        <v>6002.0460000000003</v>
      </c>
    </row>
    <row r="1084" spans="1:9" x14ac:dyDescent="0.25">
      <c r="A1084" s="1">
        <v>21</v>
      </c>
      <c r="B1084" s="1" t="s">
        <v>118</v>
      </c>
      <c r="C1084" s="1" t="s">
        <v>118</v>
      </c>
      <c r="D1084" s="1" t="s">
        <v>90</v>
      </c>
      <c r="E1084" s="1">
        <v>0.24</v>
      </c>
      <c r="G1084" s="1">
        <v>7094.0730000000003</v>
      </c>
      <c r="I1084" s="1">
        <v>7094.0730000000003</v>
      </c>
    </row>
    <row r="1085" spans="1:9" x14ac:dyDescent="0.25">
      <c r="A1085" s="1">
        <v>22</v>
      </c>
      <c r="B1085" s="1" t="s">
        <v>119</v>
      </c>
      <c r="C1085" s="1" t="s">
        <v>119</v>
      </c>
      <c r="D1085" s="1" t="s">
        <v>91</v>
      </c>
      <c r="E1085" s="1">
        <v>0.24</v>
      </c>
      <c r="G1085" s="1">
        <v>2621.7750000000001</v>
      </c>
      <c r="I1085" s="1">
        <v>2621.7750000000001</v>
      </c>
    </row>
    <row r="1086" spans="1:9" x14ac:dyDescent="0.25">
      <c r="A1086" s="1">
        <v>23</v>
      </c>
      <c r="B1086" s="1" t="s">
        <v>120</v>
      </c>
      <c r="C1086" s="1" t="s">
        <v>102</v>
      </c>
      <c r="D1086" s="1" t="s">
        <v>86</v>
      </c>
      <c r="E1086" s="1">
        <v>0.24</v>
      </c>
      <c r="G1086" s="1">
        <v>5816.4709999999995</v>
      </c>
      <c r="I1086" s="1">
        <v>5816.4709999999995</v>
      </c>
    </row>
    <row r="1087" spans="1:9" x14ac:dyDescent="0.25">
      <c r="A1087" s="1">
        <v>24</v>
      </c>
      <c r="B1087" s="1" t="s">
        <v>121</v>
      </c>
      <c r="C1087" s="1" t="s">
        <v>103</v>
      </c>
      <c r="D1087" s="1" t="s">
        <v>87</v>
      </c>
      <c r="E1087" s="1">
        <v>0.24</v>
      </c>
      <c r="G1087" s="1">
        <v>3206.056</v>
      </c>
      <c r="I1087" s="1">
        <v>3206.056</v>
      </c>
    </row>
    <row r="1088" spans="1:9" x14ac:dyDescent="0.25">
      <c r="A1088" s="1">
        <v>25</v>
      </c>
      <c r="B1088" s="1" t="s">
        <v>122</v>
      </c>
      <c r="C1088" s="1" t="s">
        <v>104</v>
      </c>
      <c r="D1088" s="1" t="s">
        <v>76</v>
      </c>
      <c r="E1088" s="1">
        <v>0.26</v>
      </c>
      <c r="G1088" s="1">
        <v>6311.9319999999998</v>
      </c>
      <c r="I1088" s="1">
        <v>6311.9319999999998</v>
      </c>
    </row>
    <row r="1089" spans="1:9" x14ac:dyDescent="0.25">
      <c r="A1089" s="1">
        <v>26</v>
      </c>
      <c r="B1089" s="1" t="s">
        <v>123</v>
      </c>
      <c r="C1089" s="1" t="s">
        <v>105</v>
      </c>
      <c r="D1089" s="1" t="s">
        <v>77</v>
      </c>
      <c r="E1089" s="1">
        <v>0.24</v>
      </c>
      <c r="G1089" s="1">
        <v>5219.8900000000003</v>
      </c>
      <c r="I1089" s="1">
        <v>5219.8900000000003</v>
      </c>
    </row>
    <row r="1090" spans="1:9" x14ac:dyDescent="0.25">
      <c r="A1090" s="1">
        <v>27</v>
      </c>
      <c r="B1090" s="1" t="s">
        <v>124</v>
      </c>
      <c r="C1090" s="1" t="s">
        <v>106</v>
      </c>
      <c r="D1090" s="1" t="s">
        <v>92</v>
      </c>
      <c r="E1090" s="1">
        <v>0.24</v>
      </c>
      <c r="G1090" s="1">
        <v>5799.1790000000001</v>
      </c>
      <c r="I1090" s="1">
        <v>5799.1790000000001</v>
      </c>
    </row>
    <row r="1091" spans="1:9" x14ac:dyDescent="0.25">
      <c r="A1091" s="1">
        <v>28</v>
      </c>
      <c r="B1091" s="1" t="s">
        <v>125</v>
      </c>
      <c r="C1091" s="1" t="s">
        <v>107</v>
      </c>
      <c r="D1091" s="1" t="s">
        <v>78</v>
      </c>
      <c r="E1091" s="1">
        <v>0.26</v>
      </c>
      <c r="G1091" s="1">
        <v>5411.4889999999996</v>
      </c>
      <c r="I1091" s="1">
        <v>5411.4889999999996</v>
      </c>
    </row>
    <row r="1092" spans="1:9" x14ac:dyDescent="0.25">
      <c r="A1092" s="1">
        <v>29</v>
      </c>
      <c r="B1092" s="1" t="s">
        <v>126</v>
      </c>
      <c r="C1092" s="1" t="s">
        <v>108</v>
      </c>
      <c r="D1092" s="1" t="s">
        <v>79</v>
      </c>
      <c r="E1092" s="1">
        <v>0.24</v>
      </c>
      <c r="G1092" s="1">
        <v>5741.15</v>
      </c>
      <c r="I1092" s="1">
        <v>5741.15</v>
      </c>
    </row>
    <row r="1093" spans="1:9" x14ac:dyDescent="0.25">
      <c r="A1093" s="1">
        <v>30</v>
      </c>
      <c r="B1093" s="1" t="s">
        <v>127</v>
      </c>
      <c r="C1093" s="1" t="s">
        <v>109</v>
      </c>
      <c r="D1093" s="1" t="s">
        <v>80</v>
      </c>
      <c r="E1093" s="1">
        <v>0.26</v>
      </c>
      <c r="G1093" s="1">
        <v>7565.174</v>
      </c>
      <c r="I1093" s="1">
        <v>7565.174</v>
      </c>
    </row>
    <row r="1094" spans="1:9" x14ac:dyDescent="0.25">
      <c r="A1094" s="1">
        <v>31</v>
      </c>
      <c r="B1094" s="1" t="s">
        <v>128</v>
      </c>
      <c r="C1094" s="1" t="s">
        <v>110</v>
      </c>
      <c r="D1094" s="1" t="s">
        <v>81</v>
      </c>
      <c r="E1094" s="1">
        <v>0.24</v>
      </c>
      <c r="G1094" s="1">
        <v>8718.0460000000003</v>
      </c>
      <c r="I1094" s="1">
        <v>8718.0460000000003</v>
      </c>
    </row>
    <row r="1095" spans="1:9" x14ac:dyDescent="0.25">
      <c r="A1095" s="1">
        <v>32</v>
      </c>
      <c r="B1095" s="1" t="s">
        <v>129</v>
      </c>
      <c r="C1095" s="1" t="s">
        <v>111</v>
      </c>
      <c r="D1095" s="1" t="s">
        <v>82</v>
      </c>
      <c r="E1095" s="1">
        <v>0.24</v>
      </c>
      <c r="G1095" s="1">
        <v>4845.7089999999998</v>
      </c>
      <c r="I1095" s="1">
        <v>4845.7089999999998</v>
      </c>
    </row>
    <row r="1096" spans="1:9" x14ac:dyDescent="0.25">
      <c r="A1096" s="1">
        <v>33</v>
      </c>
      <c r="B1096" s="1" t="s">
        <v>130</v>
      </c>
      <c r="C1096" s="1" t="s">
        <v>112</v>
      </c>
      <c r="D1096" s="1" t="s">
        <v>83</v>
      </c>
      <c r="E1096" s="1">
        <v>0.24</v>
      </c>
      <c r="G1096" s="1">
        <v>4234.0739999999996</v>
      </c>
      <c r="I1096" s="1">
        <v>4234.0739999999996</v>
      </c>
    </row>
    <row r="1097" spans="1:9" x14ac:dyDescent="0.25">
      <c r="A1097" s="1">
        <v>34</v>
      </c>
      <c r="B1097" s="1" t="s">
        <v>131</v>
      </c>
      <c r="C1097" s="1" t="s">
        <v>113</v>
      </c>
      <c r="D1097" s="1" t="s">
        <v>84</v>
      </c>
      <c r="E1097" s="1">
        <v>0.24</v>
      </c>
      <c r="G1097" s="1">
        <v>7447.96</v>
      </c>
      <c r="I1097" s="1">
        <v>7447.96</v>
      </c>
    </row>
    <row r="1098" spans="1:9" x14ac:dyDescent="0.25">
      <c r="A1098" s="1">
        <v>35</v>
      </c>
      <c r="B1098" s="1" t="s">
        <v>132</v>
      </c>
      <c r="C1098" s="1" t="s">
        <v>114</v>
      </c>
      <c r="D1098" s="1" t="s">
        <v>85</v>
      </c>
      <c r="E1098" s="1">
        <v>0.24</v>
      </c>
      <c r="G1098" s="1">
        <v>5937.97</v>
      </c>
      <c r="I1098" s="1">
        <v>5937.97</v>
      </c>
    </row>
    <row r="1099" spans="1:9" x14ac:dyDescent="0.25">
      <c r="A1099" s="1">
        <v>36</v>
      </c>
      <c r="B1099" s="1" t="s">
        <v>133</v>
      </c>
      <c r="C1099" s="1" t="s">
        <v>115</v>
      </c>
      <c r="D1099" s="1" t="s">
        <v>93</v>
      </c>
      <c r="E1099" s="1">
        <v>0.24</v>
      </c>
      <c r="G1099" s="1">
        <v>7528.8459999999995</v>
      </c>
      <c r="I1099" s="1">
        <v>7528.8459999999995</v>
      </c>
    </row>
    <row r="1100" spans="1:9" x14ac:dyDescent="0.25">
      <c r="A1100" s="1">
        <v>37</v>
      </c>
      <c r="B1100" s="1" t="s">
        <v>134</v>
      </c>
      <c r="C1100" s="1" t="s">
        <v>116</v>
      </c>
      <c r="D1100" s="1" t="s">
        <v>88</v>
      </c>
      <c r="E1100" s="1">
        <v>0.24</v>
      </c>
      <c r="G1100" s="1">
        <v>2327.0210000000002</v>
      </c>
      <c r="I1100" s="1">
        <v>2327.0210000000002</v>
      </c>
    </row>
    <row r="1101" spans="1:9" x14ac:dyDescent="0.25">
      <c r="A1101" s="1">
        <v>38</v>
      </c>
      <c r="B1101" s="1" t="s">
        <v>135</v>
      </c>
      <c r="C1101" s="1" t="s">
        <v>117</v>
      </c>
      <c r="D1101" s="1" t="s">
        <v>89</v>
      </c>
      <c r="E1101" s="1">
        <v>0.24</v>
      </c>
      <c r="G1101" s="1">
        <v>5922.6149999999998</v>
      </c>
      <c r="I1101" s="1">
        <v>5922.6149999999998</v>
      </c>
    </row>
    <row r="1102" spans="1:9" x14ac:dyDescent="0.25">
      <c r="A1102" s="1">
        <v>39</v>
      </c>
      <c r="B1102" s="1" t="s">
        <v>136</v>
      </c>
      <c r="C1102" s="1" t="s">
        <v>118</v>
      </c>
      <c r="D1102" s="1" t="s">
        <v>90</v>
      </c>
      <c r="E1102" s="1">
        <v>0.24</v>
      </c>
      <c r="G1102" s="1">
        <v>5667.5640000000003</v>
      </c>
      <c r="I1102" s="1">
        <v>5667.5640000000003</v>
      </c>
    </row>
    <row r="1103" spans="1:9" x14ac:dyDescent="0.25">
      <c r="A1103" s="1">
        <v>40</v>
      </c>
      <c r="B1103" s="1" t="s">
        <v>137</v>
      </c>
      <c r="C1103" s="1" t="s">
        <v>119</v>
      </c>
      <c r="D1103" s="1" t="s">
        <v>91</v>
      </c>
      <c r="E1103" s="1">
        <v>0.24</v>
      </c>
      <c r="G1103" s="1">
        <v>3137.308</v>
      </c>
      <c r="I1103" s="1">
        <v>3137.308</v>
      </c>
    </row>
    <row r="1105" spans="1:9" x14ac:dyDescent="0.25">
      <c r="A1105" s="1" t="s">
        <v>72</v>
      </c>
    </row>
    <row r="1107" spans="1:9" x14ac:dyDescent="0.25">
      <c r="B1107" s="1" t="s">
        <v>1</v>
      </c>
      <c r="C1107" s="1" t="s">
        <v>2</v>
      </c>
      <c r="D1107" s="1" t="s">
        <v>3</v>
      </c>
      <c r="E1107" s="1" t="s">
        <v>4</v>
      </c>
      <c r="F1107" s="1" t="s">
        <v>5</v>
      </c>
      <c r="G1107" s="1" t="s">
        <v>6</v>
      </c>
      <c r="H1107" s="1" t="s">
        <v>7</v>
      </c>
      <c r="I1107" s="1" t="s">
        <v>8</v>
      </c>
    </row>
    <row r="1108" spans="1:9" x14ac:dyDescent="0.25">
      <c r="A1108" s="1">
        <v>1</v>
      </c>
      <c r="B1108" s="1" t="s">
        <v>96</v>
      </c>
      <c r="C1108" s="1" t="s">
        <v>97</v>
      </c>
      <c r="D1108" s="1" t="s">
        <v>98</v>
      </c>
      <c r="E1108" s="1">
        <v>0.24</v>
      </c>
      <c r="G1108" s="1">
        <v>13.555999999999999</v>
      </c>
      <c r="I1108" s="1">
        <v>13.555999999999999</v>
      </c>
    </row>
    <row r="1109" spans="1:9" x14ac:dyDescent="0.25">
      <c r="A1109" s="1">
        <v>2</v>
      </c>
      <c r="B1109" s="1" t="s">
        <v>99</v>
      </c>
      <c r="C1109" s="1" t="s">
        <v>97</v>
      </c>
      <c r="D1109" s="1" t="s">
        <v>98</v>
      </c>
    </row>
    <row r="1110" spans="1:9" x14ac:dyDescent="0.25">
      <c r="A1110" s="1">
        <v>3</v>
      </c>
      <c r="B1110" s="1" t="s">
        <v>100</v>
      </c>
      <c r="C1110" s="1" t="s">
        <v>97</v>
      </c>
      <c r="D1110" s="1" t="s">
        <v>98</v>
      </c>
      <c r="E1110" s="1">
        <v>0.28000000000000003</v>
      </c>
      <c r="G1110" s="1">
        <v>32.999000000000002</v>
      </c>
      <c r="I1110" s="1">
        <v>32.999000000000002</v>
      </c>
    </row>
    <row r="1111" spans="1:9" x14ac:dyDescent="0.25">
      <c r="A1111" s="1">
        <v>4</v>
      </c>
      <c r="B1111" s="1" t="s">
        <v>101</v>
      </c>
      <c r="C1111" s="1" t="s">
        <v>94</v>
      </c>
      <c r="D1111" s="1" t="s">
        <v>75</v>
      </c>
      <c r="E1111" s="1">
        <v>0.24</v>
      </c>
      <c r="G1111" s="1">
        <v>2481.4560000000001</v>
      </c>
      <c r="I1111" s="1">
        <v>2481.4560000000001</v>
      </c>
    </row>
    <row r="1112" spans="1:9" x14ac:dyDescent="0.25">
      <c r="A1112" s="1">
        <v>5</v>
      </c>
      <c r="B1112" s="1" t="s">
        <v>102</v>
      </c>
      <c r="C1112" s="1" t="s">
        <v>102</v>
      </c>
      <c r="D1112" s="1" t="s">
        <v>86</v>
      </c>
      <c r="E1112" s="1">
        <v>0.24</v>
      </c>
      <c r="G1112" s="1">
        <v>3161.9340000000002</v>
      </c>
      <c r="I1112" s="1">
        <v>3161.9340000000002</v>
      </c>
    </row>
    <row r="1113" spans="1:9" x14ac:dyDescent="0.25">
      <c r="A1113" s="1">
        <v>6</v>
      </c>
      <c r="B1113" s="1" t="s">
        <v>103</v>
      </c>
      <c r="C1113" s="1" t="s">
        <v>103</v>
      </c>
      <c r="D1113" s="1" t="s">
        <v>87</v>
      </c>
      <c r="E1113" s="1">
        <v>0.24</v>
      </c>
      <c r="G1113" s="1">
        <v>3835.9119999999998</v>
      </c>
      <c r="I1113" s="1">
        <v>3835.9119999999998</v>
      </c>
    </row>
    <row r="1114" spans="1:9" x14ac:dyDescent="0.25">
      <c r="A1114" s="1">
        <v>7</v>
      </c>
      <c r="B1114" s="1" t="s">
        <v>104</v>
      </c>
      <c r="C1114" s="1" t="s">
        <v>104</v>
      </c>
      <c r="D1114" s="1" t="s">
        <v>76</v>
      </c>
      <c r="E1114" s="1">
        <v>0.24</v>
      </c>
      <c r="G1114" s="1">
        <v>3216.248</v>
      </c>
      <c r="I1114" s="1">
        <v>3216.248</v>
      </c>
    </row>
    <row r="1115" spans="1:9" x14ac:dyDescent="0.25">
      <c r="A1115" s="1">
        <v>8</v>
      </c>
      <c r="B1115" s="1" t="s">
        <v>105</v>
      </c>
      <c r="C1115" s="1" t="s">
        <v>105</v>
      </c>
      <c r="D1115" s="1" t="s">
        <v>77</v>
      </c>
      <c r="E1115" s="1">
        <v>0.24</v>
      </c>
      <c r="G1115" s="1">
        <v>3247.9279999999999</v>
      </c>
      <c r="I1115" s="1">
        <v>3247.9279999999999</v>
      </c>
    </row>
    <row r="1116" spans="1:9" x14ac:dyDescent="0.25">
      <c r="A1116" s="1">
        <v>9</v>
      </c>
      <c r="B1116" s="1" t="s">
        <v>106</v>
      </c>
      <c r="C1116" s="1" t="s">
        <v>106</v>
      </c>
      <c r="D1116" s="1" t="s">
        <v>92</v>
      </c>
      <c r="E1116" s="1">
        <v>0.24</v>
      </c>
      <c r="G1116" s="1">
        <v>3289.39</v>
      </c>
      <c r="I1116" s="1">
        <v>3289.39</v>
      </c>
    </row>
    <row r="1117" spans="1:9" x14ac:dyDescent="0.25">
      <c r="A1117" s="1">
        <v>10</v>
      </c>
      <c r="B1117" s="1" t="s">
        <v>107</v>
      </c>
      <c r="C1117" s="1" t="s">
        <v>107</v>
      </c>
      <c r="D1117" s="1" t="s">
        <v>78</v>
      </c>
      <c r="E1117" s="1">
        <v>0.24</v>
      </c>
      <c r="G1117" s="1">
        <v>3249.4580000000001</v>
      </c>
      <c r="I1117" s="1">
        <v>3249.4580000000001</v>
      </c>
    </row>
    <row r="1118" spans="1:9" x14ac:dyDescent="0.25">
      <c r="A1118" s="1">
        <v>11</v>
      </c>
      <c r="B1118" s="1" t="s">
        <v>108</v>
      </c>
      <c r="C1118" s="1" t="s">
        <v>108</v>
      </c>
      <c r="D1118" s="1" t="s">
        <v>79</v>
      </c>
      <c r="E1118" s="1">
        <v>0.26</v>
      </c>
      <c r="G1118" s="1">
        <v>3178.5569999999998</v>
      </c>
      <c r="I1118" s="1">
        <v>3178.5569999999998</v>
      </c>
    </row>
    <row r="1119" spans="1:9" x14ac:dyDescent="0.25">
      <c r="A1119" s="1">
        <v>12</v>
      </c>
      <c r="B1119" s="1" t="s">
        <v>109</v>
      </c>
      <c r="C1119" s="1" t="s">
        <v>109</v>
      </c>
      <c r="D1119" s="1" t="s">
        <v>80</v>
      </c>
      <c r="E1119" s="1">
        <v>0.24</v>
      </c>
      <c r="G1119" s="1">
        <v>5053.8770000000004</v>
      </c>
      <c r="I1119" s="1">
        <v>5053.8770000000004</v>
      </c>
    </row>
    <row r="1120" spans="1:9" x14ac:dyDescent="0.25">
      <c r="A1120" s="1">
        <v>13</v>
      </c>
      <c r="B1120" s="1" t="s">
        <v>110</v>
      </c>
      <c r="C1120" s="1" t="s">
        <v>110</v>
      </c>
      <c r="D1120" s="1" t="s">
        <v>81</v>
      </c>
      <c r="E1120" s="1">
        <v>0.24</v>
      </c>
      <c r="G1120" s="1">
        <v>3907.047</v>
      </c>
      <c r="I1120" s="1">
        <v>3907.047</v>
      </c>
    </row>
    <row r="1121" spans="1:9" x14ac:dyDescent="0.25">
      <c r="A1121" s="1">
        <v>14</v>
      </c>
      <c r="B1121" s="1" t="s">
        <v>111</v>
      </c>
      <c r="C1121" s="1" t="s">
        <v>111</v>
      </c>
      <c r="D1121" s="1" t="s">
        <v>82</v>
      </c>
      <c r="E1121" s="1">
        <v>0.24</v>
      </c>
      <c r="G1121" s="1">
        <v>2372.0749999999998</v>
      </c>
      <c r="I1121" s="1">
        <v>2372.0749999999998</v>
      </c>
    </row>
    <row r="1122" spans="1:9" x14ac:dyDescent="0.25">
      <c r="A1122" s="1">
        <v>15</v>
      </c>
      <c r="B1122" s="1" t="s">
        <v>112</v>
      </c>
      <c r="C1122" s="1" t="s">
        <v>112</v>
      </c>
      <c r="D1122" s="1" t="s">
        <v>83</v>
      </c>
      <c r="E1122" s="1">
        <v>0.24</v>
      </c>
      <c r="G1122" s="1">
        <v>3195.9609999999998</v>
      </c>
      <c r="I1122" s="1">
        <v>3195.9609999999998</v>
      </c>
    </row>
    <row r="1123" spans="1:9" x14ac:dyDescent="0.25">
      <c r="A1123" s="1">
        <v>16</v>
      </c>
      <c r="B1123" s="1" t="s">
        <v>113</v>
      </c>
      <c r="C1123" s="1" t="s">
        <v>113</v>
      </c>
      <c r="D1123" s="1" t="s">
        <v>84</v>
      </c>
      <c r="E1123" s="1">
        <v>0.24</v>
      </c>
      <c r="G1123" s="1">
        <v>3525.5790000000002</v>
      </c>
      <c r="I1123" s="1">
        <v>3525.5790000000002</v>
      </c>
    </row>
    <row r="1124" spans="1:9" x14ac:dyDescent="0.25">
      <c r="A1124" s="1">
        <v>17</v>
      </c>
      <c r="B1124" s="1" t="s">
        <v>114</v>
      </c>
      <c r="C1124" s="1" t="s">
        <v>114</v>
      </c>
      <c r="D1124" s="1" t="s">
        <v>85</v>
      </c>
      <c r="E1124" s="1">
        <v>0.24</v>
      </c>
      <c r="G1124" s="1">
        <v>4013.616</v>
      </c>
      <c r="I1124" s="1">
        <v>4013.616</v>
      </c>
    </row>
    <row r="1125" spans="1:9" x14ac:dyDescent="0.25">
      <c r="A1125" s="1">
        <v>18</v>
      </c>
      <c r="B1125" s="1" t="s">
        <v>115</v>
      </c>
      <c r="C1125" s="1" t="s">
        <v>115</v>
      </c>
      <c r="D1125" s="1" t="s">
        <v>93</v>
      </c>
      <c r="E1125" s="1">
        <v>0.26</v>
      </c>
      <c r="G1125" s="1">
        <v>3576.15</v>
      </c>
      <c r="I1125" s="1">
        <v>3576.15</v>
      </c>
    </row>
    <row r="1126" spans="1:9" x14ac:dyDescent="0.25">
      <c r="A1126" s="1">
        <v>19</v>
      </c>
      <c r="B1126" s="1" t="s">
        <v>116</v>
      </c>
      <c r="C1126" s="1" t="s">
        <v>116</v>
      </c>
      <c r="D1126" s="1" t="s">
        <v>88</v>
      </c>
      <c r="E1126" s="1">
        <v>0.24</v>
      </c>
      <c r="G1126" s="1">
        <v>3192.5949999999998</v>
      </c>
      <c r="I1126" s="1">
        <v>3192.5949999999998</v>
      </c>
    </row>
    <row r="1127" spans="1:9" x14ac:dyDescent="0.25">
      <c r="A1127" s="1">
        <v>20</v>
      </c>
      <c r="B1127" s="1" t="s">
        <v>117</v>
      </c>
      <c r="C1127" s="1" t="s">
        <v>117</v>
      </c>
      <c r="D1127" s="1" t="s">
        <v>89</v>
      </c>
      <c r="E1127" s="1">
        <v>0.24</v>
      </c>
      <c r="G1127" s="1">
        <v>3182.4059999999999</v>
      </c>
      <c r="I1127" s="1">
        <v>3182.4059999999999</v>
      </c>
    </row>
    <row r="1128" spans="1:9" x14ac:dyDescent="0.25">
      <c r="A1128" s="1">
        <v>21</v>
      </c>
      <c r="B1128" s="1" t="s">
        <v>118</v>
      </c>
      <c r="C1128" s="1" t="s">
        <v>118</v>
      </c>
      <c r="D1128" s="1" t="s">
        <v>90</v>
      </c>
      <c r="E1128" s="1">
        <v>0.24</v>
      </c>
      <c r="G1128" s="1">
        <v>3694.5650000000001</v>
      </c>
      <c r="I1128" s="1">
        <v>3694.5650000000001</v>
      </c>
    </row>
    <row r="1129" spans="1:9" x14ac:dyDescent="0.25">
      <c r="A1129" s="1">
        <v>22</v>
      </c>
      <c r="B1129" s="1" t="s">
        <v>119</v>
      </c>
      <c r="C1129" s="1" t="s">
        <v>119</v>
      </c>
      <c r="D1129" s="1" t="s">
        <v>91</v>
      </c>
      <c r="E1129" s="1">
        <v>0.24</v>
      </c>
      <c r="G1129" s="1">
        <v>1852.125</v>
      </c>
      <c r="I1129" s="1">
        <v>1852.125</v>
      </c>
    </row>
    <row r="1130" spans="1:9" x14ac:dyDescent="0.25">
      <c r="A1130" s="1">
        <v>23</v>
      </c>
      <c r="B1130" s="1" t="s">
        <v>120</v>
      </c>
      <c r="C1130" s="1" t="s">
        <v>102</v>
      </c>
      <c r="D1130" s="1" t="s">
        <v>86</v>
      </c>
      <c r="E1130" s="1">
        <v>0.24</v>
      </c>
      <c r="G1130" s="1">
        <v>2162.0419999999999</v>
      </c>
      <c r="I1130" s="1">
        <v>2162.0419999999999</v>
      </c>
    </row>
    <row r="1131" spans="1:9" x14ac:dyDescent="0.25">
      <c r="A1131" s="1">
        <v>24</v>
      </c>
      <c r="B1131" s="1" t="s">
        <v>121</v>
      </c>
      <c r="C1131" s="1" t="s">
        <v>103</v>
      </c>
      <c r="D1131" s="1" t="s">
        <v>87</v>
      </c>
      <c r="E1131" s="1">
        <v>0.26</v>
      </c>
      <c r="G1131" s="1">
        <v>3193.9459999999999</v>
      </c>
      <c r="I1131" s="1">
        <v>3193.9459999999999</v>
      </c>
    </row>
    <row r="1132" spans="1:9" x14ac:dyDescent="0.25">
      <c r="A1132" s="1">
        <v>25</v>
      </c>
      <c r="B1132" s="1" t="s">
        <v>122</v>
      </c>
      <c r="C1132" s="1" t="s">
        <v>104</v>
      </c>
      <c r="D1132" s="1" t="s">
        <v>76</v>
      </c>
      <c r="E1132" s="1">
        <v>0.24</v>
      </c>
      <c r="G1132" s="1">
        <v>4275.5720000000001</v>
      </c>
      <c r="I1132" s="1">
        <v>4275.5720000000001</v>
      </c>
    </row>
    <row r="1133" spans="1:9" x14ac:dyDescent="0.25">
      <c r="A1133" s="1">
        <v>26</v>
      </c>
      <c r="B1133" s="1" t="s">
        <v>123</v>
      </c>
      <c r="C1133" s="1" t="s">
        <v>105</v>
      </c>
      <c r="D1133" s="1" t="s">
        <v>77</v>
      </c>
      <c r="E1133" s="1">
        <v>0.24</v>
      </c>
      <c r="G1133" s="1">
        <v>3210.7510000000002</v>
      </c>
      <c r="I1133" s="1">
        <v>3210.7510000000002</v>
      </c>
    </row>
    <row r="1134" spans="1:9" x14ac:dyDescent="0.25">
      <c r="A1134" s="1">
        <v>27</v>
      </c>
      <c r="B1134" s="1" t="s">
        <v>124</v>
      </c>
      <c r="C1134" s="1" t="s">
        <v>106</v>
      </c>
      <c r="D1134" s="1" t="s">
        <v>92</v>
      </c>
      <c r="E1134" s="1">
        <v>0.24</v>
      </c>
      <c r="G1134" s="1">
        <v>3704.5920000000001</v>
      </c>
      <c r="I1134" s="1">
        <v>3704.5920000000001</v>
      </c>
    </row>
    <row r="1135" spans="1:9" x14ac:dyDescent="0.25">
      <c r="A1135" s="1">
        <v>28</v>
      </c>
      <c r="B1135" s="1" t="s">
        <v>125</v>
      </c>
      <c r="C1135" s="1" t="s">
        <v>107</v>
      </c>
      <c r="D1135" s="1" t="s">
        <v>78</v>
      </c>
      <c r="E1135" s="1">
        <v>0.24</v>
      </c>
      <c r="G1135" s="1">
        <v>3639.6840000000002</v>
      </c>
      <c r="I1135" s="1">
        <v>3639.6840000000002</v>
      </c>
    </row>
    <row r="1136" spans="1:9" x14ac:dyDescent="0.25">
      <c r="A1136" s="1">
        <v>29</v>
      </c>
      <c r="B1136" s="1" t="s">
        <v>126</v>
      </c>
      <c r="C1136" s="1" t="s">
        <v>108</v>
      </c>
      <c r="D1136" s="1" t="s">
        <v>79</v>
      </c>
      <c r="E1136" s="1">
        <v>0.24</v>
      </c>
      <c r="G1136" s="1">
        <v>4061.5219999999999</v>
      </c>
      <c r="I1136" s="1">
        <v>4061.5219999999999</v>
      </c>
    </row>
    <row r="1137" spans="1:9" x14ac:dyDescent="0.25">
      <c r="A1137" s="1">
        <v>30</v>
      </c>
      <c r="B1137" s="1" t="s">
        <v>127</v>
      </c>
      <c r="C1137" s="1" t="s">
        <v>109</v>
      </c>
      <c r="D1137" s="1" t="s">
        <v>80</v>
      </c>
      <c r="E1137" s="1">
        <v>0.24</v>
      </c>
      <c r="G1137" s="1">
        <v>4556.4189999999999</v>
      </c>
      <c r="I1137" s="1">
        <v>4556.4189999999999</v>
      </c>
    </row>
    <row r="1138" spans="1:9" x14ac:dyDescent="0.25">
      <c r="A1138" s="1">
        <v>31</v>
      </c>
      <c r="B1138" s="1" t="s">
        <v>128</v>
      </c>
      <c r="C1138" s="1" t="s">
        <v>110</v>
      </c>
      <c r="D1138" s="1" t="s">
        <v>81</v>
      </c>
      <c r="E1138" s="1">
        <v>0.24</v>
      </c>
      <c r="G1138" s="1">
        <v>3549.0120000000002</v>
      </c>
      <c r="I1138" s="1">
        <v>3549.0120000000002</v>
      </c>
    </row>
    <row r="1139" spans="1:9" x14ac:dyDescent="0.25">
      <c r="A1139" s="1">
        <v>32</v>
      </c>
      <c r="B1139" s="1" t="s">
        <v>129</v>
      </c>
      <c r="C1139" s="1" t="s">
        <v>111</v>
      </c>
      <c r="D1139" s="1" t="s">
        <v>82</v>
      </c>
      <c r="E1139" s="1">
        <v>0.26</v>
      </c>
      <c r="G1139" s="1">
        <v>2039.953</v>
      </c>
      <c r="I1139" s="1">
        <v>2039.953</v>
      </c>
    </row>
    <row r="1140" spans="1:9" x14ac:dyDescent="0.25">
      <c r="A1140" s="1">
        <v>33</v>
      </c>
      <c r="B1140" s="1" t="s">
        <v>130</v>
      </c>
      <c r="C1140" s="1" t="s">
        <v>112</v>
      </c>
      <c r="D1140" s="1" t="s">
        <v>83</v>
      </c>
      <c r="E1140" s="1">
        <v>0.24</v>
      </c>
      <c r="G1140" s="1">
        <v>2745.2240000000002</v>
      </c>
      <c r="I1140" s="1">
        <v>2745.2240000000002</v>
      </c>
    </row>
    <row r="1141" spans="1:9" x14ac:dyDescent="0.25">
      <c r="A1141" s="1">
        <v>34</v>
      </c>
      <c r="B1141" s="1" t="s">
        <v>131</v>
      </c>
      <c r="C1141" s="1" t="s">
        <v>113</v>
      </c>
      <c r="D1141" s="1" t="s">
        <v>84</v>
      </c>
      <c r="E1141" s="1">
        <v>0.24</v>
      </c>
      <c r="G1141" s="1">
        <v>3640.0129999999999</v>
      </c>
      <c r="I1141" s="1">
        <v>3640.0129999999999</v>
      </c>
    </row>
    <row r="1142" spans="1:9" x14ac:dyDescent="0.25">
      <c r="A1142" s="1">
        <v>35</v>
      </c>
      <c r="B1142" s="1" t="s">
        <v>132</v>
      </c>
      <c r="C1142" s="1" t="s">
        <v>114</v>
      </c>
      <c r="D1142" s="1" t="s">
        <v>85</v>
      </c>
      <c r="E1142" s="1">
        <v>0.24</v>
      </c>
      <c r="G1142" s="1">
        <v>3890.018</v>
      </c>
      <c r="I1142" s="1">
        <v>3890.018</v>
      </c>
    </row>
    <row r="1143" spans="1:9" x14ac:dyDescent="0.25">
      <c r="A1143" s="1">
        <v>36</v>
      </c>
      <c r="B1143" s="1" t="s">
        <v>133</v>
      </c>
      <c r="C1143" s="1" t="s">
        <v>115</v>
      </c>
      <c r="D1143" s="1" t="s">
        <v>93</v>
      </c>
      <c r="E1143" s="1">
        <v>0.24</v>
      </c>
      <c r="G1143" s="1">
        <v>4664.67</v>
      </c>
      <c r="I1143" s="1">
        <v>4664.67</v>
      </c>
    </row>
    <row r="1144" spans="1:9" x14ac:dyDescent="0.25">
      <c r="A1144" s="1">
        <v>37</v>
      </c>
      <c r="B1144" s="1" t="s">
        <v>134</v>
      </c>
      <c r="C1144" s="1" t="s">
        <v>116</v>
      </c>
      <c r="D1144" s="1" t="s">
        <v>88</v>
      </c>
      <c r="E1144" s="1">
        <v>0.24</v>
      </c>
      <c r="G1144" s="1">
        <v>1989.354</v>
      </c>
      <c r="I1144" s="1">
        <v>1989.354</v>
      </c>
    </row>
    <row r="1145" spans="1:9" x14ac:dyDescent="0.25">
      <c r="A1145" s="1">
        <v>38</v>
      </c>
      <c r="B1145" s="1" t="s">
        <v>135</v>
      </c>
      <c r="C1145" s="1" t="s">
        <v>117</v>
      </c>
      <c r="D1145" s="1" t="s">
        <v>89</v>
      </c>
      <c r="E1145" s="1">
        <v>0.24</v>
      </c>
      <c r="G1145" s="1">
        <v>3689.2919999999999</v>
      </c>
      <c r="I1145" s="1">
        <v>3689.2919999999999</v>
      </c>
    </row>
    <row r="1146" spans="1:9" x14ac:dyDescent="0.25">
      <c r="A1146" s="1">
        <v>39</v>
      </c>
      <c r="B1146" s="1" t="s">
        <v>136</v>
      </c>
      <c r="C1146" s="1" t="s">
        <v>118</v>
      </c>
      <c r="D1146" s="1" t="s">
        <v>90</v>
      </c>
      <c r="E1146" s="1">
        <v>0.24</v>
      </c>
      <c r="G1146" s="1">
        <v>3737.6489999999999</v>
      </c>
      <c r="I1146" s="1">
        <v>3737.6489999999999</v>
      </c>
    </row>
    <row r="1147" spans="1:9" x14ac:dyDescent="0.25">
      <c r="A1147" s="1">
        <v>40</v>
      </c>
      <c r="B1147" s="1" t="s">
        <v>137</v>
      </c>
      <c r="C1147" s="1" t="s">
        <v>119</v>
      </c>
      <c r="D1147" s="1" t="s">
        <v>91</v>
      </c>
      <c r="E1147" s="1">
        <v>0.24</v>
      </c>
      <c r="G1147" s="1">
        <v>1883.5830000000001</v>
      </c>
      <c r="I1147" s="1">
        <v>1883.5830000000001</v>
      </c>
    </row>
    <row r="1149" spans="1:9" x14ac:dyDescent="0.25">
      <c r="A1149" s="1" t="s">
        <v>73</v>
      </c>
    </row>
    <row r="1151" spans="1:9" x14ac:dyDescent="0.25">
      <c r="B1151" s="1" t="s">
        <v>1</v>
      </c>
      <c r="C1151" s="1" t="s">
        <v>2</v>
      </c>
      <c r="D1151" s="1" t="s">
        <v>3</v>
      </c>
      <c r="E1151" s="1" t="s">
        <v>4</v>
      </c>
      <c r="F1151" s="1" t="s">
        <v>5</v>
      </c>
      <c r="G1151" s="1" t="s">
        <v>6</v>
      </c>
      <c r="H1151" s="1" t="s">
        <v>7</v>
      </c>
      <c r="I1151" s="1" t="s">
        <v>8</v>
      </c>
    </row>
    <row r="1152" spans="1:9" x14ac:dyDescent="0.25">
      <c r="A1152" s="1">
        <v>1</v>
      </c>
      <c r="B1152" s="1" t="s">
        <v>96</v>
      </c>
      <c r="C1152" s="1" t="s">
        <v>97</v>
      </c>
      <c r="D1152" s="1" t="s">
        <v>98</v>
      </c>
      <c r="E1152" s="1">
        <v>0.24</v>
      </c>
      <c r="G1152" s="1">
        <v>6.016</v>
      </c>
      <c r="I1152" s="1">
        <v>6.016</v>
      </c>
    </row>
    <row r="1153" spans="1:9" x14ac:dyDescent="0.25">
      <c r="A1153" s="1">
        <v>2</v>
      </c>
      <c r="B1153" s="1" t="s">
        <v>99</v>
      </c>
      <c r="C1153" s="1" t="s">
        <v>97</v>
      </c>
      <c r="D1153" s="1" t="s">
        <v>98</v>
      </c>
    </row>
    <row r="1154" spans="1:9" x14ac:dyDescent="0.25">
      <c r="A1154" s="1">
        <v>3</v>
      </c>
      <c r="B1154" s="1" t="s">
        <v>100</v>
      </c>
      <c r="C1154" s="1" t="s">
        <v>97</v>
      </c>
      <c r="D1154" s="1" t="s">
        <v>98</v>
      </c>
    </row>
    <row r="1155" spans="1:9" x14ac:dyDescent="0.25">
      <c r="A1155" s="1">
        <v>4</v>
      </c>
      <c r="B1155" s="1" t="s">
        <v>101</v>
      </c>
      <c r="C1155" s="1" t="s">
        <v>94</v>
      </c>
      <c r="D1155" s="1" t="s">
        <v>75</v>
      </c>
      <c r="E1155" s="1">
        <v>0.26</v>
      </c>
      <c r="G1155" s="1">
        <v>1325.075</v>
      </c>
      <c r="I1155" s="1">
        <v>1325.075</v>
      </c>
    </row>
    <row r="1156" spans="1:9" x14ac:dyDescent="0.25">
      <c r="A1156" s="1">
        <v>5</v>
      </c>
      <c r="B1156" s="1" t="s">
        <v>102</v>
      </c>
      <c r="C1156" s="1" t="s">
        <v>102</v>
      </c>
      <c r="D1156" s="1" t="s">
        <v>86</v>
      </c>
      <c r="E1156" s="1">
        <v>0.24</v>
      </c>
      <c r="G1156" s="1">
        <v>3715.0369999999998</v>
      </c>
      <c r="I1156" s="1">
        <v>3715.0369999999998</v>
      </c>
    </row>
    <row r="1157" spans="1:9" x14ac:dyDescent="0.25">
      <c r="A1157" s="1">
        <v>6</v>
      </c>
      <c r="B1157" s="1" t="s">
        <v>103</v>
      </c>
      <c r="C1157" s="1" t="s">
        <v>103</v>
      </c>
      <c r="D1157" s="1" t="s">
        <v>87</v>
      </c>
      <c r="E1157" s="1">
        <v>0.24</v>
      </c>
      <c r="G1157" s="1">
        <v>4228.8320000000003</v>
      </c>
      <c r="I1157" s="1">
        <v>4228.8320000000003</v>
      </c>
    </row>
    <row r="1158" spans="1:9" x14ac:dyDescent="0.25">
      <c r="A1158" s="1">
        <v>7</v>
      </c>
      <c r="B1158" s="1" t="s">
        <v>104</v>
      </c>
      <c r="C1158" s="1" t="s">
        <v>104</v>
      </c>
      <c r="D1158" s="1" t="s">
        <v>76</v>
      </c>
      <c r="E1158" s="1">
        <v>0.24</v>
      </c>
      <c r="G1158" s="1">
        <v>6566.2910000000002</v>
      </c>
      <c r="I1158" s="1">
        <v>6566.2910000000002</v>
      </c>
    </row>
    <row r="1159" spans="1:9" x14ac:dyDescent="0.25">
      <c r="A1159" s="1">
        <v>8</v>
      </c>
      <c r="B1159" s="1" t="s">
        <v>105</v>
      </c>
      <c r="C1159" s="1" t="s">
        <v>105</v>
      </c>
      <c r="D1159" s="1" t="s">
        <v>77</v>
      </c>
      <c r="E1159" s="1">
        <v>0.24</v>
      </c>
      <c r="G1159" s="1">
        <v>3387.1640000000002</v>
      </c>
      <c r="I1159" s="1">
        <v>3387.1640000000002</v>
      </c>
    </row>
    <row r="1160" spans="1:9" x14ac:dyDescent="0.25">
      <c r="A1160" s="1">
        <v>9</v>
      </c>
      <c r="B1160" s="1" t="s">
        <v>106</v>
      </c>
      <c r="C1160" s="1" t="s">
        <v>106</v>
      </c>
      <c r="D1160" s="1" t="s">
        <v>92</v>
      </c>
      <c r="E1160" s="1">
        <v>0.24</v>
      </c>
      <c r="G1160" s="1">
        <v>3378.2910000000002</v>
      </c>
      <c r="I1160" s="1">
        <v>3378.2910000000002</v>
      </c>
    </row>
    <row r="1161" spans="1:9" x14ac:dyDescent="0.25">
      <c r="A1161" s="1">
        <v>10</v>
      </c>
      <c r="B1161" s="1" t="s">
        <v>107</v>
      </c>
      <c r="C1161" s="1" t="s">
        <v>107</v>
      </c>
      <c r="D1161" s="1" t="s">
        <v>78</v>
      </c>
      <c r="E1161" s="1">
        <v>0.28000000000000003</v>
      </c>
      <c r="G1161" s="1">
        <v>2256.2159999999999</v>
      </c>
      <c r="I1161" s="1">
        <v>2256.2159999999999</v>
      </c>
    </row>
    <row r="1162" spans="1:9" x14ac:dyDescent="0.25">
      <c r="A1162" s="1">
        <v>11</v>
      </c>
      <c r="B1162" s="1" t="s">
        <v>108</v>
      </c>
      <c r="C1162" s="1" t="s">
        <v>108</v>
      </c>
      <c r="D1162" s="1" t="s">
        <v>79</v>
      </c>
      <c r="E1162" s="1">
        <v>0.24</v>
      </c>
      <c r="G1162" s="1">
        <v>4129.165</v>
      </c>
      <c r="I1162" s="1">
        <v>4129.165</v>
      </c>
    </row>
    <row r="1163" spans="1:9" x14ac:dyDescent="0.25">
      <c r="A1163" s="1">
        <v>12</v>
      </c>
      <c r="B1163" s="1" t="s">
        <v>109</v>
      </c>
      <c r="C1163" s="1" t="s">
        <v>109</v>
      </c>
      <c r="D1163" s="1" t="s">
        <v>80</v>
      </c>
      <c r="E1163" s="1">
        <v>0.24</v>
      </c>
      <c r="G1163" s="1">
        <v>5668.6109999999999</v>
      </c>
      <c r="I1163" s="1">
        <v>5668.6109999999999</v>
      </c>
    </row>
    <row r="1164" spans="1:9" x14ac:dyDescent="0.25">
      <c r="A1164" s="1">
        <v>13</v>
      </c>
      <c r="B1164" s="1" t="s">
        <v>110</v>
      </c>
      <c r="C1164" s="1" t="s">
        <v>110</v>
      </c>
      <c r="D1164" s="1" t="s">
        <v>81</v>
      </c>
      <c r="E1164" s="1">
        <v>0.26</v>
      </c>
      <c r="G1164" s="1">
        <v>3865.7109999999998</v>
      </c>
      <c r="I1164" s="1">
        <v>3865.7109999999998</v>
      </c>
    </row>
    <row r="1165" spans="1:9" x14ac:dyDescent="0.25">
      <c r="A1165" s="1">
        <v>14</v>
      </c>
      <c r="B1165" s="1" t="s">
        <v>111</v>
      </c>
      <c r="C1165" s="1" t="s">
        <v>111</v>
      </c>
      <c r="D1165" s="1" t="s">
        <v>82</v>
      </c>
      <c r="E1165" s="1">
        <v>0.24</v>
      </c>
      <c r="G1165" s="1">
        <v>3058.6779999999999</v>
      </c>
      <c r="I1165" s="1">
        <v>3058.6779999999999</v>
      </c>
    </row>
    <row r="1166" spans="1:9" x14ac:dyDescent="0.25">
      <c r="A1166" s="1">
        <v>15</v>
      </c>
      <c r="B1166" s="1" t="s">
        <v>112</v>
      </c>
      <c r="C1166" s="1" t="s">
        <v>112</v>
      </c>
      <c r="D1166" s="1" t="s">
        <v>83</v>
      </c>
      <c r="E1166" s="1">
        <v>0.24</v>
      </c>
      <c r="G1166" s="1">
        <v>3062.181</v>
      </c>
      <c r="I1166" s="1">
        <v>3062.181</v>
      </c>
    </row>
    <row r="1167" spans="1:9" x14ac:dyDescent="0.25">
      <c r="A1167" s="1">
        <v>16</v>
      </c>
      <c r="B1167" s="1" t="s">
        <v>113</v>
      </c>
      <c r="C1167" s="1" t="s">
        <v>113</v>
      </c>
      <c r="D1167" s="1" t="s">
        <v>84</v>
      </c>
      <c r="E1167" s="1">
        <v>0.24</v>
      </c>
      <c r="G1167" s="1">
        <v>4326.0940000000001</v>
      </c>
      <c r="I1167" s="1">
        <v>4326.0940000000001</v>
      </c>
    </row>
    <row r="1168" spans="1:9" x14ac:dyDescent="0.25">
      <c r="A1168" s="1">
        <v>17</v>
      </c>
      <c r="B1168" s="1" t="s">
        <v>114</v>
      </c>
      <c r="C1168" s="1" t="s">
        <v>114</v>
      </c>
      <c r="D1168" s="1" t="s">
        <v>85</v>
      </c>
      <c r="E1168" s="1">
        <v>0.24</v>
      </c>
      <c r="G1168" s="1">
        <v>4612.3729999999996</v>
      </c>
      <c r="I1168" s="1">
        <v>4612.3729999999996</v>
      </c>
    </row>
    <row r="1169" spans="1:9" x14ac:dyDescent="0.25">
      <c r="A1169" s="1">
        <v>18</v>
      </c>
      <c r="B1169" s="1" t="s">
        <v>115</v>
      </c>
      <c r="C1169" s="1" t="s">
        <v>115</v>
      </c>
      <c r="D1169" s="1" t="s">
        <v>93</v>
      </c>
      <c r="E1169" s="1">
        <v>0.24</v>
      </c>
      <c r="G1169" s="1">
        <v>4220.8130000000001</v>
      </c>
      <c r="I1169" s="1">
        <v>4220.8130000000001</v>
      </c>
    </row>
    <row r="1170" spans="1:9" x14ac:dyDescent="0.25">
      <c r="A1170" s="1">
        <v>19</v>
      </c>
      <c r="B1170" s="1" t="s">
        <v>116</v>
      </c>
      <c r="C1170" s="1" t="s">
        <v>116</v>
      </c>
      <c r="D1170" s="1" t="s">
        <v>88</v>
      </c>
      <c r="E1170" s="1">
        <v>0.24</v>
      </c>
      <c r="G1170" s="1">
        <v>3163.56</v>
      </c>
      <c r="I1170" s="1">
        <v>3163.56</v>
      </c>
    </row>
    <row r="1171" spans="1:9" x14ac:dyDescent="0.25">
      <c r="A1171" s="1">
        <v>20</v>
      </c>
      <c r="B1171" s="1" t="s">
        <v>117</v>
      </c>
      <c r="C1171" s="1" t="s">
        <v>117</v>
      </c>
      <c r="D1171" s="1" t="s">
        <v>89</v>
      </c>
      <c r="E1171" s="1">
        <v>0.24</v>
      </c>
      <c r="G1171" s="1">
        <v>2102.7249999999999</v>
      </c>
      <c r="I1171" s="1">
        <v>2102.7249999999999</v>
      </c>
    </row>
    <row r="1172" spans="1:9" x14ac:dyDescent="0.25">
      <c r="A1172" s="1">
        <v>21</v>
      </c>
      <c r="B1172" s="1" t="s">
        <v>118</v>
      </c>
      <c r="C1172" s="1" t="s">
        <v>118</v>
      </c>
      <c r="D1172" s="1" t="s">
        <v>90</v>
      </c>
      <c r="E1172" s="1">
        <v>0.24</v>
      </c>
      <c r="G1172" s="1">
        <v>3932.136</v>
      </c>
      <c r="I1172" s="1">
        <v>3932.136</v>
      </c>
    </row>
    <row r="1173" spans="1:9" x14ac:dyDescent="0.25">
      <c r="A1173" s="1">
        <v>22</v>
      </c>
      <c r="B1173" s="1" t="s">
        <v>119</v>
      </c>
      <c r="C1173" s="1" t="s">
        <v>119</v>
      </c>
      <c r="D1173" s="1" t="s">
        <v>91</v>
      </c>
      <c r="E1173" s="1">
        <v>0.28000000000000003</v>
      </c>
      <c r="G1173" s="1">
        <v>1553.069</v>
      </c>
      <c r="I1173" s="1">
        <v>1553.069</v>
      </c>
    </row>
    <row r="1174" spans="1:9" x14ac:dyDescent="0.25">
      <c r="A1174" s="1">
        <v>23</v>
      </c>
      <c r="B1174" s="1" t="s">
        <v>120</v>
      </c>
      <c r="C1174" s="1" t="s">
        <v>102</v>
      </c>
      <c r="D1174" s="1" t="s">
        <v>86</v>
      </c>
      <c r="E1174" s="1">
        <v>0.26</v>
      </c>
      <c r="G1174" s="1">
        <v>3495.6149999999998</v>
      </c>
      <c r="I1174" s="1">
        <v>3495.6149999999998</v>
      </c>
    </row>
    <row r="1175" spans="1:9" x14ac:dyDescent="0.25">
      <c r="A1175" s="1">
        <v>24</v>
      </c>
      <c r="B1175" s="1" t="s">
        <v>121</v>
      </c>
      <c r="C1175" s="1" t="s">
        <v>103</v>
      </c>
      <c r="D1175" s="1" t="s">
        <v>87</v>
      </c>
      <c r="E1175" s="1">
        <v>0.24</v>
      </c>
      <c r="G1175" s="1">
        <v>4441.3239999999996</v>
      </c>
      <c r="I1175" s="1">
        <v>4441.3239999999996</v>
      </c>
    </row>
    <row r="1176" spans="1:9" x14ac:dyDescent="0.25">
      <c r="A1176" s="1">
        <v>25</v>
      </c>
      <c r="B1176" s="1" t="s">
        <v>122</v>
      </c>
      <c r="C1176" s="1" t="s">
        <v>104</v>
      </c>
      <c r="D1176" s="1" t="s">
        <v>76</v>
      </c>
      <c r="E1176" s="1">
        <v>0.24</v>
      </c>
      <c r="G1176" s="1">
        <v>4612.6959999999999</v>
      </c>
      <c r="I1176" s="1">
        <v>4612.6959999999999</v>
      </c>
    </row>
    <row r="1177" spans="1:9" x14ac:dyDescent="0.25">
      <c r="A1177" s="1">
        <v>26</v>
      </c>
      <c r="B1177" s="1" t="s">
        <v>123</v>
      </c>
      <c r="C1177" s="1" t="s">
        <v>105</v>
      </c>
      <c r="D1177" s="1" t="s">
        <v>77</v>
      </c>
      <c r="E1177" s="1">
        <v>0.24</v>
      </c>
      <c r="G1177" s="1">
        <v>4365.7830000000004</v>
      </c>
      <c r="I1177" s="1">
        <v>4365.7830000000004</v>
      </c>
    </row>
    <row r="1178" spans="1:9" x14ac:dyDescent="0.25">
      <c r="A1178" s="1">
        <v>27</v>
      </c>
      <c r="B1178" s="1" t="s">
        <v>124</v>
      </c>
      <c r="C1178" s="1" t="s">
        <v>106</v>
      </c>
      <c r="D1178" s="1" t="s">
        <v>92</v>
      </c>
      <c r="E1178" s="1">
        <v>0.24</v>
      </c>
      <c r="G1178" s="1">
        <v>3971.0169999999998</v>
      </c>
      <c r="I1178" s="1">
        <v>3971.0169999999998</v>
      </c>
    </row>
    <row r="1179" spans="1:9" x14ac:dyDescent="0.25">
      <c r="A1179" s="1">
        <v>28</v>
      </c>
      <c r="B1179" s="1" t="s">
        <v>125</v>
      </c>
      <c r="C1179" s="1" t="s">
        <v>107</v>
      </c>
      <c r="D1179" s="1" t="s">
        <v>78</v>
      </c>
      <c r="E1179" s="1">
        <v>0.24</v>
      </c>
      <c r="G1179" s="1">
        <v>3632.5549999999998</v>
      </c>
      <c r="I1179" s="1">
        <v>3632.5549999999998</v>
      </c>
    </row>
    <row r="1180" spans="1:9" x14ac:dyDescent="0.25">
      <c r="A1180" s="1">
        <v>29</v>
      </c>
      <c r="B1180" s="1" t="s">
        <v>126</v>
      </c>
      <c r="C1180" s="1" t="s">
        <v>108</v>
      </c>
      <c r="D1180" s="1" t="s">
        <v>79</v>
      </c>
      <c r="E1180" s="1">
        <v>0.24</v>
      </c>
      <c r="G1180" s="1">
        <v>4662.201</v>
      </c>
      <c r="I1180" s="1">
        <v>4662.201</v>
      </c>
    </row>
    <row r="1181" spans="1:9" x14ac:dyDescent="0.25">
      <c r="A1181" s="1">
        <v>30</v>
      </c>
      <c r="B1181" s="1" t="s">
        <v>127</v>
      </c>
      <c r="C1181" s="1" t="s">
        <v>109</v>
      </c>
      <c r="D1181" s="1" t="s">
        <v>80</v>
      </c>
      <c r="E1181" s="1">
        <v>0.24</v>
      </c>
      <c r="G1181" s="1">
        <v>4979.0410000000002</v>
      </c>
      <c r="I1181" s="1">
        <v>4979.0410000000002</v>
      </c>
    </row>
    <row r="1182" spans="1:9" x14ac:dyDescent="0.25">
      <c r="A1182" s="1">
        <v>31</v>
      </c>
      <c r="B1182" s="1" t="s">
        <v>128</v>
      </c>
      <c r="C1182" s="1" t="s">
        <v>110</v>
      </c>
      <c r="D1182" s="1" t="s">
        <v>81</v>
      </c>
      <c r="E1182" s="1">
        <v>0.24</v>
      </c>
      <c r="G1182" s="1">
        <v>6850.5159999999996</v>
      </c>
      <c r="I1182" s="1">
        <v>6850.5159999999996</v>
      </c>
    </row>
    <row r="1183" spans="1:9" x14ac:dyDescent="0.25">
      <c r="A1183" s="1">
        <v>32</v>
      </c>
      <c r="B1183" s="1" t="s">
        <v>129</v>
      </c>
      <c r="C1183" s="1" t="s">
        <v>111</v>
      </c>
      <c r="D1183" s="1" t="s">
        <v>82</v>
      </c>
      <c r="E1183" s="1">
        <v>0.24</v>
      </c>
      <c r="G1183" s="1">
        <v>2919.6979999999999</v>
      </c>
      <c r="I1183" s="1">
        <v>2919.6979999999999</v>
      </c>
    </row>
    <row r="1184" spans="1:9" x14ac:dyDescent="0.25">
      <c r="A1184" s="1">
        <v>33</v>
      </c>
      <c r="B1184" s="1" t="s">
        <v>130</v>
      </c>
      <c r="C1184" s="1" t="s">
        <v>112</v>
      </c>
      <c r="D1184" s="1" t="s">
        <v>83</v>
      </c>
      <c r="E1184" s="1">
        <v>0.24</v>
      </c>
      <c r="G1184" s="1">
        <v>3124.8670000000002</v>
      </c>
      <c r="I1184" s="1">
        <v>3124.8670000000002</v>
      </c>
    </row>
    <row r="1185" spans="1:9" x14ac:dyDescent="0.25">
      <c r="A1185" s="1">
        <v>34</v>
      </c>
      <c r="B1185" s="1" t="s">
        <v>131</v>
      </c>
      <c r="C1185" s="1" t="s">
        <v>113</v>
      </c>
      <c r="D1185" s="1" t="s">
        <v>84</v>
      </c>
      <c r="E1185" s="1">
        <v>0.28000000000000003</v>
      </c>
      <c r="G1185" s="1">
        <v>3924.5250000000001</v>
      </c>
      <c r="I1185" s="1">
        <v>3924.5250000000001</v>
      </c>
    </row>
    <row r="1186" spans="1:9" x14ac:dyDescent="0.25">
      <c r="A1186" s="1">
        <v>35</v>
      </c>
      <c r="B1186" s="1" t="s">
        <v>132</v>
      </c>
      <c r="C1186" s="1" t="s">
        <v>114</v>
      </c>
      <c r="D1186" s="1" t="s">
        <v>85</v>
      </c>
      <c r="E1186" s="1">
        <v>0.26</v>
      </c>
      <c r="G1186" s="1">
        <v>3160.1190000000001</v>
      </c>
      <c r="I1186" s="1">
        <v>3160.1190000000001</v>
      </c>
    </row>
    <row r="1187" spans="1:9" x14ac:dyDescent="0.25">
      <c r="A1187" s="1">
        <v>36</v>
      </c>
      <c r="B1187" s="1" t="s">
        <v>133</v>
      </c>
      <c r="C1187" s="1" t="s">
        <v>115</v>
      </c>
      <c r="D1187" s="1" t="s">
        <v>93</v>
      </c>
      <c r="E1187" s="1">
        <v>0.24</v>
      </c>
      <c r="G1187" s="1">
        <v>5355.8360000000002</v>
      </c>
      <c r="I1187" s="1">
        <v>5355.8360000000002</v>
      </c>
    </row>
    <row r="1188" spans="1:9" x14ac:dyDescent="0.25">
      <c r="A1188" s="1">
        <v>37</v>
      </c>
      <c r="B1188" s="1" t="s">
        <v>134</v>
      </c>
      <c r="C1188" s="1" t="s">
        <v>116</v>
      </c>
      <c r="D1188" s="1" t="s">
        <v>88</v>
      </c>
      <c r="E1188" s="1">
        <v>0.24</v>
      </c>
      <c r="G1188" s="1">
        <v>2931.248</v>
      </c>
      <c r="I1188" s="1">
        <v>2931.248</v>
      </c>
    </row>
    <row r="1189" spans="1:9" x14ac:dyDescent="0.25">
      <c r="A1189" s="1">
        <v>38</v>
      </c>
      <c r="B1189" s="1" t="s">
        <v>135</v>
      </c>
      <c r="C1189" s="1" t="s">
        <v>117</v>
      </c>
      <c r="D1189" s="1" t="s">
        <v>89</v>
      </c>
      <c r="E1189" s="1">
        <v>0.24</v>
      </c>
      <c r="G1189" s="1">
        <v>4633.8029999999999</v>
      </c>
      <c r="I1189" s="1">
        <v>4633.8029999999999</v>
      </c>
    </row>
    <row r="1190" spans="1:9" x14ac:dyDescent="0.25">
      <c r="A1190" s="1">
        <v>39</v>
      </c>
      <c r="B1190" s="1" t="s">
        <v>136</v>
      </c>
      <c r="C1190" s="1" t="s">
        <v>118</v>
      </c>
      <c r="D1190" s="1" t="s">
        <v>90</v>
      </c>
      <c r="E1190" s="1">
        <v>0.24</v>
      </c>
      <c r="G1190" s="1">
        <v>4438.5829999999996</v>
      </c>
      <c r="I1190" s="1">
        <v>4438.5829999999996</v>
      </c>
    </row>
    <row r="1191" spans="1:9" x14ac:dyDescent="0.25">
      <c r="A1191" s="1">
        <v>40</v>
      </c>
      <c r="B1191" s="1" t="s">
        <v>137</v>
      </c>
      <c r="C1191" s="1" t="s">
        <v>119</v>
      </c>
      <c r="D1191" s="1" t="s">
        <v>91</v>
      </c>
      <c r="E1191" s="1">
        <v>0.24</v>
      </c>
      <c r="G1191" s="1">
        <v>1071.604</v>
      </c>
      <c r="I1191" s="1">
        <v>1071.604</v>
      </c>
    </row>
    <row r="1193" spans="1:9" x14ac:dyDescent="0.25">
      <c r="A1193" s="1" t="s">
        <v>74</v>
      </c>
    </row>
    <row r="1195" spans="1:9" x14ac:dyDescent="0.25">
      <c r="B1195" s="1" t="s">
        <v>1</v>
      </c>
      <c r="C1195" s="1" t="s">
        <v>2</v>
      </c>
      <c r="D1195" s="1" t="s">
        <v>3</v>
      </c>
      <c r="E1195" s="1" t="s">
        <v>4</v>
      </c>
      <c r="F1195" s="1" t="s">
        <v>5</v>
      </c>
      <c r="G1195" s="1" t="s">
        <v>6</v>
      </c>
      <c r="H1195" s="1" t="s">
        <v>7</v>
      </c>
      <c r="I1195" s="1" t="s">
        <v>8</v>
      </c>
    </row>
    <row r="1196" spans="1:9" x14ac:dyDescent="0.25">
      <c r="A1196" s="1">
        <v>1</v>
      </c>
      <c r="B1196" s="1" t="s">
        <v>96</v>
      </c>
      <c r="D1196" s="1" t="s">
        <v>98</v>
      </c>
    </row>
    <row r="1197" spans="1:9" x14ac:dyDescent="0.25">
      <c r="A1197" s="1">
        <v>2</v>
      </c>
      <c r="B1197" s="1" t="s">
        <v>99</v>
      </c>
      <c r="D1197" s="1" t="s">
        <v>98</v>
      </c>
    </row>
    <row r="1198" spans="1:9" x14ac:dyDescent="0.25">
      <c r="A1198" s="1">
        <v>3</v>
      </c>
      <c r="B1198" s="1" t="s">
        <v>100</v>
      </c>
      <c r="D1198" s="1" t="s">
        <v>98</v>
      </c>
    </row>
    <row r="1199" spans="1:9" x14ac:dyDescent="0.25">
      <c r="A1199" s="1">
        <v>4</v>
      </c>
      <c r="B1199" s="1" t="s">
        <v>101</v>
      </c>
      <c r="D1199" s="1" t="s">
        <v>75</v>
      </c>
    </row>
    <row r="1200" spans="1:9" x14ac:dyDescent="0.25">
      <c r="A1200" s="1">
        <v>5</v>
      </c>
      <c r="B1200" s="1" t="s">
        <v>102</v>
      </c>
      <c r="D1200" s="1" t="s">
        <v>86</v>
      </c>
    </row>
    <row r="1201" spans="1:4" x14ac:dyDescent="0.25">
      <c r="A1201" s="1">
        <v>6</v>
      </c>
      <c r="B1201" s="1" t="s">
        <v>103</v>
      </c>
      <c r="D1201" s="1" t="s">
        <v>87</v>
      </c>
    </row>
    <row r="1202" spans="1:4" x14ac:dyDescent="0.25">
      <c r="A1202" s="1">
        <v>7</v>
      </c>
      <c r="B1202" s="1" t="s">
        <v>104</v>
      </c>
      <c r="D1202" s="1" t="s">
        <v>76</v>
      </c>
    </row>
    <row r="1203" spans="1:4" x14ac:dyDescent="0.25">
      <c r="A1203" s="1">
        <v>8</v>
      </c>
      <c r="B1203" s="1" t="s">
        <v>105</v>
      </c>
      <c r="D1203" s="1" t="s">
        <v>77</v>
      </c>
    </row>
    <row r="1204" spans="1:4" x14ac:dyDescent="0.25">
      <c r="A1204" s="1">
        <v>9</v>
      </c>
      <c r="B1204" s="1" t="s">
        <v>106</v>
      </c>
      <c r="D1204" s="1" t="s">
        <v>92</v>
      </c>
    </row>
    <row r="1205" spans="1:4" x14ac:dyDescent="0.25">
      <c r="A1205" s="1">
        <v>10</v>
      </c>
      <c r="B1205" s="1" t="s">
        <v>107</v>
      </c>
      <c r="D1205" s="1" t="s">
        <v>78</v>
      </c>
    </row>
    <row r="1206" spans="1:4" x14ac:dyDescent="0.25">
      <c r="A1206" s="1">
        <v>11</v>
      </c>
      <c r="B1206" s="1" t="s">
        <v>108</v>
      </c>
      <c r="D1206" s="1" t="s">
        <v>79</v>
      </c>
    </row>
    <row r="1207" spans="1:4" x14ac:dyDescent="0.25">
      <c r="A1207" s="1">
        <v>12</v>
      </c>
      <c r="B1207" s="1" t="s">
        <v>109</v>
      </c>
      <c r="D1207" s="1" t="s">
        <v>80</v>
      </c>
    </row>
    <row r="1208" spans="1:4" x14ac:dyDescent="0.25">
      <c r="A1208" s="1">
        <v>13</v>
      </c>
      <c r="B1208" s="1" t="s">
        <v>110</v>
      </c>
      <c r="D1208" s="1" t="s">
        <v>81</v>
      </c>
    </row>
    <row r="1209" spans="1:4" x14ac:dyDescent="0.25">
      <c r="A1209" s="1">
        <v>14</v>
      </c>
      <c r="B1209" s="1" t="s">
        <v>111</v>
      </c>
      <c r="D1209" s="1" t="s">
        <v>82</v>
      </c>
    </row>
    <row r="1210" spans="1:4" x14ac:dyDescent="0.25">
      <c r="A1210" s="1">
        <v>15</v>
      </c>
      <c r="B1210" s="1" t="s">
        <v>112</v>
      </c>
      <c r="D1210" s="1" t="s">
        <v>83</v>
      </c>
    </row>
    <row r="1211" spans="1:4" x14ac:dyDescent="0.25">
      <c r="A1211" s="1">
        <v>16</v>
      </c>
      <c r="B1211" s="1" t="s">
        <v>113</v>
      </c>
      <c r="D1211" s="1" t="s">
        <v>84</v>
      </c>
    </row>
    <row r="1212" spans="1:4" x14ac:dyDescent="0.25">
      <c r="A1212" s="1">
        <v>17</v>
      </c>
      <c r="B1212" s="1" t="s">
        <v>114</v>
      </c>
      <c r="D1212" s="1" t="s">
        <v>85</v>
      </c>
    </row>
    <row r="1213" spans="1:4" x14ac:dyDescent="0.25">
      <c r="A1213" s="1">
        <v>18</v>
      </c>
      <c r="B1213" s="1" t="s">
        <v>115</v>
      </c>
      <c r="D1213" s="1" t="s">
        <v>93</v>
      </c>
    </row>
    <row r="1214" spans="1:4" x14ac:dyDescent="0.25">
      <c r="A1214" s="1">
        <v>19</v>
      </c>
      <c r="B1214" s="1" t="s">
        <v>116</v>
      </c>
      <c r="D1214" s="1" t="s">
        <v>88</v>
      </c>
    </row>
    <row r="1215" spans="1:4" x14ac:dyDescent="0.25">
      <c r="A1215" s="1">
        <v>20</v>
      </c>
      <c r="B1215" s="1" t="s">
        <v>117</v>
      </c>
      <c r="D1215" s="1" t="s">
        <v>89</v>
      </c>
    </row>
    <row r="1216" spans="1:4" x14ac:dyDescent="0.25">
      <c r="A1216" s="1">
        <v>21</v>
      </c>
      <c r="B1216" s="1" t="s">
        <v>118</v>
      </c>
      <c r="D1216" s="1" t="s">
        <v>90</v>
      </c>
    </row>
    <row r="1217" spans="1:4" x14ac:dyDescent="0.25">
      <c r="A1217" s="1">
        <v>22</v>
      </c>
      <c r="B1217" s="1" t="s">
        <v>119</v>
      </c>
      <c r="D1217" s="1" t="s">
        <v>91</v>
      </c>
    </row>
    <row r="1218" spans="1:4" x14ac:dyDescent="0.25">
      <c r="A1218" s="1">
        <v>23</v>
      </c>
      <c r="B1218" s="1" t="s">
        <v>120</v>
      </c>
      <c r="D1218" s="1" t="s">
        <v>86</v>
      </c>
    </row>
    <row r="1219" spans="1:4" x14ac:dyDescent="0.25">
      <c r="A1219" s="1">
        <v>24</v>
      </c>
      <c r="B1219" s="1" t="s">
        <v>121</v>
      </c>
      <c r="D1219" s="1" t="s">
        <v>87</v>
      </c>
    </row>
    <row r="1220" spans="1:4" x14ac:dyDescent="0.25">
      <c r="A1220" s="1">
        <v>25</v>
      </c>
      <c r="B1220" s="1" t="s">
        <v>122</v>
      </c>
      <c r="D1220" s="1" t="s">
        <v>76</v>
      </c>
    </row>
    <row r="1221" spans="1:4" x14ac:dyDescent="0.25">
      <c r="A1221" s="1">
        <v>26</v>
      </c>
      <c r="B1221" s="1" t="s">
        <v>123</v>
      </c>
      <c r="D1221" s="1" t="s">
        <v>77</v>
      </c>
    </row>
    <row r="1222" spans="1:4" x14ac:dyDescent="0.25">
      <c r="A1222" s="1">
        <v>27</v>
      </c>
      <c r="B1222" s="1" t="s">
        <v>124</v>
      </c>
      <c r="D1222" s="1" t="s">
        <v>92</v>
      </c>
    </row>
    <row r="1223" spans="1:4" x14ac:dyDescent="0.25">
      <c r="A1223" s="1">
        <v>28</v>
      </c>
      <c r="B1223" s="1" t="s">
        <v>125</v>
      </c>
      <c r="D1223" s="1" t="s">
        <v>78</v>
      </c>
    </row>
    <row r="1224" spans="1:4" x14ac:dyDescent="0.25">
      <c r="A1224" s="1">
        <v>29</v>
      </c>
      <c r="B1224" s="1" t="s">
        <v>126</v>
      </c>
      <c r="D1224" s="1" t="s">
        <v>79</v>
      </c>
    </row>
    <row r="1225" spans="1:4" x14ac:dyDescent="0.25">
      <c r="A1225" s="1">
        <v>30</v>
      </c>
      <c r="B1225" s="1" t="s">
        <v>127</v>
      </c>
      <c r="D1225" s="1" t="s">
        <v>80</v>
      </c>
    </row>
    <row r="1226" spans="1:4" x14ac:dyDescent="0.25">
      <c r="A1226" s="1">
        <v>31</v>
      </c>
      <c r="B1226" s="1" t="s">
        <v>128</v>
      </c>
      <c r="D1226" s="1" t="s">
        <v>81</v>
      </c>
    </row>
    <row r="1227" spans="1:4" x14ac:dyDescent="0.25">
      <c r="A1227" s="1">
        <v>32</v>
      </c>
      <c r="B1227" s="1" t="s">
        <v>129</v>
      </c>
      <c r="D1227" s="1" t="s">
        <v>82</v>
      </c>
    </row>
    <row r="1228" spans="1:4" x14ac:dyDescent="0.25">
      <c r="A1228" s="1">
        <v>33</v>
      </c>
      <c r="B1228" s="1" t="s">
        <v>130</v>
      </c>
      <c r="D1228" s="1" t="s">
        <v>83</v>
      </c>
    </row>
    <row r="1229" spans="1:4" x14ac:dyDescent="0.25">
      <c r="A1229" s="1">
        <v>34</v>
      </c>
      <c r="B1229" s="1" t="s">
        <v>131</v>
      </c>
      <c r="D1229" s="1" t="s">
        <v>84</v>
      </c>
    </row>
    <row r="1230" spans="1:4" x14ac:dyDescent="0.25">
      <c r="A1230" s="1">
        <v>35</v>
      </c>
      <c r="B1230" s="1" t="s">
        <v>132</v>
      </c>
      <c r="D1230" s="1" t="s">
        <v>85</v>
      </c>
    </row>
    <row r="1231" spans="1:4" x14ac:dyDescent="0.25">
      <c r="A1231" s="1">
        <v>36</v>
      </c>
      <c r="B1231" s="1" t="s">
        <v>133</v>
      </c>
      <c r="D1231" s="1" t="s">
        <v>93</v>
      </c>
    </row>
    <row r="1232" spans="1:4" x14ac:dyDescent="0.25">
      <c r="A1232" s="1">
        <v>37</v>
      </c>
      <c r="B1232" s="1" t="s">
        <v>134</v>
      </c>
      <c r="D1232" s="1" t="s">
        <v>88</v>
      </c>
    </row>
    <row r="1233" spans="1:4" x14ac:dyDescent="0.25">
      <c r="A1233" s="1">
        <v>38</v>
      </c>
      <c r="B1233" s="1" t="s">
        <v>135</v>
      </c>
      <c r="D1233" s="1" t="s">
        <v>89</v>
      </c>
    </row>
    <row r="1234" spans="1:4" x14ac:dyDescent="0.25">
      <c r="A1234" s="1">
        <v>39</v>
      </c>
      <c r="B1234" s="1" t="s">
        <v>136</v>
      </c>
      <c r="D1234" s="1" t="s">
        <v>90</v>
      </c>
    </row>
    <row r="1235" spans="1:4" x14ac:dyDescent="0.25">
      <c r="A1235" s="1">
        <v>40</v>
      </c>
      <c r="B1235" s="1" t="s">
        <v>137</v>
      </c>
      <c r="D1235" s="1" t="s">
        <v>91</v>
      </c>
    </row>
  </sheetData>
  <conditionalFormatting sqref="C7">
    <cfRule type="cellIs" dxfId="321" priority="42" operator="between">
      <formula>$C$9</formula>
      <formula>$C$10</formula>
    </cfRule>
    <cfRule type="cellIs" dxfId="320" priority="49" operator="between">
      <formula>$C$9</formula>
      <formula>$C$10</formula>
    </cfRule>
    <cfRule type="cellIs" dxfId="319" priority="50" operator="between">
      <formula>338</formula>
      <formula>702</formula>
    </cfRule>
    <cfRule type="cellIs" dxfId="318" priority="74" operator="between">
      <formula>294</formula>
      <formula>610</formula>
    </cfRule>
  </conditionalFormatting>
  <conditionalFormatting sqref="E7">
    <cfRule type="cellIs" dxfId="317" priority="38" operator="between">
      <formula>$E$9</formula>
      <formula>$E$10</formula>
    </cfRule>
    <cfRule type="cellIs" dxfId="316" priority="47" operator="between">
      <formula>$E$9</formula>
      <formula>$E$10</formula>
    </cfRule>
    <cfRule type="cellIs" dxfId="315" priority="73" operator="between">
      <formula>29</formula>
      <formula>76.4</formula>
    </cfRule>
  </conditionalFormatting>
  <conditionalFormatting sqref="F7">
    <cfRule type="cellIs" dxfId="314" priority="36" operator="between">
      <formula>$F$9</formula>
      <formula>$F$10</formula>
    </cfRule>
    <cfRule type="cellIs" dxfId="313" priority="46" operator="between">
      <formula>$F$9</formula>
      <formula>$F$10</formula>
    </cfRule>
    <cfRule type="cellIs" dxfId="312" priority="72" operator="between">
      <formula>15.5</formula>
      <formula>40.8</formula>
    </cfRule>
  </conditionalFormatting>
  <conditionalFormatting sqref="G7">
    <cfRule type="cellIs" dxfId="311" priority="34" operator="between">
      <formula>$G$9</formula>
      <formula>$G$10</formula>
    </cfRule>
    <cfRule type="cellIs" dxfId="310" priority="45" operator="between">
      <formula>$G$9</formula>
      <formula>$G$10</formula>
    </cfRule>
    <cfRule type="cellIs" dxfId="309" priority="71" operator="between">
      <formula>226</formula>
      <formula>469</formula>
    </cfRule>
  </conditionalFormatting>
  <conditionalFormatting sqref="H7">
    <cfRule type="cellIs" dxfId="308" priority="32" operator="between">
      <formula>$H$9</formula>
      <formula>$H$10</formula>
    </cfRule>
    <cfRule type="cellIs" dxfId="307" priority="44" operator="between">
      <formula>$H$9</formula>
      <formula>$H$10</formula>
    </cfRule>
    <cfRule type="cellIs" dxfId="306" priority="70" operator="between">
      <formula>338</formula>
      <formula>628</formula>
    </cfRule>
  </conditionalFormatting>
  <conditionalFormatting sqref="I7">
    <cfRule type="cellIs" dxfId="305" priority="30" operator="between">
      <formula>$I$9</formula>
      <formula>$I$10</formula>
    </cfRule>
    <cfRule type="cellIs" dxfId="304" priority="43" operator="between">
      <formula>$I$9</formula>
      <formula>$I$10</formula>
    </cfRule>
    <cfRule type="cellIs" dxfId="303" priority="69" operator="between">
      <formula>104</formula>
      <formula>215</formula>
    </cfRule>
  </conditionalFormatting>
  <conditionalFormatting sqref="J7">
    <cfRule type="cellIs" dxfId="302" priority="28" operator="between">
      <formula>$J$9</formula>
      <formula>$J$10</formula>
    </cfRule>
    <cfRule type="cellIs" dxfId="301" priority="68" operator="between">
      <formula>13.9</formula>
      <formula>32.4</formula>
    </cfRule>
  </conditionalFormatting>
  <conditionalFormatting sqref="K7">
    <cfRule type="cellIs" dxfId="300" priority="26" operator="between">
      <formula>$K$9</formula>
      <formula>$K$10</formula>
    </cfRule>
    <cfRule type="cellIs" dxfId="299" priority="67" operator="between">
      <formula>78.7</formula>
      <formula>236</formula>
    </cfRule>
  </conditionalFormatting>
  <conditionalFormatting sqref="L7">
    <cfRule type="cellIs" dxfId="298" priority="25" operator="between">
      <formula>$L$9</formula>
      <formula>$L$10</formula>
    </cfRule>
    <cfRule type="cellIs" dxfId="297" priority="66" operator="between">
      <formula>57</formula>
      <formula>106</formula>
    </cfRule>
  </conditionalFormatting>
  <conditionalFormatting sqref="M7">
    <cfRule type="cellIs" dxfId="296" priority="23" operator="between">
      <formula>$M$9</formula>
      <formula>$M$10</formula>
    </cfRule>
    <cfRule type="cellIs" dxfId="295" priority="65" operator="between">
      <formula>156</formula>
      <formula>290</formula>
    </cfRule>
  </conditionalFormatting>
  <conditionalFormatting sqref="N7">
    <cfRule type="cellIs" dxfId="294" priority="21" operator="between">
      <formula>$N$9</formula>
      <formula>$N$10</formula>
    </cfRule>
    <cfRule type="cellIs" dxfId="293" priority="64" operator="between">
      <formula>47.9</formula>
      <formula>112</formula>
    </cfRule>
  </conditionalFormatting>
  <conditionalFormatting sqref="O7">
    <cfRule type="cellIs" dxfId="292" priority="19" operator="between">
      <formula>$O$9</formula>
      <formula>$O$10</formula>
    </cfRule>
    <cfRule type="cellIs" dxfId="291" priority="63" operator="between">
      <formula>109</formula>
      <formula>225</formula>
    </cfRule>
  </conditionalFormatting>
  <conditionalFormatting sqref="C15">
    <cfRule type="cellIs" dxfId="290" priority="41" operator="between">
      <formula>$C$17</formula>
      <formula>$C$18</formula>
    </cfRule>
    <cfRule type="cellIs" dxfId="289" priority="62" operator="between">
      <formula>777</formula>
      <formula>1438</formula>
    </cfRule>
  </conditionalFormatting>
  <conditionalFormatting sqref="D15">
    <cfRule type="cellIs" dxfId="288" priority="39" operator="between">
      <formula>$D$17</formula>
      <formula>$D$18</formula>
    </cfRule>
    <cfRule type="cellIs" dxfId="287" priority="61" operator="between">
      <formula>55.6</formula>
      <formula>191</formula>
    </cfRule>
  </conditionalFormatting>
  <conditionalFormatting sqref="E15">
    <cfRule type="cellIs" dxfId="286" priority="37" operator="between">
      <formula>$E$17</formula>
      <formula>$E$18</formula>
    </cfRule>
    <cfRule type="cellIs" dxfId="285" priority="60" operator="between">
      <formula>168</formula>
      <formula>443</formula>
    </cfRule>
  </conditionalFormatting>
  <conditionalFormatting sqref="F15">
    <cfRule type="cellIs" dxfId="284" priority="35" operator="between">
      <formula>$F$17</formula>
      <formula>$F$18</formula>
    </cfRule>
    <cfRule type="cellIs" dxfId="283" priority="59" operator="between">
      <formula>138</formula>
      <formula>413</formula>
    </cfRule>
  </conditionalFormatting>
  <conditionalFormatting sqref="G15">
    <cfRule type="cellIs" dxfId="282" priority="33" operator="between">
      <formula>$G$17</formula>
      <formula>$G$18</formula>
    </cfRule>
    <cfRule type="cellIs" dxfId="281" priority="58" operator="between">
      <formula>426</formula>
      <formula>792</formula>
    </cfRule>
  </conditionalFormatting>
  <conditionalFormatting sqref="H15">
    <cfRule type="cellIs" dxfId="280" priority="31" operator="between">
      <formula>$H$17</formula>
      <formula>$H$18</formula>
    </cfRule>
    <cfRule type="cellIs" dxfId="279" priority="57" operator="between">
      <formula>858</formula>
      <formula>1593</formula>
    </cfRule>
  </conditionalFormatting>
  <conditionalFormatting sqref="I15">
    <cfRule type="cellIs" dxfId="278" priority="29" operator="between">
      <formula>$I$17</formula>
      <formula>$I$18</formula>
    </cfRule>
    <cfRule type="cellIs" dxfId="277" priority="56" operator="between">
      <formula>377</formula>
      <formula>782</formula>
    </cfRule>
  </conditionalFormatting>
  <conditionalFormatting sqref="J15">
    <cfRule type="cellIs" dxfId="276" priority="27" operator="between">
      <formula>$J$17</formula>
      <formula>$J$18</formula>
    </cfRule>
    <cfRule type="cellIs" dxfId="275" priority="55" operator="between">
      <formula>245</formula>
      <formula>508</formula>
    </cfRule>
  </conditionalFormatting>
  <conditionalFormatting sqref="L15">
    <cfRule type="cellIs" dxfId="274" priority="24" operator="between">
      <formula>$L$17</formula>
      <formula>$L$18</formula>
    </cfRule>
    <cfRule type="cellIs" dxfId="273" priority="54" operator="between">
      <formula>476</formula>
      <formula>884</formula>
    </cfRule>
  </conditionalFormatting>
  <conditionalFormatting sqref="M15">
    <cfRule type="cellIs" dxfId="272" priority="22" operator="between">
      <formula>$M$17</formula>
      <formula>$M$18</formula>
    </cfRule>
    <cfRule type="cellIs" dxfId="271" priority="53" operator="between">
      <formula>412</formula>
      <formula>766</formula>
    </cfRule>
  </conditionalFormatting>
  <conditionalFormatting sqref="N15">
    <cfRule type="cellIs" dxfId="270" priority="20" operator="between">
      <formula>$N$17</formula>
      <formula>$N$18</formula>
    </cfRule>
    <cfRule type="cellIs" dxfId="269" priority="52" operator="between">
      <formula>392</formula>
      <formula>813</formula>
    </cfRule>
  </conditionalFormatting>
  <conditionalFormatting sqref="O15">
    <cfRule type="cellIs" dxfId="268" priority="18" operator="between">
      <formula>$O$17</formula>
      <formula>$O$18</formula>
    </cfRule>
    <cfRule type="cellIs" dxfId="267" priority="51" operator="between">
      <formula>354</formula>
      <formula>735</formula>
    </cfRule>
  </conditionalFormatting>
  <conditionalFormatting sqref="D7">
    <cfRule type="cellIs" dxfId="266" priority="40" operator="between">
      <formula>$D$9</formula>
      <formula>$D$10</formula>
    </cfRule>
    <cfRule type="cellIs" dxfId="265" priority="48" operator="between">
      <formula>$D$9</formula>
      <formula>$D$10</formula>
    </cfRule>
  </conditionalFormatting>
  <conditionalFormatting sqref="K15">
    <cfRule type="cellIs" dxfId="264" priority="17" operator="between">
      <formula>$K$17</formula>
      <formula>$K$18</formula>
    </cfRule>
  </conditionalFormatting>
  <conditionalFormatting sqref="C75:C86">
    <cfRule type="cellIs" dxfId="263" priority="16" operator="between">
      <formula>103</formula>
      <formula>742</formula>
    </cfRule>
  </conditionalFormatting>
  <conditionalFormatting sqref="C27:C74">
    <cfRule type="cellIs" dxfId="262" priority="15" operator="between">
      <formula>103</formula>
      <formula>742</formula>
    </cfRule>
  </conditionalFormatting>
  <conditionalFormatting sqref="D27:D112">
    <cfRule type="cellIs" dxfId="261" priority="14" operator="between">
      <formula>1</formula>
      <formula>41</formula>
    </cfRule>
  </conditionalFormatting>
  <conditionalFormatting sqref="E66 E27:E63">
    <cfRule type="cellIs" dxfId="260" priority="13" operator="between">
      <formula>10</formula>
      <formula>345</formula>
    </cfRule>
  </conditionalFormatting>
  <conditionalFormatting sqref="F66 F27:F52 F54:F63">
    <cfRule type="cellIs" dxfId="259" priority="12" operator="between">
      <formula>5</formula>
      <formula>43</formula>
    </cfRule>
  </conditionalFormatting>
  <conditionalFormatting sqref="G66 G27:G52 G54:G63">
    <cfRule type="cellIs" dxfId="258" priority="11" operator="between">
      <formula>152</formula>
      <formula>708</formula>
    </cfRule>
  </conditionalFormatting>
  <conditionalFormatting sqref="H66 H27:H63">
    <cfRule type="cellIs" dxfId="257" priority="10" operator="between">
      <formula>0</formula>
      <formula>1142</formula>
    </cfRule>
  </conditionalFormatting>
  <conditionalFormatting sqref="I66 I27:I63">
    <cfRule type="cellIs" dxfId="256" priority="9" operator="between">
      <formula>27</formula>
      <formula>324</formula>
    </cfRule>
  </conditionalFormatting>
  <conditionalFormatting sqref="J66 J27:J63">
    <cfRule type="cellIs" dxfId="255" priority="8" operator="between">
      <formula>5</formula>
      <formula>41</formula>
    </cfRule>
  </conditionalFormatting>
  <conditionalFormatting sqref="K66 K27:K63">
    <cfRule type="cellIs" dxfId="254" priority="7" operator="between">
      <formula>10</formula>
      <formula>263</formula>
    </cfRule>
  </conditionalFormatting>
  <conditionalFormatting sqref="L66 L27:L63">
    <cfRule type="cellIs" dxfId="253" priority="6" operator="between">
      <formula>10</formula>
      <formula>102</formula>
    </cfRule>
  </conditionalFormatting>
  <conditionalFormatting sqref="M66 M27:M63">
    <cfRule type="cellIs" dxfId="252" priority="5" operator="between">
      <formula>87</formula>
      <formula>441</formula>
    </cfRule>
  </conditionalFormatting>
  <conditionalFormatting sqref="N66 N27:N63">
    <cfRule type="cellIs" dxfId="251" priority="4" operator="between">
      <formula>15</formula>
      <formula>259</formula>
    </cfRule>
  </conditionalFormatting>
  <conditionalFormatting sqref="O66 O27:O63">
    <cfRule type="cellIs" dxfId="250" priority="3" operator="between">
      <formula>52</formula>
      <formula>322</formula>
    </cfRule>
  </conditionalFormatting>
  <conditionalFormatting sqref="F53">
    <cfRule type="cellIs" dxfId="249" priority="2" operator="between">
      <formula>5</formula>
      <formula>43</formula>
    </cfRule>
  </conditionalFormatting>
  <conditionalFormatting sqref="G53">
    <cfRule type="cellIs" dxfId="248" priority="1" operator="between">
      <formula>152</formula>
      <formula>708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topLeftCell="A16" zoomScale="85" zoomScaleNormal="85" workbookViewId="0">
      <selection activeCell="A16" sqref="A1:XFD1048576"/>
    </sheetView>
  </sheetViews>
  <sheetFormatPr defaultRowHeight="15" x14ac:dyDescent="0.25"/>
  <cols>
    <col min="1" max="1" width="17.85546875" style="1" bestFit="1" customWidth="1"/>
    <col min="2" max="2" width="9.140625" style="1"/>
    <col min="3" max="15" width="13.85546875" style="1" customWidth="1"/>
    <col min="16" max="16384" width="9.140625" style="1"/>
  </cols>
  <sheetData>
    <row r="2" spans="1:15" x14ac:dyDescent="0.25">
      <c r="A2" s="1" t="s">
        <v>13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4" spans="1:15" x14ac:dyDescent="0.25">
      <c r="A4" s="1" t="s">
        <v>11</v>
      </c>
      <c r="C4" s="1">
        <f>Ala!M5</f>
        <v>405.49859999999995</v>
      </c>
      <c r="D4" s="1">
        <f>Arg!L5</f>
        <v>0</v>
      </c>
      <c r="E4" s="1">
        <f>Asp!L5</f>
        <v>197.79239999999999</v>
      </c>
      <c r="F4" s="1">
        <f>Cit!L5</f>
        <v>0</v>
      </c>
      <c r="G4" s="1">
        <f>Glu!L5</f>
        <v>41.186599999999999</v>
      </c>
      <c r="H4" s="1">
        <f>Gly!L5</f>
        <v>0</v>
      </c>
      <c r="I4" s="1">
        <f>Leu!L5</f>
        <v>8.1405999999999992</v>
      </c>
      <c r="J4" s="1">
        <f>Met!L5</f>
        <v>0</v>
      </c>
      <c r="K4" s="1">
        <f>Orn!L5</f>
        <v>121.30299999999998</v>
      </c>
      <c r="L4" s="1">
        <f>Phe!L5</f>
        <v>0</v>
      </c>
      <c r="M4" s="1">
        <f>Pro!L5</f>
        <v>0</v>
      </c>
      <c r="N4" s="1">
        <f>Tyr!L5</f>
        <v>542.67979999999989</v>
      </c>
      <c r="O4" s="1">
        <f>Val!L5</f>
        <v>146.69200000000001</v>
      </c>
    </row>
    <row r="5" spans="1:15" x14ac:dyDescent="0.25">
      <c r="A5" s="1" t="s">
        <v>11</v>
      </c>
      <c r="C5" s="1">
        <f>Ala!M6</f>
        <v>0</v>
      </c>
      <c r="D5" s="1">
        <f>Arg!L6</f>
        <v>0</v>
      </c>
      <c r="E5" s="1">
        <f>Asp!L6</f>
        <v>0</v>
      </c>
      <c r="F5" s="1">
        <f>Cit!L6</f>
        <v>0</v>
      </c>
      <c r="G5" s="1">
        <f>Glu!L6</f>
        <v>14119.105</v>
      </c>
      <c r="H5" s="1">
        <f>Gly!L6</f>
        <v>78.182000000000002</v>
      </c>
      <c r="I5" s="1">
        <f>Leu!L6</f>
        <v>0</v>
      </c>
      <c r="J5" s="1">
        <f>Met!L6</f>
        <v>0</v>
      </c>
      <c r="K5" s="1">
        <f>Orn!L6</f>
        <v>0</v>
      </c>
      <c r="L5" s="1">
        <f>Phe!L6</f>
        <v>0</v>
      </c>
      <c r="M5" s="1">
        <f>Pro!L6</f>
        <v>0</v>
      </c>
      <c r="N5" s="1">
        <f>Tyr!L6</f>
        <v>0</v>
      </c>
      <c r="O5" s="1">
        <f>Val!L6</f>
        <v>0</v>
      </c>
    </row>
    <row r="7" spans="1:15" x14ac:dyDescent="0.25">
      <c r="A7" s="1" t="s">
        <v>14</v>
      </c>
      <c r="C7" s="1">
        <f>AVERAGE(C4:C5)</f>
        <v>202.74929999999998</v>
      </c>
      <c r="D7" s="1">
        <f t="shared" ref="D7:O7" si="0">AVERAGE(D4:D5)</f>
        <v>0</v>
      </c>
      <c r="E7" s="1">
        <f t="shared" si="0"/>
        <v>98.896199999999993</v>
      </c>
      <c r="F7" s="1">
        <f t="shared" si="0"/>
        <v>0</v>
      </c>
      <c r="G7" s="1">
        <f t="shared" si="0"/>
        <v>7080.1458000000002</v>
      </c>
      <c r="H7" s="1">
        <f t="shared" si="0"/>
        <v>39.091000000000001</v>
      </c>
      <c r="I7" s="1">
        <f t="shared" si="0"/>
        <v>4.0702999999999996</v>
      </c>
      <c r="J7" s="1">
        <f t="shared" si="0"/>
        <v>0</v>
      </c>
      <c r="K7" s="1">
        <f t="shared" si="0"/>
        <v>60.651499999999992</v>
      </c>
      <c r="L7" s="1">
        <f>AVERAGE(L4:L5)</f>
        <v>0</v>
      </c>
      <c r="M7" s="1">
        <f t="shared" si="0"/>
        <v>0</v>
      </c>
      <c r="N7" s="1">
        <f t="shared" si="0"/>
        <v>271.33989999999994</v>
      </c>
      <c r="O7" s="1">
        <f t="shared" si="0"/>
        <v>73.346000000000004</v>
      </c>
    </row>
    <row r="9" spans="1:15" x14ac:dyDescent="0.25">
      <c r="A9" s="1" t="s">
        <v>15</v>
      </c>
      <c r="C9">
        <v>338</v>
      </c>
      <c r="D9">
        <v>6.07</v>
      </c>
      <c r="E9">
        <v>17.2</v>
      </c>
      <c r="F9">
        <v>15.8</v>
      </c>
      <c r="G9">
        <v>392</v>
      </c>
      <c r="H9">
        <v>301</v>
      </c>
      <c r="I9">
        <v>125</v>
      </c>
      <c r="J9">
        <v>14.7</v>
      </c>
      <c r="K9">
        <v>101</v>
      </c>
      <c r="L9">
        <v>67.7</v>
      </c>
      <c r="M9">
        <v>174</v>
      </c>
      <c r="N9">
        <v>47.1</v>
      </c>
      <c r="O9">
        <v>108</v>
      </c>
    </row>
    <row r="10" spans="1:15" x14ac:dyDescent="0.25">
      <c r="A10" s="1" t="s">
        <v>16</v>
      </c>
      <c r="C10">
        <v>702</v>
      </c>
      <c r="D10">
        <v>12.6</v>
      </c>
      <c r="E10">
        <v>45.5</v>
      </c>
      <c r="F10">
        <v>41.6</v>
      </c>
      <c r="G10">
        <v>813</v>
      </c>
      <c r="H10">
        <v>701</v>
      </c>
      <c r="I10">
        <v>259</v>
      </c>
      <c r="J10">
        <v>34.200000000000003</v>
      </c>
      <c r="K10">
        <v>237</v>
      </c>
      <c r="L10">
        <v>126</v>
      </c>
      <c r="M10">
        <v>323</v>
      </c>
      <c r="N10">
        <v>110</v>
      </c>
      <c r="O10">
        <v>284</v>
      </c>
    </row>
    <row r="12" spans="1:15" x14ac:dyDescent="0.25">
      <c r="A12" s="1" t="s">
        <v>12</v>
      </c>
      <c r="C12" s="1">
        <f>Ala!M7</f>
        <v>0</v>
      </c>
      <c r="D12" s="1">
        <f>Arg!L7</f>
        <v>0</v>
      </c>
      <c r="E12" s="1">
        <f>Asp!L7</f>
        <v>1304.2691999999997</v>
      </c>
      <c r="F12" s="1">
        <f>Cit!L7</f>
        <v>0</v>
      </c>
      <c r="G12" s="1">
        <f>Glu!L7</f>
        <v>0</v>
      </c>
      <c r="H12" s="1">
        <f>Gly!L7</f>
        <v>0</v>
      </c>
      <c r="I12" s="1">
        <f>Leu!L7</f>
        <v>729.83299999999997</v>
      </c>
      <c r="J12" s="1">
        <f>Met!L7</f>
        <v>0</v>
      </c>
      <c r="K12" s="1">
        <f>Orn!L7</f>
        <v>0</v>
      </c>
      <c r="L12" s="1">
        <f>Phe!L7</f>
        <v>0</v>
      </c>
      <c r="M12" s="1">
        <f>Pro!L7</f>
        <v>0</v>
      </c>
      <c r="N12" s="1">
        <f>Tyr!L7</f>
        <v>44.168799999999997</v>
      </c>
      <c r="O12" s="1">
        <f>Val!L7</f>
        <v>0</v>
      </c>
    </row>
    <row r="13" spans="1:15" x14ac:dyDescent="0.25">
      <c r="A13" s="1" t="s">
        <v>12</v>
      </c>
      <c r="C13" s="1">
        <f>Ala!M8</f>
        <v>363.74779999999998</v>
      </c>
      <c r="D13" s="1">
        <f>Arg!L8</f>
        <v>11.1228</v>
      </c>
      <c r="E13" s="1">
        <f>Asp!L8</f>
        <v>73.023600000000002</v>
      </c>
      <c r="F13" s="1">
        <f>Cit!L8</f>
        <v>38.849199999999996</v>
      </c>
      <c r="G13" s="1">
        <f>Glu!L8</f>
        <v>617.15419999999995</v>
      </c>
      <c r="H13" s="1">
        <f>Gly!L8</f>
        <v>438.06099999999998</v>
      </c>
      <c r="I13" s="1">
        <f>Leu!L8</f>
        <v>101.71719999999999</v>
      </c>
      <c r="J13" s="1">
        <f>Met!L8</f>
        <v>0</v>
      </c>
      <c r="K13" s="1">
        <f>Orn!L8</f>
        <v>54.808</v>
      </c>
      <c r="L13" s="1">
        <f>Phe!L8</f>
        <v>83.501599999999996</v>
      </c>
      <c r="M13" s="1">
        <f>Pro!L8</f>
        <v>149.67419999999998</v>
      </c>
      <c r="N13" s="1">
        <f>Tyr!L8</f>
        <v>71.411599999999993</v>
      </c>
      <c r="O13" s="1">
        <f>Val!L8</f>
        <v>102.6844</v>
      </c>
    </row>
    <row r="15" spans="1:15" x14ac:dyDescent="0.25">
      <c r="A15" s="1" t="s">
        <v>14</v>
      </c>
      <c r="C15" s="1">
        <f>AVERAGE(C12:C13)</f>
        <v>181.87389999999999</v>
      </c>
      <c r="D15" s="1">
        <f t="shared" ref="D15:N15" si="1">AVERAGE(D12:D13)</f>
        <v>5.5613999999999999</v>
      </c>
      <c r="E15" s="1">
        <f t="shared" si="1"/>
        <v>688.64639999999986</v>
      </c>
      <c r="F15" s="1">
        <f t="shared" si="1"/>
        <v>19.424599999999998</v>
      </c>
      <c r="G15" s="1">
        <f>AVERAGE(G12:G13)</f>
        <v>308.57709999999997</v>
      </c>
      <c r="H15" s="1">
        <f t="shared" si="1"/>
        <v>219.03049999999999</v>
      </c>
      <c r="I15" s="1">
        <f t="shared" si="1"/>
        <v>415.77509999999995</v>
      </c>
      <c r="J15" s="1">
        <f t="shared" si="1"/>
        <v>0</v>
      </c>
      <c r="K15" s="1">
        <f t="shared" si="1"/>
        <v>27.404</v>
      </c>
      <c r="L15" s="1">
        <f t="shared" si="1"/>
        <v>41.750799999999998</v>
      </c>
      <c r="M15" s="1">
        <f t="shared" si="1"/>
        <v>74.837099999999992</v>
      </c>
      <c r="N15" s="1">
        <f t="shared" si="1"/>
        <v>57.790199999999999</v>
      </c>
      <c r="O15" s="1">
        <f>AVERAGE(O12:O13)</f>
        <v>51.342199999999998</v>
      </c>
    </row>
    <row r="17" spans="1:16" x14ac:dyDescent="0.25">
      <c r="A17" s="1" t="s">
        <v>15</v>
      </c>
      <c r="C17">
        <v>731</v>
      </c>
      <c r="D17">
        <v>12.4</v>
      </c>
      <c r="E17">
        <v>157</v>
      </c>
      <c r="F17">
        <v>135</v>
      </c>
      <c r="G17">
        <v>536</v>
      </c>
      <c r="H17">
        <v>755</v>
      </c>
      <c r="I17">
        <v>375</v>
      </c>
      <c r="J17">
        <v>231</v>
      </c>
      <c r="K17">
        <v>361</v>
      </c>
      <c r="L17">
        <v>471</v>
      </c>
      <c r="M17">
        <v>398</v>
      </c>
      <c r="N17">
        <v>359</v>
      </c>
      <c r="O17">
        <v>325</v>
      </c>
    </row>
    <row r="18" spans="1:16" x14ac:dyDescent="0.25">
      <c r="A18" s="1" t="s">
        <v>16</v>
      </c>
      <c r="C18">
        <v>1519</v>
      </c>
      <c r="D18">
        <v>28.9</v>
      </c>
      <c r="E18">
        <v>413</v>
      </c>
      <c r="F18">
        <v>404</v>
      </c>
      <c r="G18">
        <v>995</v>
      </c>
      <c r="H18">
        <v>1568</v>
      </c>
      <c r="I18">
        <v>876</v>
      </c>
      <c r="J18">
        <v>479</v>
      </c>
      <c r="K18">
        <v>843</v>
      </c>
      <c r="L18">
        <v>979</v>
      </c>
      <c r="M18">
        <v>828</v>
      </c>
      <c r="N18">
        <v>745</v>
      </c>
      <c r="O18">
        <v>757</v>
      </c>
    </row>
    <row r="22" spans="1:16" x14ac:dyDescent="0.25">
      <c r="A22" s="1" t="s">
        <v>17</v>
      </c>
    </row>
    <row r="24" spans="1:16" x14ac:dyDescent="0.25">
      <c r="A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 t="s">
        <v>31</v>
      </c>
    </row>
    <row r="25" spans="1:16" x14ac:dyDescent="0.25">
      <c r="A25" s="1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3" t="s">
        <v>42</v>
      </c>
      <c r="M25" s="3" t="s">
        <v>43</v>
      </c>
      <c r="N25" s="3" t="s">
        <v>44</v>
      </c>
      <c r="O25" s="3" t="s">
        <v>45</v>
      </c>
    </row>
    <row r="27" spans="1:16" x14ac:dyDescent="0.25">
      <c r="A27" s="1" t="s">
        <v>102</v>
      </c>
      <c r="C27" s="1">
        <f>Ala!M9</f>
        <v>486.58219999999994</v>
      </c>
      <c r="D27" s="1">
        <f>Arg!L9</f>
        <v>22.2456</v>
      </c>
      <c r="E27" s="1">
        <f>Asp!L9</f>
        <v>136.85879999999997</v>
      </c>
      <c r="F27" s="1">
        <f>Cit!L9</f>
        <v>2.0150000000000001</v>
      </c>
      <c r="G27" s="1">
        <f>Glu!L9</f>
        <v>729.51059999999995</v>
      </c>
      <c r="H27" s="1">
        <f>Gly!L9</f>
        <v>303.86200000000002</v>
      </c>
      <c r="I27" s="1">
        <f>Leu!L9</f>
        <v>170.14660000000001</v>
      </c>
      <c r="J27" s="1">
        <f>Met!L9</f>
        <v>17.973800000000001</v>
      </c>
      <c r="K27" s="1">
        <f>Orn!L9</f>
        <v>84.307599999999994</v>
      </c>
      <c r="L27" s="1">
        <f>Phe!L9</f>
        <v>95.510999999999996</v>
      </c>
      <c r="M27" s="1">
        <f>Pro!L9</f>
        <v>176.91699999999997</v>
      </c>
      <c r="N27" s="1">
        <f>Tyr!L9</f>
        <v>72.137</v>
      </c>
      <c r="O27" s="1">
        <f>Val!L9</f>
        <v>146.85319999999999</v>
      </c>
      <c r="P27" s="1">
        <f>L27/N27</f>
        <v>1.3240223463687151</v>
      </c>
    </row>
    <row r="28" spans="1:16" x14ac:dyDescent="0.25">
      <c r="A28" s="1" t="s">
        <v>103</v>
      </c>
      <c r="C28" s="1">
        <f>Ala!M10</f>
        <v>316.51619999999997</v>
      </c>
      <c r="D28" s="1">
        <f>Arg!L10</f>
        <v>17.2484</v>
      </c>
      <c r="E28" s="1">
        <f>Asp!L10</f>
        <v>99.137999999999991</v>
      </c>
      <c r="F28" s="1">
        <f>Cit!L10</f>
        <v>8.8659999999999997</v>
      </c>
      <c r="G28" s="1">
        <f>Glu!L10</f>
        <v>666.2396</v>
      </c>
      <c r="H28" s="1">
        <f>Gly!L10</f>
        <v>853.15099999999995</v>
      </c>
      <c r="I28" s="1">
        <f>Leu!L10</f>
        <v>206.98079999999999</v>
      </c>
      <c r="J28" s="1">
        <f>Met!L10</f>
        <v>36.269999999999996</v>
      </c>
      <c r="K28" s="1">
        <f>Orn!L10</f>
        <v>55.775199999999991</v>
      </c>
      <c r="L28" s="1">
        <f>Phe!L10</f>
        <v>66.817399999999992</v>
      </c>
      <c r="M28" s="1">
        <f>Pro!L10</f>
        <v>201.90299999999996</v>
      </c>
      <c r="N28" s="1">
        <f>Tyr!L10</f>
        <v>89.869</v>
      </c>
      <c r="O28" s="1">
        <f>Val!L10</f>
        <v>103.6516</v>
      </c>
      <c r="P28" s="1">
        <f t="shared" ref="P28:P56" si="2">L28/N28</f>
        <v>0.74349775784753358</v>
      </c>
    </row>
    <row r="29" spans="1:16" x14ac:dyDescent="0.25">
      <c r="A29" s="1" t="s">
        <v>104</v>
      </c>
      <c r="C29" s="1">
        <f>Ala!M11</f>
        <v>574.7586</v>
      </c>
      <c r="D29" s="1">
        <f>Arg!L11</f>
        <v>10.719799999999999</v>
      </c>
      <c r="E29" s="1">
        <f>Asp!L11</f>
        <v>80.841799999999992</v>
      </c>
      <c r="F29" s="1">
        <f>Cit!L11</f>
        <v>9.9943999999999988</v>
      </c>
      <c r="G29" s="1">
        <f>Glu!L11</f>
        <v>1015.3987999999999</v>
      </c>
      <c r="H29" s="1">
        <f>Gly!L11</f>
        <v>481.988</v>
      </c>
      <c r="I29" s="1">
        <f>Leu!L11</f>
        <v>156.9282</v>
      </c>
      <c r="J29" s="1">
        <f>Met!L11</f>
        <v>28.371199999999995</v>
      </c>
      <c r="K29" s="1">
        <f>Orn!L11</f>
        <v>141.93659999999997</v>
      </c>
      <c r="L29" s="1">
        <f>Phe!L11</f>
        <v>82.373199999999997</v>
      </c>
      <c r="M29" s="1">
        <f>Pro!L11</f>
        <v>247.11959999999996</v>
      </c>
      <c r="N29" s="1">
        <f>Tyr!L11</f>
        <v>140.64699999999999</v>
      </c>
      <c r="O29" s="1">
        <f>Val!L11</f>
        <v>105.1024</v>
      </c>
      <c r="P29" s="1">
        <f t="shared" si="2"/>
        <v>0.58567335243553009</v>
      </c>
    </row>
    <row r="30" spans="1:16" x14ac:dyDescent="0.25">
      <c r="A30" s="1" t="s">
        <v>105</v>
      </c>
      <c r="C30" s="1">
        <f>Ala!M12</f>
        <v>273.95939999999996</v>
      </c>
      <c r="D30" s="1">
        <f>Arg!L12</f>
        <v>17.087199999999999</v>
      </c>
      <c r="E30" s="1">
        <f>Asp!L12</f>
        <v>74.393799999999999</v>
      </c>
      <c r="F30" s="1">
        <f>Cit!L12</f>
        <v>7.0121999999999991</v>
      </c>
      <c r="G30" s="1">
        <f>Glu!L12</f>
        <v>597.32659999999987</v>
      </c>
      <c r="H30" s="1">
        <f>Gly!L12</f>
        <v>319.98200000000003</v>
      </c>
      <c r="I30" s="1">
        <f>Leu!L12</f>
        <v>194.649</v>
      </c>
      <c r="J30" s="1">
        <f>Met!L12</f>
        <v>21.6814</v>
      </c>
      <c r="K30" s="1">
        <f>Orn!L12</f>
        <v>73.023600000000002</v>
      </c>
      <c r="L30" s="1">
        <f>Phe!L12</f>
        <v>77.94019999999999</v>
      </c>
      <c r="M30" s="1">
        <f>Pro!L12</f>
        <v>256.06619999999998</v>
      </c>
      <c r="N30" s="1">
        <f>Tyr!L12</f>
        <v>81.808999999999983</v>
      </c>
      <c r="O30" s="1">
        <f>Val!L12</f>
        <v>239.22079999999997</v>
      </c>
      <c r="P30" s="1">
        <f t="shared" si="2"/>
        <v>0.95270935960591141</v>
      </c>
    </row>
    <row r="31" spans="1:16" x14ac:dyDescent="0.25">
      <c r="A31" s="1" t="s">
        <v>106</v>
      </c>
      <c r="C31" s="1">
        <f>Ala!M13</f>
        <v>440.47899999999998</v>
      </c>
      <c r="D31" s="1">
        <f>Arg!L13</f>
        <v>14.669199999999998</v>
      </c>
      <c r="E31" s="1">
        <f>Asp!L13</f>
        <v>89.788399999999996</v>
      </c>
      <c r="F31" s="1">
        <f>Cit!L13</f>
        <v>39.252199999999995</v>
      </c>
      <c r="G31" s="1">
        <f>Glu!L13</f>
        <v>452.40780000000001</v>
      </c>
      <c r="H31" s="1">
        <f>Gly!L13</f>
        <v>368.745</v>
      </c>
      <c r="I31" s="1">
        <f>Leu!L13</f>
        <v>93.092999999999989</v>
      </c>
      <c r="J31" s="1">
        <f>Met!L13</f>
        <v>20.714199999999998</v>
      </c>
      <c r="K31" s="1">
        <f>Orn!L13</f>
        <v>91.96459999999999</v>
      </c>
      <c r="L31" s="1">
        <f>Phe!L13</f>
        <v>71.411599999999993</v>
      </c>
      <c r="M31" s="1">
        <f>Pro!L13</f>
        <v>211.57499999999999</v>
      </c>
      <c r="N31" s="1">
        <f>Tyr!L13</f>
        <v>98.815599999999989</v>
      </c>
      <c r="O31" s="1">
        <f>Val!L13</f>
        <v>138.22899999999998</v>
      </c>
      <c r="P31" s="1">
        <f t="shared" si="2"/>
        <v>0.72267536704730828</v>
      </c>
    </row>
    <row r="32" spans="1:16" x14ac:dyDescent="0.25">
      <c r="A32" s="1" t="s">
        <v>107</v>
      </c>
      <c r="C32" s="1">
        <f>Ala!M14</f>
        <v>400.98499999999996</v>
      </c>
      <c r="D32" s="1">
        <f>Arg!L14</f>
        <v>15.9588</v>
      </c>
      <c r="E32" s="1">
        <f>Asp!L14</f>
        <v>91.722799999999992</v>
      </c>
      <c r="F32" s="1">
        <f>Cit!L14</f>
        <v>7.6569999999999991</v>
      </c>
      <c r="G32" s="1">
        <f>Glu!L14</f>
        <v>478.28039999999999</v>
      </c>
      <c r="H32" s="1">
        <f>Gly!L14</f>
        <v>406.62699999999995</v>
      </c>
      <c r="I32" s="1">
        <f>Leu!L14</f>
        <v>177.72299999999998</v>
      </c>
      <c r="J32" s="1">
        <f>Met!L14</f>
        <v>17.651399999999999</v>
      </c>
      <c r="K32" s="1">
        <f>Orn!L14</f>
        <v>111.06679999999999</v>
      </c>
      <c r="L32" s="1">
        <f>Phe!L14</f>
        <v>64.076999999999998</v>
      </c>
      <c r="M32" s="1">
        <f>Pro!L14</f>
        <v>325.0598</v>
      </c>
      <c r="N32" s="1">
        <f>Tyr!L14</f>
        <v>99.782799999999995</v>
      </c>
      <c r="O32" s="1">
        <f>Val!L14</f>
        <v>204.24039999999997</v>
      </c>
      <c r="P32" s="1">
        <f>L32/N32</f>
        <v>0.64216478190630055</v>
      </c>
    </row>
    <row r="33" spans="1:16" x14ac:dyDescent="0.25">
      <c r="A33" s="1" t="s">
        <v>108</v>
      </c>
      <c r="C33" s="1">
        <f>Ala!M15</f>
        <v>367.93900000000002</v>
      </c>
      <c r="D33" s="1">
        <f>Arg!L15</f>
        <v>13.863199999999997</v>
      </c>
      <c r="E33" s="1">
        <f>Asp!L15</f>
        <v>147.41739999999999</v>
      </c>
      <c r="F33" s="1">
        <f>Cit!L15</f>
        <v>9.5107999999999997</v>
      </c>
      <c r="G33" s="1">
        <f>Glu!L15</f>
        <v>488.839</v>
      </c>
      <c r="H33" s="1">
        <f>Gly!L15</f>
        <v>336.10199999999998</v>
      </c>
      <c r="I33" s="1">
        <f>Leu!L15</f>
        <v>180.3022</v>
      </c>
      <c r="J33" s="1">
        <f>Met!L15</f>
        <v>15.5558</v>
      </c>
      <c r="K33" s="1">
        <f>Orn!L15</f>
        <v>100.75</v>
      </c>
      <c r="L33" s="1">
        <f>Phe!L15</f>
        <v>66.49499999999999</v>
      </c>
      <c r="M33" s="1">
        <f>Pro!L15</f>
        <v>223.34259999999998</v>
      </c>
      <c r="N33" s="1">
        <f>Tyr!L15</f>
        <v>74.071399999999997</v>
      </c>
      <c r="O33" s="1">
        <f>Val!L15</f>
        <v>111.14739999999999</v>
      </c>
      <c r="P33" s="1">
        <f t="shared" si="2"/>
        <v>0.89771490750816096</v>
      </c>
    </row>
    <row r="34" spans="1:16" x14ac:dyDescent="0.25">
      <c r="A34" s="1" t="s">
        <v>109</v>
      </c>
      <c r="C34" s="1">
        <f>Ala!M16</f>
        <v>145.48299999999998</v>
      </c>
      <c r="D34" s="1">
        <f>Arg!L16</f>
        <v>21.762</v>
      </c>
      <c r="E34" s="1">
        <f>Asp!L16</f>
        <v>61.094799999999999</v>
      </c>
      <c r="F34" s="1">
        <f>Cit!L16</f>
        <v>26.920400000000001</v>
      </c>
      <c r="G34" s="1">
        <f>Glu!L16</f>
        <v>388.73380000000003</v>
      </c>
      <c r="H34" s="1">
        <f>Gly!L16</f>
        <v>408.23899999999998</v>
      </c>
      <c r="I34" s="1">
        <f>Leu!L16</f>
        <v>96.075199999999995</v>
      </c>
      <c r="J34" s="1">
        <f>Met!L16</f>
        <v>20.3918</v>
      </c>
      <c r="K34" s="1">
        <f>Orn!L16</f>
        <v>43.040399999999998</v>
      </c>
      <c r="L34" s="1">
        <f>Phe!L16</f>
        <v>49.891399999999997</v>
      </c>
      <c r="M34" s="1">
        <f>Pro!L16</f>
        <v>109.45480000000001</v>
      </c>
      <c r="N34" s="1">
        <f>Tyr!L16</f>
        <v>52.792999999999999</v>
      </c>
      <c r="O34" s="1">
        <f>Val!L16</f>
        <v>71.169799999999995</v>
      </c>
      <c r="P34" s="1">
        <f t="shared" si="2"/>
        <v>0.94503816793893125</v>
      </c>
    </row>
    <row r="35" spans="1:16" x14ac:dyDescent="0.25">
      <c r="A35" s="1" t="s">
        <v>110</v>
      </c>
      <c r="C35" s="1">
        <f>Ala!M17</f>
        <v>534.21679999999992</v>
      </c>
      <c r="D35" s="1">
        <f>Arg!L17</f>
        <v>12.7348</v>
      </c>
      <c r="E35" s="1">
        <f>Asp!L17</f>
        <v>79.471599999999995</v>
      </c>
      <c r="F35" s="1">
        <f>Cit!L17</f>
        <v>12.412399999999998</v>
      </c>
      <c r="G35" s="1">
        <f>Glu!L17</f>
        <v>681.71479999999997</v>
      </c>
      <c r="H35" s="1">
        <f>Gly!L17</f>
        <v>740.31100000000004</v>
      </c>
      <c r="I35" s="1">
        <f>Leu!L17</f>
        <v>162.00599999999997</v>
      </c>
      <c r="J35" s="1">
        <f>Met!L17</f>
        <v>31.1922</v>
      </c>
      <c r="K35" s="1">
        <f>Orn!L17</f>
        <v>88.498800000000003</v>
      </c>
      <c r="L35" s="1">
        <f>Phe!L17</f>
        <v>144.35459999999998</v>
      </c>
      <c r="M35" s="1">
        <f>Pro!L17</f>
        <v>284.92099999999999</v>
      </c>
      <c r="N35" s="1">
        <f>Tyr!L17</f>
        <v>128.154</v>
      </c>
      <c r="O35" s="1">
        <f>Val!L17</f>
        <v>213.91239999999999</v>
      </c>
      <c r="P35" s="1">
        <f t="shared" si="2"/>
        <v>1.1264150943396225</v>
      </c>
    </row>
    <row r="36" spans="1:16" x14ac:dyDescent="0.25">
      <c r="A36" s="1" t="s">
        <v>111</v>
      </c>
      <c r="C36" s="1">
        <f>Ala!M18</f>
        <v>676.55639999999994</v>
      </c>
      <c r="D36" s="1">
        <f>Arg!L18</f>
        <v>22.3262</v>
      </c>
      <c r="E36" s="1">
        <f>Asp!L18</f>
        <v>213.18699999999998</v>
      </c>
      <c r="F36" s="1">
        <f>Cit!L18</f>
        <v>25.388999999999999</v>
      </c>
      <c r="G36" s="1">
        <f>Glu!L18</f>
        <v>842.02819999999986</v>
      </c>
      <c r="H36" s="1">
        <f>Gly!L18</f>
        <v>431.21000000000004</v>
      </c>
      <c r="I36" s="1">
        <f>Leu!L18</f>
        <v>141.29179999999999</v>
      </c>
      <c r="J36" s="1">
        <f>Met!L18</f>
        <v>34.899799999999999</v>
      </c>
      <c r="K36" s="1">
        <f>Orn!L18</f>
        <v>137.3424</v>
      </c>
      <c r="L36" s="1">
        <f>Phe!L18</f>
        <v>72.862399999999994</v>
      </c>
      <c r="M36" s="1">
        <f>Pro!L18</f>
        <v>250.7466</v>
      </c>
      <c r="N36" s="1">
        <f>Tyr!L18</f>
        <v>84.065799999999982</v>
      </c>
      <c r="O36" s="1">
        <f>Val!L18</f>
        <v>147.98159999999999</v>
      </c>
      <c r="P36" s="1">
        <f t="shared" si="2"/>
        <v>0.86673058485139032</v>
      </c>
    </row>
    <row r="37" spans="1:16" x14ac:dyDescent="0.25">
      <c r="A37" s="1" t="s">
        <v>112</v>
      </c>
      <c r="C37" s="1">
        <f>Ala!M19</f>
        <v>386.63819999999993</v>
      </c>
      <c r="D37" s="1">
        <f>Arg!L19</f>
        <v>13.863199999999997</v>
      </c>
      <c r="E37" s="1">
        <f>Asp!L19</f>
        <v>117.19239999999999</v>
      </c>
      <c r="F37" s="1">
        <f>Cit!L19</f>
        <v>9.5107999999999997</v>
      </c>
      <c r="G37" s="1">
        <f>Glu!L19</f>
        <v>471.99359999999996</v>
      </c>
      <c r="H37" s="1">
        <f>Gly!L19</f>
        <v>479.16700000000003</v>
      </c>
      <c r="I37" s="1">
        <f>Leu!L19</f>
        <v>129.04059999999998</v>
      </c>
      <c r="J37" s="1">
        <f>Met!L19</f>
        <v>11.767599999999998</v>
      </c>
      <c r="K37" s="1">
        <f>Orn!L19</f>
        <v>70.283199999999994</v>
      </c>
      <c r="L37" s="1">
        <f>Phe!L19</f>
        <v>80.680599999999984</v>
      </c>
      <c r="M37" s="1">
        <f>Pro!L19</f>
        <v>213.67059999999998</v>
      </c>
      <c r="N37" s="1">
        <f>Tyr!L19</f>
        <v>63.673999999999999</v>
      </c>
      <c r="O37" s="1">
        <f>Val!L19</f>
        <v>148.304</v>
      </c>
      <c r="P37" s="1">
        <f t="shared" si="2"/>
        <v>1.2670886075949366</v>
      </c>
    </row>
    <row r="38" spans="1:16" x14ac:dyDescent="0.25">
      <c r="A38" s="1" t="s">
        <v>113</v>
      </c>
      <c r="C38" s="1">
        <f>Ala!M20</f>
        <v>384.54259999999999</v>
      </c>
      <c r="D38" s="1">
        <f>Arg!L20</f>
        <v>22.2456</v>
      </c>
      <c r="E38" s="1">
        <f>Asp!L20</f>
        <v>97.848399999999984</v>
      </c>
      <c r="F38" s="1">
        <f>Cit!L20</f>
        <v>16.442399999999999</v>
      </c>
      <c r="G38" s="1">
        <f>Glu!L20</f>
        <v>1013.3838</v>
      </c>
      <c r="H38" s="1">
        <f>Gly!L20</f>
        <v>238.173</v>
      </c>
      <c r="I38" s="1">
        <f>Leu!L20</f>
        <v>165.63300000000001</v>
      </c>
      <c r="J38" s="1">
        <f>Met!L20</f>
        <v>25.4696</v>
      </c>
      <c r="K38" s="1">
        <f>Orn!L20</f>
        <v>107.11739999999999</v>
      </c>
      <c r="L38" s="1">
        <f>Phe!L20</f>
        <v>84.1464</v>
      </c>
      <c r="M38" s="1">
        <f>Pro!L20</f>
        <v>253.084</v>
      </c>
      <c r="N38" s="1">
        <f>Tyr!L20</f>
        <v>105.50539999999999</v>
      </c>
      <c r="O38" s="1">
        <f>Val!L20</f>
        <v>139.84100000000001</v>
      </c>
      <c r="P38" s="1">
        <f t="shared" si="2"/>
        <v>0.79755538579067997</v>
      </c>
    </row>
    <row r="39" spans="1:16" x14ac:dyDescent="0.25">
      <c r="A39" s="1" t="s">
        <v>114</v>
      </c>
      <c r="C39" s="1">
        <f>Ala!M21</f>
        <v>389.21739999999994</v>
      </c>
      <c r="D39" s="1">
        <f>Arg!L21</f>
        <v>12.492999999999999</v>
      </c>
      <c r="E39" s="1">
        <f>Asp!L21</f>
        <v>106.15019999999998</v>
      </c>
      <c r="F39" s="1">
        <f>Cit!L21</f>
        <v>7.0927999999999987</v>
      </c>
      <c r="G39" s="1">
        <f>Glu!L21</f>
        <v>481.988</v>
      </c>
      <c r="H39" s="1">
        <f>Gly!L21</f>
        <v>555.73699999999997</v>
      </c>
      <c r="I39" s="1">
        <f>Leu!L21</f>
        <v>261.38579999999996</v>
      </c>
      <c r="J39" s="1">
        <f>Met!L21</f>
        <v>36.108799999999995</v>
      </c>
      <c r="K39" s="1">
        <f>Orn!L21</f>
        <v>75.441599999999994</v>
      </c>
      <c r="L39" s="1">
        <f>Phe!L21</f>
        <v>116.86999999999999</v>
      </c>
      <c r="M39" s="1">
        <f>Pro!L21</f>
        <v>254.29299999999998</v>
      </c>
      <c r="N39" s="1">
        <f>Tyr!L21</f>
        <v>107.19799999999999</v>
      </c>
      <c r="O39" s="1">
        <f>Val!L21</f>
        <v>160.95820000000001</v>
      </c>
      <c r="P39" s="1">
        <f t="shared" si="2"/>
        <v>1.0902255639097744</v>
      </c>
    </row>
    <row r="40" spans="1:16" x14ac:dyDescent="0.25">
      <c r="A40" s="1" t="s">
        <v>115</v>
      </c>
      <c r="C40" s="1">
        <f>Ala!M22</f>
        <v>410.65699999999993</v>
      </c>
      <c r="D40" s="1">
        <f>Arg!L22</f>
        <v>7.9794</v>
      </c>
      <c r="E40" s="1">
        <f>Asp!L22</f>
        <v>123.318</v>
      </c>
      <c r="F40" s="1">
        <f>Cit!L22</f>
        <v>15.9588</v>
      </c>
      <c r="G40" s="1">
        <f>Glu!L22</f>
        <v>1084.3117999999999</v>
      </c>
      <c r="H40" s="1">
        <f>Gly!L22</f>
        <v>674.62199999999996</v>
      </c>
      <c r="I40" s="1">
        <f>Leu!L22</f>
        <v>236.07739999999998</v>
      </c>
      <c r="J40" s="1">
        <f>Met!L22</f>
        <v>26.1144</v>
      </c>
      <c r="K40" s="1">
        <f>Orn!L22</f>
        <v>63.996400000000001</v>
      </c>
      <c r="L40" s="1">
        <f>Phe!L22</f>
        <v>117.35359999999999</v>
      </c>
      <c r="M40" s="1">
        <f>Pro!L22</f>
        <v>220.44099999999997</v>
      </c>
      <c r="N40" s="1">
        <f>Tyr!L22</f>
        <v>137.01999999999998</v>
      </c>
      <c r="O40" s="1">
        <f>Val!L22</f>
        <v>183.28439999999998</v>
      </c>
      <c r="P40" s="1">
        <f t="shared" si="2"/>
        <v>0.85647058823529409</v>
      </c>
    </row>
    <row r="41" spans="1:16" x14ac:dyDescent="0.25">
      <c r="A41" s="1" t="s">
        <v>116</v>
      </c>
      <c r="C41" s="1">
        <f>Ala!M23</f>
        <v>534.78099999999995</v>
      </c>
      <c r="D41" s="1">
        <f>Arg!L23</f>
        <v>22.084399999999999</v>
      </c>
      <c r="E41" s="1">
        <f>Asp!L23</f>
        <v>159.58799999999999</v>
      </c>
      <c r="F41" s="1">
        <f>Cit!L23</f>
        <v>15.716999999999999</v>
      </c>
      <c r="G41" s="1">
        <f>Glu!L23</f>
        <v>615.9452</v>
      </c>
      <c r="H41" s="1">
        <f>Gly!L23</f>
        <v>1001.8580000000001</v>
      </c>
      <c r="I41" s="1">
        <f>Leu!L23</f>
        <v>210.44659999999999</v>
      </c>
      <c r="J41" s="1">
        <f>Met!L23</f>
        <v>30.5474</v>
      </c>
      <c r="K41" s="1">
        <f>Orn!L23</f>
        <v>71.169799999999995</v>
      </c>
      <c r="L41" s="1">
        <f>Phe!L23</f>
        <v>108.1652</v>
      </c>
      <c r="M41" s="1">
        <f>Pro!L23</f>
        <v>466.91579999999999</v>
      </c>
      <c r="N41" s="1">
        <f>Tyr!L23</f>
        <v>42.314999999999998</v>
      </c>
      <c r="O41" s="1">
        <f>Val!L23</f>
        <v>281.37459999999999</v>
      </c>
      <c r="P41" s="1">
        <f t="shared" si="2"/>
        <v>2.5561904761904763</v>
      </c>
    </row>
    <row r="42" spans="1:16" x14ac:dyDescent="0.25">
      <c r="A42" s="1" t="s">
        <v>117</v>
      </c>
      <c r="C42" s="1">
        <f>Ala!M24</f>
        <v>353.51159999999999</v>
      </c>
      <c r="D42" s="1">
        <f>Arg!L24</f>
        <v>11.042199999999999</v>
      </c>
      <c r="E42" s="1">
        <f>Asp!L24</f>
        <v>90.674999999999997</v>
      </c>
      <c r="F42" s="1">
        <f>Cit!L24</f>
        <v>17.087199999999999</v>
      </c>
      <c r="G42" s="1">
        <f>Glu!L24</f>
        <v>698.23779999999999</v>
      </c>
      <c r="H42" s="1">
        <f>Gly!L24</f>
        <v>722.17600000000004</v>
      </c>
      <c r="I42" s="1">
        <f>Leu!L24</f>
        <v>175.7886</v>
      </c>
      <c r="J42" s="1">
        <f>Met!L24</f>
        <v>27.242799999999999</v>
      </c>
      <c r="K42" s="1">
        <f>Orn!L24</f>
        <v>44.894199999999998</v>
      </c>
      <c r="L42" s="1">
        <f>Phe!L24</f>
        <v>103.6516</v>
      </c>
      <c r="M42" s="1">
        <f>Pro!L24</f>
        <v>154.75199999999998</v>
      </c>
      <c r="N42" s="1">
        <f>Tyr!L24</f>
        <v>77.053599999999989</v>
      </c>
      <c r="O42" s="1">
        <f>Val!L24</f>
        <v>252.84219999999999</v>
      </c>
      <c r="P42" s="1">
        <f t="shared" si="2"/>
        <v>1.3451882845188288</v>
      </c>
    </row>
    <row r="43" spans="1:16" x14ac:dyDescent="0.25">
      <c r="A43" s="1" t="s">
        <v>118</v>
      </c>
      <c r="C43" s="1">
        <f>Ala!M25</f>
        <v>200.3716</v>
      </c>
      <c r="D43" s="1">
        <f>Arg!L25</f>
        <v>8.06</v>
      </c>
      <c r="E43" s="1">
        <f>Asp!L25</f>
        <v>48.521199999999993</v>
      </c>
      <c r="F43" s="1">
        <f>Cit!L25</f>
        <v>11.1228</v>
      </c>
      <c r="G43" s="1">
        <f>Glu!L25</f>
        <v>678.32960000000003</v>
      </c>
      <c r="H43" s="1">
        <f>Gly!L25</f>
        <v>506.97399999999999</v>
      </c>
      <c r="I43" s="1">
        <f>Leu!L25</f>
        <v>118.64319999999999</v>
      </c>
      <c r="J43" s="1">
        <f>Met!L25</f>
        <v>19.908199999999997</v>
      </c>
      <c r="K43" s="1">
        <f>Orn!L25</f>
        <v>87.934599999999989</v>
      </c>
      <c r="L43" s="1">
        <f>Phe!L25</f>
        <v>59.643999999999998</v>
      </c>
      <c r="M43" s="1">
        <f>Pro!L25</f>
        <v>144.83819999999997</v>
      </c>
      <c r="N43" s="1">
        <f>Tyr!L25</f>
        <v>83.09859999999999</v>
      </c>
      <c r="O43" s="1">
        <f>Val!L25</f>
        <v>132.7482</v>
      </c>
      <c r="P43" s="1">
        <f t="shared" si="2"/>
        <v>0.7177497575169739</v>
      </c>
    </row>
    <row r="44" spans="1:16" x14ac:dyDescent="0.25">
      <c r="A44" s="1" t="s">
        <v>119</v>
      </c>
      <c r="C44" s="1">
        <f>Ala!M26</f>
        <v>121.70599999999999</v>
      </c>
      <c r="D44" s="1">
        <f>Arg!L26</f>
        <v>10.5586</v>
      </c>
      <c r="E44" s="1">
        <f>Asp!L26</f>
        <v>192.9564</v>
      </c>
      <c r="F44" s="1">
        <f>Cit!L26</f>
        <v>0.48359999999999997</v>
      </c>
      <c r="G44" s="1">
        <f>Glu!L26</f>
        <v>377.69159999999999</v>
      </c>
      <c r="H44" s="1">
        <f>Gly!L26</f>
        <v>454.58399999999995</v>
      </c>
      <c r="I44" s="1">
        <f>Leu!L26</f>
        <v>142.74259999999998</v>
      </c>
      <c r="J44" s="1">
        <f>Met!L26</f>
        <v>9.9137999999999984</v>
      </c>
      <c r="K44" s="1">
        <f>Orn!L26</f>
        <v>61.578399999999995</v>
      </c>
      <c r="L44" s="1">
        <f>Phe!L26</f>
        <v>110.7444</v>
      </c>
      <c r="M44" s="1">
        <f>Pro!L26</f>
        <v>183.52619999999999</v>
      </c>
      <c r="N44" s="1">
        <f>Tyr!L26</f>
        <v>106.392</v>
      </c>
      <c r="O44" s="1">
        <f>Val!L26</f>
        <v>297.17219999999998</v>
      </c>
      <c r="P44" s="1">
        <f t="shared" si="2"/>
        <v>1.040909090909091</v>
      </c>
    </row>
    <row r="45" spans="1:16" x14ac:dyDescent="0.25">
      <c r="A45" s="1" t="s">
        <v>120</v>
      </c>
      <c r="C45" s="1">
        <f>Ala!M27</f>
        <v>386.63819999999993</v>
      </c>
      <c r="D45" s="1">
        <f>Arg!L27</f>
        <v>16.845399999999998</v>
      </c>
      <c r="E45" s="1">
        <f>Asp!L27</f>
        <v>110.50259999999999</v>
      </c>
      <c r="F45" s="1">
        <f>Cit!L27</f>
        <v>24.824799999999996</v>
      </c>
      <c r="G45" s="1">
        <f>Glu!L27</f>
        <v>622.55439999999999</v>
      </c>
      <c r="H45" s="1">
        <f>Gly!L27</f>
        <v>390.10399999999998</v>
      </c>
      <c r="I45" s="1">
        <f>Leu!L27</f>
        <v>176.19159999999999</v>
      </c>
      <c r="J45" s="1">
        <f>Met!L27</f>
        <v>15.6364</v>
      </c>
      <c r="K45" s="1">
        <f>Orn!L27</f>
        <v>70.766799999999989</v>
      </c>
      <c r="L45" s="1">
        <f>Phe!L27</f>
        <v>84.791200000000003</v>
      </c>
      <c r="M45" s="1">
        <f>Pro!L27</f>
        <v>165.31059999999999</v>
      </c>
      <c r="N45" s="1">
        <f>Tyr!L27</f>
        <v>100.83059999999999</v>
      </c>
      <c r="O45" s="1">
        <f>Val!L27</f>
        <v>151.20559999999998</v>
      </c>
      <c r="P45" s="1">
        <f t="shared" si="2"/>
        <v>0.84092725819344538</v>
      </c>
    </row>
    <row r="46" spans="1:16" x14ac:dyDescent="0.25">
      <c r="A46" s="1" t="s">
        <v>121</v>
      </c>
      <c r="C46" s="1">
        <f>Ala!M28</f>
        <v>768.84339999999997</v>
      </c>
      <c r="D46" s="1">
        <f>Arg!L28</f>
        <v>9.3496000000000006</v>
      </c>
      <c r="E46" s="1">
        <f>Asp!L28</f>
        <v>69.235399999999998</v>
      </c>
      <c r="F46" s="1">
        <f>Cit!L28</f>
        <v>7.7375999999999996</v>
      </c>
      <c r="G46" s="1">
        <f>Glu!L28</f>
        <v>709.11879999999996</v>
      </c>
      <c r="H46" s="1">
        <f>Gly!L28</f>
        <v>546.46800000000007</v>
      </c>
      <c r="I46" s="1">
        <f>Leu!L28</f>
        <v>184.17099999999999</v>
      </c>
      <c r="J46" s="1">
        <f>Met!L28</f>
        <v>28.854799999999997</v>
      </c>
      <c r="K46" s="1">
        <f>Orn!L28</f>
        <v>78.746199999999988</v>
      </c>
      <c r="L46" s="1">
        <f>Phe!L28</f>
        <v>84.22699999999999</v>
      </c>
      <c r="M46" s="1">
        <f>Pro!L28</f>
        <v>419.92599999999999</v>
      </c>
      <c r="N46" s="1">
        <f>Tyr!L28</f>
        <v>103.16799999999999</v>
      </c>
      <c r="O46" s="1">
        <f>Val!L28</f>
        <v>105.82779999999998</v>
      </c>
      <c r="P46" s="1">
        <f t="shared" si="2"/>
        <v>0.81640625</v>
      </c>
    </row>
    <row r="47" spans="1:16" x14ac:dyDescent="0.25">
      <c r="A47" s="1" t="s">
        <v>122</v>
      </c>
      <c r="C47" s="1">
        <f>Ala!M29</f>
        <v>804.06560000000002</v>
      </c>
      <c r="D47" s="1">
        <f>Arg!L29</f>
        <v>4.03</v>
      </c>
      <c r="E47" s="1">
        <f>Asp!L29</f>
        <v>84.307599999999994</v>
      </c>
      <c r="F47" s="1">
        <f>Cit!L29</f>
        <v>14.266199999999998</v>
      </c>
      <c r="G47" s="1">
        <f>Glu!L29</f>
        <v>578.22439999999995</v>
      </c>
      <c r="H47" s="1">
        <f>Gly!L29</f>
        <v>372.77500000000003</v>
      </c>
      <c r="I47" s="1">
        <f>Leu!L29</f>
        <v>144.11279999999999</v>
      </c>
      <c r="J47" s="1">
        <f>Met!L29</f>
        <v>23.051599999999997</v>
      </c>
      <c r="K47" s="1">
        <f>Orn!L29</f>
        <v>68.671199999999999</v>
      </c>
      <c r="L47" s="1">
        <f>Phe!L29</f>
        <v>64.48</v>
      </c>
      <c r="M47" s="1">
        <f>Pro!L29</f>
        <v>206.98079999999999</v>
      </c>
      <c r="N47" s="1">
        <f>Tyr!L29</f>
        <v>86.322599999999994</v>
      </c>
      <c r="O47" s="1">
        <f>Val!L29</f>
        <v>135.97219999999999</v>
      </c>
      <c r="P47" s="1">
        <f t="shared" si="2"/>
        <v>0.74696545284780591</v>
      </c>
    </row>
    <row r="48" spans="1:16" x14ac:dyDescent="0.25">
      <c r="A48" s="1" t="s">
        <v>123</v>
      </c>
      <c r="C48" s="1">
        <f>Ala!M30</f>
        <v>332.072</v>
      </c>
      <c r="D48" s="1">
        <f>Arg!L30</f>
        <v>12.089999999999998</v>
      </c>
      <c r="E48" s="1">
        <f>Asp!L30</f>
        <v>66.011399999999995</v>
      </c>
      <c r="F48" s="1">
        <f>Cit!L30</f>
        <v>7.7375999999999996</v>
      </c>
      <c r="G48" s="1">
        <f>Glu!L30</f>
        <v>740.14979999999991</v>
      </c>
      <c r="H48" s="1">
        <f>Gly!L30</f>
        <v>502.13799999999998</v>
      </c>
      <c r="I48" s="1">
        <f>Leu!L30</f>
        <v>205.69119999999998</v>
      </c>
      <c r="J48" s="1">
        <f>Met!L30</f>
        <v>29.177199999999996</v>
      </c>
      <c r="K48" s="1">
        <f>Orn!L30</f>
        <v>95.269199999999984</v>
      </c>
      <c r="L48" s="1">
        <f>Phe!L30</f>
        <v>70.766799999999989</v>
      </c>
      <c r="M48" s="1">
        <f>Pro!L30</f>
        <v>216.3304</v>
      </c>
      <c r="N48" s="1">
        <f>Tyr!L30</f>
        <v>90.110799999999998</v>
      </c>
      <c r="O48" s="1">
        <f>Val!L30</f>
        <v>169.9854</v>
      </c>
      <c r="P48" s="1">
        <f t="shared" si="2"/>
        <v>0.78533094812164572</v>
      </c>
    </row>
    <row r="49" spans="1:16" x14ac:dyDescent="0.25">
      <c r="A49" s="1" t="s">
        <v>124</v>
      </c>
      <c r="C49" s="1">
        <f>Ala!M31</f>
        <v>394.21459999999996</v>
      </c>
      <c r="D49" s="1">
        <f>Arg!L31</f>
        <v>11.848199999999999</v>
      </c>
      <c r="E49" s="1">
        <f>Asp!L31</f>
        <v>76.005799999999994</v>
      </c>
      <c r="F49" s="1">
        <f>Cit!L31</f>
        <v>24.905399999999997</v>
      </c>
      <c r="G49" s="1">
        <f>Glu!L31</f>
        <v>539.05279999999993</v>
      </c>
      <c r="H49" s="1">
        <f>Gly!L31</f>
        <v>289.35399999999998</v>
      </c>
      <c r="I49" s="1">
        <f>Leu!L31</f>
        <v>129.20179999999999</v>
      </c>
      <c r="J49" s="1">
        <f>Met!L31</f>
        <v>22.729199999999995</v>
      </c>
      <c r="K49" s="1">
        <f>Orn!L31</f>
        <v>79.552199999999999</v>
      </c>
      <c r="L49" s="1">
        <f>Phe!L31</f>
        <v>65.769599999999997</v>
      </c>
      <c r="M49" s="1">
        <f>Pro!L31</f>
        <v>253.72880000000001</v>
      </c>
      <c r="N49" s="1">
        <f>Tyr!L31</f>
        <v>67.865199999999987</v>
      </c>
      <c r="O49" s="1">
        <f>Val!L31</f>
        <v>146.5308</v>
      </c>
      <c r="P49" s="1">
        <f t="shared" si="2"/>
        <v>0.96912114014251793</v>
      </c>
    </row>
    <row r="50" spans="1:16" x14ac:dyDescent="0.25">
      <c r="A50" s="1" t="s">
        <v>125</v>
      </c>
      <c r="C50" s="1">
        <f>Ala!M32</f>
        <v>476.91019999999997</v>
      </c>
      <c r="D50" s="1">
        <f>Arg!L32</f>
        <v>32.320599999999999</v>
      </c>
      <c r="E50" s="1">
        <f>Asp!L32</f>
        <v>93.737799999999993</v>
      </c>
      <c r="F50" s="1">
        <f>Cit!L32</f>
        <v>19.102199999999996</v>
      </c>
      <c r="G50" s="1">
        <f>Glu!L32</f>
        <v>450.07039999999995</v>
      </c>
      <c r="H50" s="1">
        <f>Gly!L32</f>
        <v>401.791</v>
      </c>
      <c r="I50" s="1">
        <f>Leu!L32</f>
        <v>163.61799999999997</v>
      </c>
      <c r="J50" s="1">
        <f>Met!L32</f>
        <v>18.860399999999998</v>
      </c>
      <c r="K50" s="1">
        <f>Orn!L32</f>
        <v>102.28139999999999</v>
      </c>
      <c r="L50" s="1">
        <f>Phe!L32</f>
        <v>82.131399999999985</v>
      </c>
      <c r="M50" s="1">
        <f>Pro!L32</f>
        <v>245.74939999999998</v>
      </c>
      <c r="N50" s="1">
        <f>Tyr!L32</f>
        <v>75.199799999999996</v>
      </c>
      <c r="O50" s="1">
        <f>Val!L32</f>
        <v>72.378799999999998</v>
      </c>
      <c r="P50" s="1">
        <f t="shared" si="2"/>
        <v>1.0921757770632368</v>
      </c>
    </row>
    <row r="51" spans="1:16" x14ac:dyDescent="0.25">
      <c r="A51" s="1" t="s">
        <v>126</v>
      </c>
      <c r="C51" s="1">
        <f>Ala!M33</f>
        <v>386.71879999999999</v>
      </c>
      <c r="D51" s="1">
        <f>Arg!L33</f>
        <v>26.436799999999998</v>
      </c>
      <c r="E51" s="1">
        <f>Asp!L33</f>
        <v>97.848399999999984</v>
      </c>
      <c r="F51" s="1">
        <f>Cit!L33</f>
        <v>24.018799999999999</v>
      </c>
      <c r="G51" s="1">
        <f>Glu!L33</f>
        <v>369.7928</v>
      </c>
      <c r="H51" s="1">
        <f>Gly!L33</f>
        <v>290.56299999999999</v>
      </c>
      <c r="I51" s="1">
        <f>Leu!L33</f>
        <v>175.62739999999997</v>
      </c>
      <c r="J51" s="1">
        <f>Met!L33</f>
        <v>13.540799999999999</v>
      </c>
      <c r="K51" s="1">
        <f>Orn!L33</f>
        <v>72.378799999999998</v>
      </c>
      <c r="L51" s="1">
        <f>Phe!L33</f>
        <v>53.921399999999998</v>
      </c>
      <c r="M51" s="1">
        <f>Pro!L33</f>
        <v>189.32939999999999</v>
      </c>
      <c r="N51" s="1">
        <f>Tyr!L33</f>
        <v>47.312199999999997</v>
      </c>
      <c r="O51" s="1">
        <f>Val!L33</f>
        <v>118.32079999999999</v>
      </c>
      <c r="P51" s="1">
        <f t="shared" si="2"/>
        <v>1.1396933560477003</v>
      </c>
    </row>
    <row r="52" spans="1:16" x14ac:dyDescent="0.25">
      <c r="A52" s="1" t="s">
        <v>127</v>
      </c>
      <c r="C52" s="1">
        <f>Ala!M34</f>
        <v>128.96</v>
      </c>
      <c r="D52" s="1">
        <f>Arg!L34</f>
        <v>23.212799999999998</v>
      </c>
      <c r="E52" s="1">
        <f>Asp!L34</f>
        <v>71.653399999999991</v>
      </c>
      <c r="F52" s="1">
        <f>Cit!L34</f>
        <v>8.6242000000000001</v>
      </c>
      <c r="G52" s="1">
        <f>Glu!L34</f>
        <v>486.34039999999993</v>
      </c>
      <c r="H52" s="1">
        <f>Gly!L34</f>
        <v>363.50600000000003</v>
      </c>
      <c r="I52" s="1">
        <f>Leu!L34</f>
        <v>90.836199999999991</v>
      </c>
      <c r="J52" s="1">
        <f>Met!L34</f>
        <v>15.6364</v>
      </c>
      <c r="K52" s="1">
        <f>Orn!L34</f>
        <v>65.688999999999993</v>
      </c>
      <c r="L52" s="1">
        <f>Phe!L34</f>
        <v>55.936399999999992</v>
      </c>
      <c r="M52" s="1">
        <f>Pro!L34</f>
        <v>112.67879999999998</v>
      </c>
      <c r="N52" s="1">
        <f>Tyr!L34</f>
        <v>58.273799999999994</v>
      </c>
      <c r="O52" s="1">
        <f>Val!L34</f>
        <v>78.746199999999988</v>
      </c>
      <c r="P52" s="1">
        <f t="shared" si="2"/>
        <v>0.95988934993084363</v>
      </c>
    </row>
    <row r="53" spans="1:16" x14ac:dyDescent="0.25">
      <c r="A53" s="1" t="s">
        <v>128</v>
      </c>
      <c r="C53" s="1">
        <f>Ala!M35</f>
        <v>635.12799999999993</v>
      </c>
      <c r="D53" s="1">
        <f>Arg!L35</f>
        <v>11.606399999999999</v>
      </c>
      <c r="E53" s="1">
        <f>Asp!L35</f>
        <v>119.52979999999999</v>
      </c>
      <c r="F53" s="1">
        <f>Cit!L35</f>
        <v>22.568000000000001</v>
      </c>
      <c r="G53" s="1">
        <f>Glu!L35</f>
        <v>740.31100000000004</v>
      </c>
      <c r="H53" s="1">
        <f>Gly!L35</f>
        <v>675.428</v>
      </c>
      <c r="I53" s="1">
        <f>Leu!L35</f>
        <v>159.91039999999998</v>
      </c>
      <c r="J53" s="1">
        <f>Met!L35</f>
        <v>41.589599999999997</v>
      </c>
      <c r="K53" s="1">
        <f>Orn!L35</f>
        <v>62.948599999999999</v>
      </c>
      <c r="L53" s="1">
        <f>Phe!L35</f>
        <v>99.460399999999993</v>
      </c>
      <c r="M53" s="1">
        <f>Pro!L35</f>
        <v>238.41479999999999</v>
      </c>
      <c r="N53" s="1">
        <f>Tyr!L35</f>
        <v>132.34519999999998</v>
      </c>
      <c r="O53" s="1">
        <f>Val!L35</f>
        <v>99.379800000000003</v>
      </c>
      <c r="P53" s="1">
        <f t="shared" si="2"/>
        <v>0.75152253349573694</v>
      </c>
    </row>
    <row r="54" spans="1:16" x14ac:dyDescent="0.25">
      <c r="A54" s="1" t="s">
        <v>129</v>
      </c>
      <c r="C54" s="1">
        <f>Ala!M36</f>
        <v>656.32579999999996</v>
      </c>
      <c r="D54" s="1">
        <f>Arg!L36</f>
        <v>15.072199999999999</v>
      </c>
      <c r="E54" s="1">
        <f>Asp!L36</f>
        <v>101.39479999999999</v>
      </c>
      <c r="F54" s="1">
        <f>Cit!L36</f>
        <v>6.044999999999999</v>
      </c>
      <c r="G54" s="1">
        <f>Glu!L36</f>
        <v>593.2965999999999</v>
      </c>
      <c r="H54" s="1">
        <f>Gly!L36</f>
        <v>156.767</v>
      </c>
      <c r="I54" s="1">
        <f>Leu!L36</f>
        <v>184.33219999999997</v>
      </c>
      <c r="J54" s="1">
        <f>Met!L36</f>
        <v>39.010399999999997</v>
      </c>
      <c r="K54" s="1">
        <f>Orn!L36</f>
        <v>163.7792</v>
      </c>
      <c r="L54" s="1">
        <f>Phe!L36</f>
        <v>88.821200000000005</v>
      </c>
      <c r="M54" s="1">
        <f>Pro!L36</f>
        <v>237.28639999999999</v>
      </c>
      <c r="N54" s="1">
        <f>Tyr!L36</f>
        <v>94.946799999999982</v>
      </c>
      <c r="O54" s="1">
        <f>Val!L36</f>
        <v>110.66379999999999</v>
      </c>
      <c r="P54" s="1">
        <f t="shared" si="2"/>
        <v>0.93548387096774221</v>
      </c>
    </row>
    <row r="55" spans="1:16" x14ac:dyDescent="0.25">
      <c r="A55" s="1" t="s">
        <v>130</v>
      </c>
      <c r="C55" s="1">
        <f>Ala!M37</f>
        <v>310.87419999999997</v>
      </c>
      <c r="D55" s="1">
        <f>Arg!L37</f>
        <v>11.284000000000001</v>
      </c>
      <c r="E55" s="1">
        <f>Asp!L37</f>
        <v>89.949600000000004</v>
      </c>
      <c r="F55" s="1">
        <f>Cit!L37</f>
        <v>17.490199999999998</v>
      </c>
      <c r="G55" s="1">
        <f>Glu!L37</f>
        <v>439.18939999999998</v>
      </c>
      <c r="H55" s="1">
        <f>Gly!L37</f>
        <v>543.64699999999993</v>
      </c>
      <c r="I55" s="1">
        <f>Leu!L37</f>
        <v>143.79040000000001</v>
      </c>
      <c r="J55" s="1">
        <f>Met!L37</f>
        <v>19.343999999999998</v>
      </c>
      <c r="K55" s="1">
        <f>Orn!L37</f>
        <v>54.002000000000002</v>
      </c>
      <c r="L55" s="1">
        <f>Phe!L37</f>
        <v>86.000199999999992</v>
      </c>
      <c r="M55" s="1">
        <f>Pro!L37</f>
        <v>184.57399999999998</v>
      </c>
      <c r="N55" s="1">
        <f>Tyr!L37</f>
        <v>60.772399999999998</v>
      </c>
      <c r="O55" s="1">
        <f>Val!L37</f>
        <v>128.96</v>
      </c>
      <c r="P55" s="1">
        <f t="shared" si="2"/>
        <v>1.4151193633952255</v>
      </c>
    </row>
    <row r="56" spans="1:16" x14ac:dyDescent="0.25">
      <c r="A56" s="1" t="s">
        <v>131</v>
      </c>
      <c r="C56" s="1">
        <f>Ala!M38</f>
        <v>354.47879999999992</v>
      </c>
      <c r="D56" s="1">
        <f>Arg!L38</f>
        <v>19.424599999999998</v>
      </c>
      <c r="E56" s="1">
        <f>Asp!L38</f>
        <v>109.69659999999999</v>
      </c>
      <c r="F56" s="1">
        <f>Cit!L38</f>
        <v>4.4329999999999998</v>
      </c>
      <c r="G56" s="1">
        <f>Glu!L38</f>
        <v>748.45159999999987</v>
      </c>
      <c r="H56" s="1">
        <f>Gly!L38</f>
        <v>371.56600000000003</v>
      </c>
      <c r="I56" s="1">
        <f>Leu!L38</f>
        <v>167.0838</v>
      </c>
      <c r="J56" s="1">
        <f>Met!L38</f>
        <v>26.275600000000001</v>
      </c>
      <c r="K56" s="1">
        <f>Orn!L38</f>
        <v>97.445399999999992</v>
      </c>
      <c r="L56" s="1">
        <f>Phe!L38</f>
        <v>74.554999999999993</v>
      </c>
      <c r="M56" s="1">
        <f>Pro!L38</f>
        <v>205.69119999999998</v>
      </c>
      <c r="N56" s="1">
        <f>Tyr!L38</f>
        <v>125.25239999999999</v>
      </c>
      <c r="O56" s="1">
        <f>Val!L38</f>
        <v>174.33779999999996</v>
      </c>
      <c r="P56" s="1">
        <f t="shared" si="2"/>
        <v>0.59523809523809523</v>
      </c>
    </row>
    <row r="57" spans="1:16" x14ac:dyDescent="0.25">
      <c r="A57" s="1" t="s">
        <v>132</v>
      </c>
      <c r="C57" s="1">
        <f>Ala!M39</f>
        <v>422.74699999999996</v>
      </c>
      <c r="D57" s="1">
        <f>Arg!L39</f>
        <v>16.281199999999998</v>
      </c>
      <c r="E57" s="1">
        <f>Asp!L39</f>
        <v>115.49979999999999</v>
      </c>
      <c r="F57" s="1">
        <f>Cit!L39</f>
        <v>7.6569999999999991</v>
      </c>
      <c r="G57" s="1">
        <f>Glu!L39</f>
        <v>724.11039999999991</v>
      </c>
      <c r="H57" s="1">
        <f>Gly!L39</f>
        <v>575.08100000000002</v>
      </c>
      <c r="I57" s="1">
        <f>Leu!L39</f>
        <v>208.2704</v>
      </c>
      <c r="J57" s="1">
        <f>Met!L39</f>
        <v>53.679600000000001</v>
      </c>
      <c r="K57" s="1">
        <f>Orn!L39</f>
        <v>78.343199999999996</v>
      </c>
      <c r="L57" s="1">
        <f>Phe!L39</f>
        <v>132.7482</v>
      </c>
      <c r="M57" s="1">
        <f>Pro!L39</f>
        <v>257.19459999999998</v>
      </c>
      <c r="N57" s="1">
        <f>Tyr!L39</f>
        <v>109.8578</v>
      </c>
      <c r="O57" s="1">
        <f>Val!L39</f>
        <v>201.33879999999999</v>
      </c>
    </row>
    <row r="58" spans="1:16" x14ac:dyDescent="0.25">
      <c r="A58" s="1" t="s">
        <v>133</v>
      </c>
      <c r="C58" s="1">
        <f>Ala!M40</f>
        <v>411.86599999999999</v>
      </c>
      <c r="D58" s="1">
        <f>Arg!L40</f>
        <v>9.1883999999999997</v>
      </c>
      <c r="E58" s="1">
        <f>Asp!L40</f>
        <v>69.960799999999992</v>
      </c>
      <c r="F58" s="1">
        <f>Cit!L40</f>
        <v>9.1883999999999997</v>
      </c>
      <c r="G58" s="1">
        <f>Glu!L40</f>
        <v>1042.8833999999999</v>
      </c>
      <c r="H58" s="1">
        <f>Gly!L40</f>
        <v>682.68200000000002</v>
      </c>
      <c r="I58" s="1">
        <f>Leu!L40</f>
        <v>209.64059999999998</v>
      </c>
      <c r="J58" s="1">
        <f>Met!L40</f>
        <v>31.1922</v>
      </c>
      <c r="K58" s="1">
        <f>Orn!L40</f>
        <v>65.286000000000001</v>
      </c>
      <c r="L58" s="1">
        <f>Phe!L40</f>
        <v>109.45480000000001</v>
      </c>
      <c r="M58" s="1">
        <f>Pro!L40</f>
        <v>247.92559999999997</v>
      </c>
      <c r="N58" s="1">
        <f>Tyr!L40</f>
        <v>112.03399999999998</v>
      </c>
      <c r="O58" s="1">
        <f>Val!L40</f>
        <v>171.67799999999997</v>
      </c>
    </row>
    <row r="59" spans="1:16" x14ac:dyDescent="0.25">
      <c r="A59" s="1" t="s">
        <v>134</v>
      </c>
      <c r="C59" s="1">
        <f>Ala!M41</f>
        <v>492.14359999999994</v>
      </c>
      <c r="D59" s="1">
        <f>Arg!L41</f>
        <v>14.427399999999999</v>
      </c>
      <c r="E59" s="1">
        <f>Asp!L41</f>
        <v>120.497</v>
      </c>
      <c r="F59" s="1">
        <f>Cit!L41</f>
        <v>12.492999999999999</v>
      </c>
      <c r="G59" s="1">
        <f>Glu!L41</f>
        <v>619.73339999999996</v>
      </c>
      <c r="H59" s="1">
        <f>Gly!L41</f>
        <v>823.73199999999997</v>
      </c>
      <c r="I59" s="1">
        <f>Leu!L41</f>
        <v>269.20399999999995</v>
      </c>
      <c r="J59" s="1">
        <f>Met!L41</f>
        <v>31.353399999999997</v>
      </c>
      <c r="K59" s="1">
        <f>Orn!L41</f>
        <v>81.16419999999998</v>
      </c>
      <c r="L59" s="1">
        <f>Phe!L41</f>
        <v>98.009599999999992</v>
      </c>
      <c r="M59" s="1">
        <f>Pro!L41</f>
        <v>936.24959999999987</v>
      </c>
      <c r="N59" s="1">
        <f>Tyr!L41</f>
        <v>44.974800000000002</v>
      </c>
      <c r="O59" s="1">
        <f>Val!L41</f>
        <v>262.83659999999998</v>
      </c>
    </row>
    <row r="60" spans="1:16" x14ac:dyDescent="0.25">
      <c r="A60" s="1" t="s">
        <v>135</v>
      </c>
      <c r="C60" s="1">
        <f>Ala!M42</f>
        <v>412.67199999999997</v>
      </c>
      <c r="D60" s="1">
        <f>Arg!L42</f>
        <v>10.881</v>
      </c>
      <c r="E60" s="1">
        <f>Asp!L42</f>
        <v>84.065799999999982</v>
      </c>
      <c r="F60" s="1">
        <f>Cit!L42</f>
        <v>7.4151999999999996</v>
      </c>
      <c r="G60" s="1">
        <f>Glu!L42</f>
        <v>493.91679999999997</v>
      </c>
      <c r="H60" s="1">
        <f>Gly!L42</f>
        <v>662.53199999999993</v>
      </c>
      <c r="I60" s="1">
        <f>Leu!L42</f>
        <v>175.22439999999997</v>
      </c>
      <c r="J60" s="1">
        <f>Met!L42</f>
        <v>24.824799999999996</v>
      </c>
      <c r="K60" s="1">
        <f>Orn!L42</f>
        <v>63.593399999999995</v>
      </c>
      <c r="L60" s="1">
        <f>Phe!L42</f>
        <v>98.976799999999997</v>
      </c>
      <c r="M60" s="1">
        <f>Pro!L42</f>
        <v>167.245</v>
      </c>
      <c r="N60" s="1">
        <f>Tyr!L42</f>
        <v>63.673999999999999</v>
      </c>
      <c r="O60" s="1">
        <f>Val!L42</f>
        <v>113.80719999999998</v>
      </c>
    </row>
    <row r="61" spans="1:16" x14ac:dyDescent="0.25">
      <c r="A61" s="1" t="s">
        <v>136</v>
      </c>
      <c r="C61" s="1">
        <f>Ala!M43</f>
        <v>218.42599999999999</v>
      </c>
      <c r="D61" s="1">
        <f>Arg!L43</f>
        <v>10.881</v>
      </c>
      <c r="E61" s="1">
        <f>Asp!L43</f>
        <v>63.512799999999999</v>
      </c>
      <c r="F61" s="1">
        <f>Cit!L43</f>
        <v>9.6719999999999988</v>
      </c>
      <c r="G61" s="1">
        <f>Glu!L43</f>
        <v>577.17659999999989</v>
      </c>
      <c r="H61" s="1">
        <f>Gly!L43</f>
        <v>383.65600000000001</v>
      </c>
      <c r="I61" s="1">
        <f>Leu!L43</f>
        <v>92.125799999999998</v>
      </c>
      <c r="J61" s="1">
        <f>Met!L43</f>
        <v>21.6008</v>
      </c>
      <c r="K61" s="1">
        <f>Orn!L43</f>
        <v>94.140799999999984</v>
      </c>
      <c r="L61" s="1">
        <f>Phe!L43</f>
        <v>57.145399999999995</v>
      </c>
      <c r="M61" s="1">
        <f>Pro!L43</f>
        <v>151.20559999999998</v>
      </c>
      <c r="N61" s="1">
        <f>Tyr!L43</f>
        <v>86.967399999999984</v>
      </c>
      <c r="O61" s="1">
        <f>Val!L43</f>
        <v>121.46419999999998</v>
      </c>
    </row>
    <row r="62" spans="1:16" x14ac:dyDescent="0.25">
      <c r="A62" s="1" t="s">
        <v>137</v>
      </c>
      <c r="C62" s="1">
        <f>Ala!M44</f>
        <v>194.649</v>
      </c>
      <c r="D62" s="1">
        <f>Arg!L44</f>
        <v>16.603599999999997</v>
      </c>
      <c r="E62" s="1">
        <f>Asp!L44</f>
        <v>163.1344</v>
      </c>
      <c r="F62" s="1">
        <f>Cit!L44</f>
        <v>8.3823999999999987</v>
      </c>
      <c r="G62" s="1">
        <f>Glu!L44</f>
        <v>421.94099999999997</v>
      </c>
      <c r="H62" s="1">
        <f>Gly!L44</f>
        <v>292.17500000000001</v>
      </c>
      <c r="I62" s="1">
        <f>Leu!L44</f>
        <v>180.2216</v>
      </c>
      <c r="J62" s="1">
        <f>Met!L44</f>
        <v>15.716999999999999</v>
      </c>
      <c r="K62" s="1">
        <f>Orn!L44</f>
        <v>23.857599999999998</v>
      </c>
      <c r="L62" s="1">
        <f>Phe!L44</f>
        <v>68.751799999999989</v>
      </c>
      <c r="M62" s="1">
        <f>Pro!L44</f>
        <v>177.72299999999998</v>
      </c>
      <c r="N62" s="1">
        <f>Tyr!L44</f>
        <v>113.32359999999998</v>
      </c>
      <c r="O62" s="1">
        <f>Val!L44</f>
        <v>456.92139999999995</v>
      </c>
    </row>
    <row r="63" spans="1:16" x14ac:dyDescent="0.25">
      <c r="C63" s="1">
        <f>Ala!M45</f>
        <v>0</v>
      </c>
      <c r="E63" s="1">
        <f>Asp!L45</f>
        <v>0</v>
      </c>
      <c r="F63" s="1">
        <f>Cit!L45</f>
        <v>0</v>
      </c>
      <c r="G63" s="1">
        <f>Glu!L45</f>
        <v>0</v>
      </c>
      <c r="H63" s="1">
        <f>Gly!L45</f>
        <v>0</v>
      </c>
      <c r="I63" s="1">
        <f>Leu!L45</f>
        <v>0</v>
      </c>
      <c r="J63" s="1">
        <f>Met!L45</f>
        <v>0</v>
      </c>
      <c r="K63" s="1">
        <f>Orn!L45</f>
        <v>0</v>
      </c>
      <c r="L63" s="1">
        <f>Phe!L45</f>
        <v>0</v>
      </c>
      <c r="M63" s="1">
        <f>Pro!L45</f>
        <v>0</v>
      </c>
      <c r="N63" s="1">
        <f>Tyr!L45</f>
        <v>0</v>
      </c>
      <c r="O63" s="1">
        <f>Val!L45</f>
        <v>0</v>
      </c>
    </row>
    <row r="64" spans="1:16" x14ac:dyDescent="0.25">
      <c r="C64" s="1">
        <f>Ala!M46</f>
        <v>0</v>
      </c>
    </row>
    <row r="65" spans="3:15" x14ac:dyDescent="0.25">
      <c r="C65" s="1">
        <f>Ala!M47</f>
        <v>0</v>
      </c>
    </row>
    <row r="66" spans="3:15" x14ac:dyDescent="0.25">
      <c r="C66" s="1">
        <f>Ala!M48</f>
        <v>0</v>
      </c>
      <c r="D66" s="1">
        <f>Arg!L48</f>
        <v>0</v>
      </c>
      <c r="E66" s="1">
        <f>Asp!L48</f>
        <v>0</v>
      </c>
      <c r="F66" s="1">
        <f>Cit!L48</f>
        <v>0</v>
      </c>
      <c r="G66" s="1">
        <f>Glu!L48</f>
        <v>0</v>
      </c>
      <c r="H66" s="1">
        <f>Gly!L48</f>
        <v>0</v>
      </c>
      <c r="I66" s="1">
        <f>Leu!L48</f>
        <v>0</v>
      </c>
      <c r="J66" s="1">
        <f>Met!L48</f>
        <v>0</v>
      </c>
      <c r="K66" s="1">
        <f>Orn!L48</f>
        <v>0</v>
      </c>
      <c r="L66" s="1">
        <f>Phe!L48</f>
        <v>0</v>
      </c>
      <c r="M66" s="1">
        <f>Pro!L48</f>
        <v>0</v>
      </c>
      <c r="N66" s="1">
        <f>Tyr!L48</f>
        <v>0</v>
      </c>
      <c r="O66" s="1">
        <f>Val!L48</f>
        <v>0</v>
      </c>
    </row>
  </sheetData>
  <conditionalFormatting sqref="C7">
    <cfRule type="cellIs" dxfId="247" priority="45" operator="between">
      <formula>$C$9</formula>
      <formula>$C$10</formula>
    </cfRule>
    <cfRule type="cellIs" dxfId="246" priority="53" operator="between">
      <formula>$C$9</formula>
      <formula>$C$10</formula>
    </cfRule>
    <cfRule type="cellIs" dxfId="245" priority="56" operator="between">
      <formula>338</formula>
      <formula>702</formula>
    </cfRule>
    <cfRule type="cellIs" dxfId="244" priority="83" operator="between">
      <formula>294</formula>
      <formula>610</formula>
    </cfRule>
  </conditionalFormatting>
  <conditionalFormatting sqref="E7">
    <cfRule type="cellIs" dxfId="243" priority="41" operator="between">
      <formula>$E$9</formula>
      <formula>$E$10</formula>
    </cfRule>
    <cfRule type="cellIs" dxfId="242" priority="50" operator="between">
      <formula>$E$9</formula>
      <formula>$E$10</formula>
    </cfRule>
    <cfRule type="cellIs" dxfId="241" priority="81" operator="between">
      <formula>29</formula>
      <formula>76.4</formula>
    </cfRule>
  </conditionalFormatting>
  <conditionalFormatting sqref="F7">
    <cfRule type="cellIs" dxfId="240" priority="39" operator="between">
      <formula>$F$9</formula>
      <formula>$F$10</formula>
    </cfRule>
    <cfRule type="cellIs" dxfId="239" priority="49" operator="between">
      <formula>$F$9</formula>
      <formula>$F$10</formula>
    </cfRule>
    <cfRule type="cellIs" dxfId="238" priority="80" operator="between">
      <formula>15.5</formula>
      <formula>40.8</formula>
    </cfRule>
  </conditionalFormatting>
  <conditionalFormatting sqref="G7">
    <cfRule type="cellIs" dxfId="237" priority="36" operator="between">
      <formula>$G$9</formula>
      <formula>$G$10</formula>
    </cfRule>
    <cfRule type="cellIs" dxfId="236" priority="48" operator="between">
      <formula>$G$9</formula>
      <formula>$G$10</formula>
    </cfRule>
    <cfRule type="cellIs" dxfId="235" priority="79" operator="between">
      <formula>226</formula>
      <formula>469</formula>
    </cfRule>
  </conditionalFormatting>
  <conditionalFormatting sqref="H7">
    <cfRule type="cellIs" dxfId="234" priority="34" operator="between">
      <formula>$H$9</formula>
      <formula>$H$10</formula>
    </cfRule>
    <cfRule type="cellIs" dxfId="233" priority="47" operator="between">
      <formula>$H$9</formula>
      <formula>$H$10</formula>
    </cfRule>
    <cfRule type="cellIs" dxfId="232" priority="78" operator="between">
      <formula>338</formula>
      <formula>628</formula>
    </cfRule>
  </conditionalFormatting>
  <conditionalFormatting sqref="I7">
    <cfRule type="cellIs" dxfId="231" priority="32" operator="between">
      <formula>$I$9</formula>
      <formula>$I$10</formula>
    </cfRule>
    <cfRule type="cellIs" dxfId="230" priority="46" operator="between">
      <formula>$I$9</formula>
      <formula>$I$10</formula>
    </cfRule>
    <cfRule type="cellIs" dxfId="229" priority="77" operator="between">
      <formula>104</formula>
      <formula>215</formula>
    </cfRule>
  </conditionalFormatting>
  <conditionalFormatting sqref="J7">
    <cfRule type="cellIs" dxfId="228" priority="30" operator="between">
      <formula>$J$9</formula>
      <formula>$J$10</formula>
    </cfRule>
    <cfRule type="cellIs" dxfId="227" priority="76" operator="between">
      <formula>13.9</formula>
      <formula>32.4</formula>
    </cfRule>
  </conditionalFormatting>
  <conditionalFormatting sqref="K7">
    <cfRule type="cellIs" dxfId="226" priority="28" operator="between">
      <formula>$K$9</formula>
      <formula>$K$10</formula>
    </cfRule>
    <cfRule type="cellIs" dxfId="225" priority="75" operator="between">
      <formula>78.7</formula>
      <formula>236</formula>
    </cfRule>
  </conditionalFormatting>
  <conditionalFormatting sqref="L7">
    <cfRule type="cellIs" dxfId="224" priority="26" operator="between">
      <formula>$L$9</formula>
      <formula>$L$10</formula>
    </cfRule>
    <cfRule type="cellIs" dxfId="223" priority="74" operator="between">
      <formula>57</formula>
      <formula>106</formula>
    </cfRule>
  </conditionalFormatting>
  <conditionalFormatting sqref="M7">
    <cfRule type="cellIs" dxfId="222" priority="23" operator="between">
      <formula>$M$9</formula>
      <formula>$M$10</formula>
    </cfRule>
    <cfRule type="cellIs" dxfId="221" priority="73" operator="between">
      <formula>156</formula>
      <formula>290</formula>
    </cfRule>
  </conditionalFormatting>
  <conditionalFormatting sqref="N7">
    <cfRule type="cellIs" dxfId="220" priority="21" operator="between">
      <formula>$N$9</formula>
      <formula>$N$10</formula>
    </cfRule>
    <cfRule type="cellIs" dxfId="219" priority="72" operator="between">
      <formula>47.9</formula>
      <formula>112</formula>
    </cfRule>
  </conditionalFormatting>
  <conditionalFormatting sqref="O7">
    <cfRule type="cellIs" dxfId="218" priority="19" operator="between">
      <formula>$O$9</formula>
      <formula>$O$10</formula>
    </cfRule>
    <cfRule type="cellIs" dxfId="217" priority="71" operator="between">
      <formula>109</formula>
      <formula>225</formula>
    </cfRule>
  </conditionalFormatting>
  <conditionalFormatting sqref="C15">
    <cfRule type="cellIs" dxfId="216" priority="44" operator="between">
      <formula>$C$17</formula>
      <formula>$C$18</formula>
    </cfRule>
    <cfRule type="cellIs" dxfId="215" priority="70" operator="between">
      <formula>777</formula>
      <formula>1438</formula>
    </cfRule>
  </conditionalFormatting>
  <conditionalFormatting sqref="D15">
    <cfRule type="cellIs" dxfId="214" priority="42" operator="between">
      <formula>$D$17</formula>
      <formula>$D$18</formula>
    </cfRule>
    <cfRule type="cellIs" dxfId="213" priority="69" operator="between">
      <formula>55.6</formula>
      <formula>191</formula>
    </cfRule>
  </conditionalFormatting>
  <conditionalFormatting sqref="E15">
    <cfRule type="cellIs" dxfId="212" priority="40" operator="between">
      <formula>$E$17</formula>
      <formula>$E$18</formula>
    </cfRule>
    <cfRule type="cellIs" dxfId="211" priority="68" operator="between">
      <formula>168</formula>
      <formula>443</formula>
    </cfRule>
  </conditionalFormatting>
  <conditionalFormatting sqref="F15">
    <cfRule type="cellIs" dxfId="210" priority="37" operator="between">
      <formula>$F$17</formula>
      <formula>$F$18</formula>
    </cfRule>
    <cfRule type="cellIs" dxfId="209" priority="67" operator="between">
      <formula>138</formula>
      <formula>413</formula>
    </cfRule>
  </conditionalFormatting>
  <conditionalFormatting sqref="G15">
    <cfRule type="cellIs" dxfId="208" priority="35" operator="between">
      <formula>$G$17</formula>
      <formula>$G$18</formula>
    </cfRule>
    <cfRule type="cellIs" dxfId="207" priority="66" operator="between">
      <formula>426</formula>
      <formula>792</formula>
    </cfRule>
  </conditionalFormatting>
  <conditionalFormatting sqref="H15">
    <cfRule type="cellIs" dxfId="206" priority="33" operator="between">
      <formula>$H$17</formula>
      <formula>$H$18</formula>
    </cfRule>
    <cfRule type="cellIs" dxfId="205" priority="65" operator="between">
      <formula>858</formula>
      <formula>1593</formula>
    </cfRule>
  </conditionalFormatting>
  <conditionalFormatting sqref="I15">
    <cfRule type="cellIs" dxfId="204" priority="31" operator="between">
      <formula>$I$17</formula>
      <formula>$I$18</formula>
    </cfRule>
    <cfRule type="cellIs" dxfId="203" priority="64" operator="between">
      <formula>377</formula>
      <formula>782</formula>
    </cfRule>
  </conditionalFormatting>
  <conditionalFormatting sqref="J15">
    <cfRule type="cellIs" dxfId="202" priority="29" operator="between">
      <formula>$J$17</formula>
      <formula>$J$18</formula>
    </cfRule>
    <cfRule type="cellIs" dxfId="201" priority="63" operator="between">
      <formula>245</formula>
      <formula>508</formula>
    </cfRule>
  </conditionalFormatting>
  <conditionalFormatting sqref="L15">
    <cfRule type="cellIs" dxfId="200" priority="25" operator="between">
      <formula>$L$17</formula>
      <formula>$L$18</formula>
    </cfRule>
    <cfRule type="cellIs" dxfId="199" priority="61" operator="between">
      <formula>476</formula>
      <formula>884</formula>
    </cfRule>
  </conditionalFormatting>
  <conditionalFormatting sqref="M15">
    <cfRule type="cellIs" dxfId="198" priority="22" operator="between">
      <formula>$M$17</formula>
      <formula>$M$18</formula>
    </cfRule>
    <cfRule type="cellIs" dxfId="197" priority="60" operator="between">
      <formula>412</formula>
      <formula>766</formula>
    </cfRule>
  </conditionalFormatting>
  <conditionalFormatting sqref="N15">
    <cfRule type="cellIs" dxfId="196" priority="20" operator="between">
      <formula>$N$17</formula>
      <formula>$N$18</formula>
    </cfRule>
    <cfRule type="cellIs" dxfId="195" priority="59" operator="between">
      <formula>392</formula>
      <formula>813</formula>
    </cfRule>
  </conditionalFormatting>
  <conditionalFormatting sqref="O15">
    <cfRule type="cellIs" dxfId="194" priority="18" operator="between">
      <formula>$O$17</formula>
      <formula>$O$18</formula>
    </cfRule>
    <cfRule type="cellIs" dxfId="193" priority="58" operator="between">
      <formula>354</formula>
      <formula>735</formula>
    </cfRule>
  </conditionalFormatting>
  <conditionalFormatting sqref="D7">
    <cfRule type="cellIs" dxfId="192" priority="43" operator="between">
      <formula>$D$9</formula>
      <formula>$D$10</formula>
    </cfRule>
    <cfRule type="cellIs" dxfId="191" priority="51" operator="between">
      <formula>$D$9</formula>
      <formula>$D$10</formula>
    </cfRule>
  </conditionalFormatting>
  <conditionalFormatting sqref="K15">
    <cfRule type="cellIs" dxfId="190" priority="16" operator="between">
      <formula>$K$17</formula>
      <formula>$K$18</formula>
    </cfRule>
  </conditionalFormatting>
  <conditionalFormatting sqref="C75:C86">
    <cfRule type="cellIs" dxfId="189" priority="15" operator="between">
      <formula>103</formula>
      <formula>742</formula>
    </cfRule>
  </conditionalFormatting>
  <conditionalFormatting sqref="C27:C74">
    <cfRule type="cellIs" dxfId="188" priority="13" operator="between">
      <formula>103</formula>
      <formula>742</formula>
    </cfRule>
  </conditionalFormatting>
  <conditionalFormatting sqref="D27:D112">
    <cfRule type="cellIs" dxfId="187" priority="12" operator="between">
      <formula>1</formula>
      <formula>41</formula>
    </cfRule>
  </conditionalFormatting>
  <conditionalFormatting sqref="E66 E27:E63">
    <cfRule type="cellIs" dxfId="186" priority="11" operator="between">
      <formula>10</formula>
      <formula>345</formula>
    </cfRule>
  </conditionalFormatting>
  <conditionalFormatting sqref="F66 F27:F63">
    <cfRule type="cellIs" dxfId="185" priority="10" operator="between">
      <formula>5</formula>
      <formula>43</formula>
    </cfRule>
  </conditionalFormatting>
  <conditionalFormatting sqref="G66 G27:G63">
    <cfRule type="cellIs" dxfId="184" priority="9" operator="between">
      <formula>152</formula>
      <formula>708</formula>
    </cfRule>
  </conditionalFormatting>
  <conditionalFormatting sqref="H66 H27:H63">
    <cfRule type="cellIs" dxfId="183" priority="8" operator="between">
      <formula>0</formula>
      <formula>1142</formula>
    </cfRule>
  </conditionalFormatting>
  <conditionalFormatting sqref="I66 I27:I63">
    <cfRule type="cellIs" dxfId="182" priority="7" operator="between">
      <formula>27</formula>
      <formula>324</formula>
    </cfRule>
  </conditionalFormatting>
  <conditionalFormatting sqref="J66 J27:J63">
    <cfRule type="cellIs" dxfId="181" priority="6" operator="between">
      <formula>5</formula>
      <formula>41</formula>
    </cfRule>
  </conditionalFormatting>
  <conditionalFormatting sqref="K66 K27:K63">
    <cfRule type="cellIs" dxfId="180" priority="5" operator="between">
      <formula>10</formula>
      <formula>263</formula>
    </cfRule>
  </conditionalFormatting>
  <conditionalFormatting sqref="L66 L27:L63">
    <cfRule type="cellIs" dxfId="179" priority="4" operator="between">
      <formula>10</formula>
      <formula>102</formula>
    </cfRule>
  </conditionalFormatting>
  <conditionalFormatting sqref="M66 M27:M63">
    <cfRule type="cellIs" dxfId="178" priority="3" operator="between">
      <formula>87</formula>
      <formula>441</formula>
    </cfRule>
  </conditionalFormatting>
  <conditionalFormatting sqref="N66 N27:N63">
    <cfRule type="cellIs" dxfId="177" priority="2" operator="between">
      <formula>15</formula>
      <formula>259</formula>
    </cfRule>
  </conditionalFormatting>
  <conditionalFormatting sqref="O66 O27:O63">
    <cfRule type="cellIs" dxfId="176" priority="1" operator="between">
      <formula>52</formula>
      <formula>322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tabSelected="1" topLeftCell="A40" zoomScale="85" zoomScaleNormal="85" workbookViewId="0">
      <selection activeCell="A59" sqref="A59:O59"/>
    </sheetView>
  </sheetViews>
  <sheetFormatPr defaultRowHeight="15" x14ac:dyDescent="0.25"/>
  <cols>
    <col min="1" max="1" width="17.85546875" style="1" bestFit="1" customWidth="1"/>
    <col min="2" max="2" width="9.140625" style="1"/>
    <col min="3" max="15" width="13.85546875" style="1" customWidth="1"/>
    <col min="16" max="16384" width="9.140625" style="1"/>
  </cols>
  <sheetData>
    <row r="2" spans="1:15" x14ac:dyDescent="0.25">
      <c r="A2" s="1" t="s">
        <v>13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4" spans="1:15" x14ac:dyDescent="0.25">
      <c r="A4" s="1" t="s">
        <v>11</v>
      </c>
      <c r="C4" s="1">
        <v>405.49859999999995</v>
      </c>
      <c r="D4" s="1">
        <v>0</v>
      </c>
      <c r="E4" s="1">
        <v>197.79239999999999</v>
      </c>
      <c r="F4" s="1">
        <v>0</v>
      </c>
      <c r="G4" s="1">
        <v>41.186599999999999</v>
      </c>
      <c r="H4" s="1">
        <v>0</v>
      </c>
      <c r="I4" s="1">
        <v>8.1405999999999992</v>
      </c>
      <c r="J4" s="1">
        <v>0</v>
      </c>
      <c r="K4" s="1">
        <v>121.30299999999998</v>
      </c>
      <c r="L4" s="1">
        <v>0</v>
      </c>
      <c r="M4" s="1">
        <v>0</v>
      </c>
      <c r="N4" s="1">
        <v>542.67979999999989</v>
      </c>
      <c r="O4" s="1">
        <v>146.69200000000001</v>
      </c>
    </row>
    <row r="5" spans="1:15" x14ac:dyDescent="0.25">
      <c r="A5" s="1" t="s">
        <v>11</v>
      </c>
      <c r="C5" s="1">
        <v>0</v>
      </c>
      <c r="D5" s="1">
        <v>0</v>
      </c>
      <c r="E5" s="1">
        <v>0</v>
      </c>
      <c r="F5" s="1">
        <v>0</v>
      </c>
      <c r="G5" s="1">
        <v>14119.105</v>
      </c>
      <c r="H5" s="1">
        <v>78.182000000000002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7" spans="1:15" x14ac:dyDescent="0.25">
      <c r="A7" s="1" t="s">
        <v>14</v>
      </c>
      <c r="C7" s="1">
        <v>202.74929999999998</v>
      </c>
      <c r="D7" s="1">
        <v>0</v>
      </c>
      <c r="E7" s="1">
        <v>98.896199999999993</v>
      </c>
      <c r="F7" s="1">
        <v>0</v>
      </c>
      <c r="G7" s="1">
        <v>7080.1458000000002</v>
      </c>
      <c r="H7" s="1">
        <v>39.091000000000001</v>
      </c>
      <c r="I7" s="1">
        <v>4.0702999999999996</v>
      </c>
      <c r="J7" s="1">
        <v>0</v>
      </c>
      <c r="K7" s="1">
        <v>60.651499999999992</v>
      </c>
      <c r="L7" s="1">
        <v>0</v>
      </c>
      <c r="M7" s="1">
        <v>0</v>
      </c>
      <c r="N7" s="1">
        <v>271.33989999999994</v>
      </c>
      <c r="O7" s="1">
        <v>73.346000000000004</v>
      </c>
    </row>
    <row r="9" spans="1:15" x14ac:dyDescent="0.25">
      <c r="A9" s="1" t="s">
        <v>15</v>
      </c>
      <c r="C9">
        <v>338</v>
      </c>
      <c r="D9">
        <v>6.07</v>
      </c>
      <c r="E9">
        <v>17.2</v>
      </c>
      <c r="F9">
        <v>15.8</v>
      </c>
      <c r="G9">
        <v>392</v>
      </c>
      <c r="H9">
        <v>301</v>
      </c>
      <c r="I9">
        <v>125</v>
      </c>
      <c r="J9">
        <v>14.7</v>
      </c>
      <c r="K9">
        <v>101</v>
      </c>
      <c r="L9">
        <v>67.7</v>
      </c>
      <c r="M9">
        <v>174</v>
      </c>
      <c r="N9">
        <v>47.1</v>
      </c>
      <c r="O9">
        <v>108</v>
      </c>
    </row>
    <row r="10" spans="1:15" x14ac:dyDescent="0.25">
      <c r="A10" s="1" t="s">
        <v>16</v>
      </c>
      <c r="C10">
        <v>702</v>
      </c>
      <c r="D10">
        <v>12.6</v>
      </c>
      <c r="E10">
        <v>45.5</v>
      </c>
      <c r="F10">
        <v>41.6</v>
      </c>
      <c r="G10">
        <v>813</v>
      </c>
      <c r="H10">
        <v>701</v>
      </c>
      <c r="I10">
        <v>259</v>
      </c>
      <c r="J10">
        <v>34.200000000000003</v>
      </c>
      <c r="K10">
        <v>237</v>
      </c>
      <c r="L10">
        <v>126</v>
      </c>
      <c r="M10">
        <v>323</v>
      </c>
      <c r="N10">
        <v>110</v>
      </c>
      <c r="O10">
        <v>284</v>
      </c>
    </row>
    <row r="12" spans="1:15" x14ac:dyDescent="0.25">
      <c r="A12" s="1" t="s">
        <v>12</v>
      </c>
      <c r="C12" s="1">
        <v>0</v>
      </c>
      <c r="D12" s="1">
        <v>0</v>
      </c>
      <c r="E12" s="1">
        <v>1304.2691999999997</v>
      </c>
      <c r="F12" s="1">
        <v>0</v>
      </c>
      <c r="G12" s="1">
        <v>0</v>
      </c>
      <c r="H12" s="1">
        <v>0</v>
      </c>
      <c r="I12" s="1">
        <v>729.83299999999997</v>
      </c>
      <c r="J12" s="1">
        <v>0</v>
      </c>
      <c r="K12" s="1">
        <v>0</v>
      </c>
      <c r="L12" s="1">
        <v>0</v>
      </c>
      <c r="M12" s="1">
        <v>0</v>
      </c>
      <c r="N12" s="1">
        <v>44.168799999999997</v>
      </c>
      <c r="O12" s="1">
        <v>0</v>
      </c>
    </row>
    <row r="13" spans="1:15" x14ac:dyDescent="0.25">
      <c r="A13" s="1" t="s">
        <v>12</v>
      </c>
      <c r="C13" s="1">
        <v>363.74779999999998</v>
      </c>
      <c r="D13" s="1">
        <v>11.1228</v>
      </c>
      <c r="E13" s="1">
        <v>73.023600000000002</v>
      </c>
      <c r="F13" s="1">
        <v>38.849199999999996</v>
      </c>
      <c r="G13" s="1">
        <v>617.15419999999995</v>
      </c>
      <c r="H13" s="1">
        <v>438.06099999999998</v>
      </c>
      <c r="I13" s="1">
        <v>101.71719999999999</v>
      </c>
      <c r="J13" s="1">
        <v>0</v>
      </c>
      <c r="K13" s="1">
        <v>54.808</v>
      </c>
      <c r="L13" s="1">
        <v>83.501599999999996</v>
      </c>
      <c r="M13" s="1">
        <v>149.67419999999998</v>
      </c>
      <c r="N13" s="1">
        <v>71.411599999999993</v>
      </c>
      <c r="O13" s="1">
        <v>102.6844</v>
      </c>
    </row>
    <row r="15" spans="1:15" x14ac:dyDescent="0.25">
      <c r="A15" s="1" t="s">
        <v>14</v>
      </c>
      <c r="C15" s="1">
        <v>181.87389999999999</v>
      </c>
      <c r="D15" s="1">
        <v>5.5613999999999999</v>
      </c>
      <c r="E15" s="1">
        <v>688.64639999999986</v>
      </c>
      <c r="F15" s="1">
        <v>19.424599999999998</v>
      </c>
      <c r="G15" s="1">
        <v>308.57709999999997</v>
      </c>
      <c r="H15" s="1">
        <v>219.03049999999999</v>
      </c>
      <c r="I15" s="1">
        <v>415.77509999999995</v>
      </c>
      <c r="J15" s="1">
        <v>0</v>
      </c>
      <c r="K15" s="1">
        <v>27.404</v>
      </c>
      <c r="L15" s="1">
        <v>41.750799999999998</v>
      </c>
      <c r="M15" s="1">
        <v>74.837099999999992</v>
      </c>
      <c r="N15" s="1">
        <v>57.790199999999999</v>
      </c>
      <c r="O15" s="1">
        <v>51.342199999999998</v>
      </c>
    </row>
    <row r="17" spans="1:16" x14ac:dyDescent="0.25">
      <c r="A17" s="1" t="s">
        <v>15</v>
      </c>
      <c r="C17">
        <v>731</v>
      </c>
      <c r="D17">
        <v>12.4</v>
      </c>
      <c r="E17">
        <v>157</v>
      </c>
      <c r="F17">
        <v>135</v>
      </c>
      <c r="G17">
        <v>536</v>
      </c>
      <c r="H17">
        <v>755</v>
      </c>
      <c r="I17">
        <v>375</v>
      </c>
      <c r="J17">
        <v>231</v>
      </c>
      <c r="K17">
        <v>361</v>
      </c>
      <c r="L17">
        <v>471</v>
      </c>
      <c r="M17">
        <v>398</v>
      </c>
      <c r="N17">
        <v>359</v>
      </c>
      <c r="O17">
        <v>325</v>
      </c>
    </row>
    <row r="18" spans="1:16" x14ac:dyDescent="0.25">
      <c r="A18" s="1" t="s">
        <v>16</v>
      </c>
      <c r="C18">
        <v>1519</v>
      </c>
      <c r="D18">
        <v>28.9</v>
      </c>
      <c r="E18">
        <v>413</v>
      </c>
      <c r="F18">
        <v>404</v>
      </c>
      <c r="G18">
        <v>995</v>
      </c>
      <c r="H18">
        <v>1568</v>
      </c>
      <c r="I18">
        <v>876</v>
      </c>
      <c r="J18">
        <v>479</v>
      </c>
      <c r="K18">
        <v>843</v>
      </c>
      <c r="L18">
        <v>979</v>
      </c>
      <c r="M18">
        <v>828</v>
      </c>
      <c r="N18">
        <v>745</v>
      </c>
      <c r="O18">
        <v>757</v>
      </c>
    </row>
    <row r="22" spans="1:16" x14ac:dyDescent="0.25">
      <c r="A22" s="1" t="s">
        <v>17</v>
      </c>
    </row>
    <row r="24" spans="1:16" x14ac:dyDescent="0.25">
      <c r="A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 t="s">
        <v>31</v>
      </c>
    </row>
    <row r="25" spans="1:16" x14ac:dyDescent="0.25">
      <c r="A25" s="1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3" t="s">
        <v>42</v>
      </c>
      <c r="M25" s="3" t="s">
        <v>43</v>
      </c>
      <c r="N25" s="3" t="s">
        <v>44</v>
      </c>
      <c r="O25" s="3" t="s">
        <v>45</v>
      </c>
    </row>
    <row r="27" spans="1:16" x14ac:dyDescent="0.25">
      <c r="A27" s="1" t="s">
        <v>109</v>
      </c>
      <c r="C27" s="1">
        <v>145.48299999999998</v>
      </c>
      <c r="D27" s="1">
        <v>21.762</v>
      </c>
      <c r="E27" s="1">
        <v>61.094799999999999</v>
      </c>
      <c r="F27" s="1">
        <v>26.920400000000001</v>
      </c>
      <c r="G27" s="1">
        <v>388.73380000000003</v>
      </c>
      <c r="H27" s="1">
        <v>408.23899999999998</v>
      </c>
      <c r="I27" s="1">
        <v>96.075199999999995</v>
      </c>
      <c r="J27" s="1">
        <v>20.3918</v>
      </c>
      <c r="K27" s="1">
        <v>43.040399999999998</v>
      </c>
      <c r="L27" s="1">
        <v>49.891399999999997</v>
      </c>
      <c r="M27" s="1">
        <v>109.45480000000001</v>
      </c>
      <c r="N27" s="1">
        <v>52.792999999999999</v>
      </c>
      <c r="O27" s="1">
        <v>71.169799999999995</v>
      </c>
      <c r="P27" s="1">
        <f>L27/N27</f>
        <v>0.94503816793893125</v>
      </c>
    </row>
    <row r="28" spans="1:16" x14ac:dyDescent="0.25">
      <c r="A28" s="1" t="s">
        <v>127</v>
      </c>
      <c r="C28" s="1">
        <v>128.96</v>
      </c>
      <c r="D28" s="1">
        <v>23.212799999999998</v>
      </c>
      <c r="E28" s="1">
        <v>71.653399999999991</v>
      </c>
      <c r="F28" s="1">
        <v>8.6242000000000001</v>
      </c>
      <c r="G28" s="1">
        <v>486.34039999999993</v>
      </c>
      <c r="H28" s="1">
        <v>363.50600000000003</v>
      </c>
      <c r="I28" s="1">
        <v>90.836199999999991</v>
      </c>
      <c r="J28" s="1">
        <v>15.6364</v>
      </c>
      <c r="K28" s="1">
        <v>65.688999999999993</v>
      </c>
      <c r="L28" s="1">
        <v>55.936399999999992</v>
      </c>
      <c r="M28" s="1">
        <v>112.67879999999998</v>
      </c>
      <c r="N28" s="1">
        <v>58.273799999999994</v>
      </c>
      <c r="O28" s="1">
        <v>78.746199999999988</v>
      </c>
      <c r="P28" s="1">
        <f t="shared" ref="P28:P62" si="0">L28/N28</f>
        <v>0.95988934993084363</v>
      </c>
    </row>
    <row r="29" spans="1:16" x14ac:dyDescent="0.25">
      <c r="A29" s="1" t="s">
        <v>102</v>
      </c>
      <c r="C29" s="1">
        <v>486.58219999999994</v>
      </c>
      <c r="D29" s="1">
        <v>22.2456</v>
      </c>
      <c r="E29" s="1">
        <v>136.85879999999997</v>
      </c>
      <c r="F29" s="1">
        <v>24.824799999999996</v>
      </c>
      <c r="G29" s="1">
        <v>622.55439999999999</v>
      </c>
      <c r="H29" s="1">
        <v>303.86200000000002</v>
      </c>
      <c r="I29" s="1">
        <v>170.14660000000001</v>
      </c>
      <c r="J29" s="1">
        <v>17.973800000000001</v>
      </c>
      <c r="K29" s="1">
        <v>84.307599999999994</v>
      </c>
      <c r="L29" s="1">
        <v>95.510999999999996</v>
      </c>
      <c r="M29" s="1">
        <v>176.91699999999997</v>
      </c>
      <c r="N29" s="1">
        <v>72.137</v>
      </c>
      <c r="O29" s="1">
        <v>146.85319999999999</v>
      </c>
      <c r="P29" s="1">
        <f t="shared" si="0"/>
        <v>1.3240223463687151</v>
      </c>
    </row>
    <row r="30" spans="1:16" x14ac:dyDescent="0.25">
      <c r="A30" s="1" t="s">
        <v>120</v>
      </c>
      <c r="C30" s="1">
        <v>386.63819999999993</v>
      </c>
      <c r="D30" s="1">
        <v>16.845399999999998</v>
      </c>
      <c r="E30" s="1">
        <v>110.50259999999999</v>
      </c>
      <c r="F30" s="1">
        <v>24.824799999999996</v>
      </c>
      <c r="G30" s="1">
        <v>622.55439999999999</v>
      </c>
      <c r="H30" s="1">
        <v>390.10399999999998</v>
      </c>
      <c r="I30" s="1">
        <v>176.19159999999999</v>
      </c>
      <c r="J30" s="1">
        <v>15.6364</v>
      </c>
      <c r="K30" s="1">
        <v>70.766799999999989</v>
      </c>
      <c r="L30" s="1">
        <v>84.791200000000003</v>
      </c>
      <c r="M30" s="1">
        <v>165.31059999999999</v>
      </c>
      <c r="N30" s="1">
        <v>100.83059999999999</v>
      </c>
      <c r="O30" s="1">
        <v>151.20559999999998</v>
      </c>
      <c r="P30" s="1">
        <f t="shared" si="0"/>
        <v>0.84092725819344538</v>
      </c>
    </row>
    <row r="31" spans="1:16" x14ac:dyDescent="0.25">
      <c r="A31" s="1" t="s">
        <v>110</v>
      </c>
      <c r="C31" s="1">
        <v>534.21679999999992</v>
      </c>
      <c r="D31" s="1">
        <v>12.7348</v>
      </c>
      <c r="E31" s="1">
        <v>79.471599999999995</v>
      </c>
      <c r="F31" s="1">
        <v>12.412399999999998</v>
      </c>
      <c r="G31" s="1">
        <v>681.71479999999997</v>
      </c>
      <c r="H31" s="1">
        <v>740.31100000000004</v>
      </c>
      <c r="I31" s="1">
        <v>162.00599999999997</v>
      </c>
      <c r="J31" s="1">
        <v>31.1922</v>
      </c>
      <c r="K31" s="1">
        <v>88.498800000000003</v>
      </c>
      <c r="L31" s="1">
        <v>99.460399999999993</v>
      </c>
      <c r="M31" s="1">
        <v>284.92099999999999</v>
      </c>
      <c r="N31" s="1">
        <v>128.154</v>
      </c>
      <c r="O31" s="1">
        <v>213.91239999999999</v>
      </c>
      <c r="P31" s="1">
        <f t="shared" si="0"/>
        <v>0.77610062893081755</v>
      </c>
    </row>
    <row r="32" spans="1:16" x14ac:dyDescent="0.25">
      <c r="A32" s="1" t="s">
        <v>128</v>
      </c>
      <c r="C32" s="1">
        <v>635.12799999999993</v>
      </c>
      <c r="D32" s="1">
        <v>11.606399999999999</v>
      </c>
      <c r="E32" s="1">
        <v>119.52979999999999</v>
      </c>
      <c r="F32" s="1">
        <v>22.568000000000001</v>
      </c>
      <c r="G32" s="1">
        <v>681.71479999999997</v>
      </c>
      <c r="H32" s="1">
        <v>675.428</v>
      </c>
      <c r="I32" s="1">
        <v>159.91039999999998</v>
      </c>
      <c r="J32" s="1">
        <v>31.1922</v>
      </c>
      <c r="K32" s="1">
        <v>62.948599999999999</v>
      </c>
      <c r="L32" s="1">
        <v>99.460399999999993</v>
      </c>
      <c r="M32" s="1">
        <v>238.41479999999999</v>
      </c>
      <c r="N32" s="1">
        <v>132.34519999999998</v>
      </c>
      <c r="O32" s="1">
        <v>99.379800000000003</v>
      </c>
      <c r="P32" s="1">
        <f t="shared" si="0"/>
        <v>0.75152253349573694</v>
      </c>
    </row>
    <row r="33" spans="1:16" x14ac:dyDescent="0.25">
      <c r="A33" s="1" t="s">
        <v>111</v>
      </c>
      <c r="C33" s="1">
        <v>676.55639999999994</v>
      </c>
      <c r="D33" s="1">
        <v>22.3262</v>
      </c>
      <c r="E33" s="1">
        <v>213.18699999999998</v>
      </c>
      <c r="F33" s="1">
        <v>25.388999999999999</v>
      </c>
      <c r="G33" s="1">
        <v>593.2965999999999</v>
      </c>
      <c r="H33" s="1">
        <v>431.21000000000004</v>
      </c>
      <c r="I33" s="1">
        <v>141.29179999999999</v>
      </c>
      <c r="J33" s="1">
        <v>34.899799999999999</v>
      </c>
      <c r="K33" s="1">
        <v>137.3424</v>
      </c>
      <c r="L33" s="1">
        <v>72.862399999999994</v>
      </c>
      <c r="M33" s="1">
        <v>250.7466</v>
      </c>
      <c r="N33" s="1">
        <v>84.065799999999982</v>
      </c>
      <c r="O33" s="1">
        <v>147.98159999999999</v>
      </c>
      <c r="P33" s="1">
        <f t="shared" si="0"/>
        <v>0.86673058485139032</v>
      </c>
    </row>
    <row r="34" spans="1:16" x14ac:dyDescent="0.25">
      <c r="A34" s="1" t="s">
        <v>129</v>
      </c>
      <c r="C34" s="1">
        <v>656.32579999999996</v>
      </c>
      <c r="D34" s="1">
        <v>15.072199999999999</v>
      </c>
      <c r="E34" s="1">
        <v>101.39479999999999</v>
      </c>
      <c r="F34" s="1">
        <v>6.044999999999999</v>
      </c>
      <c r="G34" s="1">
        <v>593.2965999999999</v>
      </c>
      <c r="H34" s="1">
        <v>156.767</v>
      </c>
      <c r="I34" s="1">
        <v>184.33219999999997</v>
      </c>
      <c r="J34" s="1">
        <v>39.010399999999997</v>
      </c>
      <c r="K34" s="1">
        <v>163.7792</v>
      </c>
      <c r="L34" s="1">
        <v>88.821200000000005</v>
      </c>
      <c r="M34" s="1">
        <v>237.28639999999999</v>
      </c>
      <c r="N34" s="1">
        <v>94.946799999999982</v>
      </c>
      <c r="O34" s="1">
        <v>110.66379999999999</v>
      </c>
      <c r="P34" s="1">
        <f t="shared" si="0"/>
        <v>0.93548387096774221</v>
      </c>
    </row>
    <row r="35" spans="1:16" x14ac:dyDescent="0.25">
      <c r="A35" s="1" t="s">
        <v>112</v>
      </c>
      <c r="C35" s="1">
        <v>386.63819999999993</v>
      </c>
      <c r="D35" s="1">
        <v>13.863199999999997</v>
      </c>
      <c r="E35" s="1">
        <v>117.19239999999999</v>
      </c>
      <c r="F35" s="1">
        <v>9.5107999999999997</v>
      </c>
      <c r="G35" s="1">
        <v>471.99359999999996</v>
      </c>
      <c r="H35" s="1">
        <v>479.16700000000003</v>
      </c>
      <c r="I35" s="1">
        <v>129.04059999999998</v>
      </c>
      <c r="J35" s="1">
        <v>11.767599999999998</v>
      </c>
      <c r="K35" s="1">
        <v>70.283199999999994</v>
      </c>
      <c r="L35" s="1">
        <v>80.680599999999984</v>
      </c>
      <c r="M35" s="1">
        <v>213.67059999999998</v>
      </c>
      <c r="N35" s="1">
        <v>63.673999999999999</v>
      </c>
      <c r="O35" s="1">
        <v>148.304</v>
      </c>
      <c r="P35" s="1">
        <f t="shared" si="0"/>
        <v>1.2670886075949366</v>
      </c>
    </row>
    <row r="36" spans="1:16" x14ac:dyDescent="0.25">
      <c r="A36" s="1" t="s">
        <v>130</v>
      </c>
      <c r="C36" s="1">
        <v>310.87419999999997</v>
      </c>
      <c r="D36" s="1">
        <v>11.284000000000001</v>
      </c>
      <c r="E36" s="1">
        <v>89.949600000000004</v>
      </c>
      <c r="F36" s="1">
        <v>17.490199999999998</v>
      </c>
      <c r="G36" s="1">
        <v>439.18939999999998</v>
      </c>
      <c r="H36" s="1">
        <v>543.64699999999993</v>
      </c>
      <c r="I36" s="1">
        <v>143.79040000000001</v>
      </c>
      <c r="J36" s="1">
        <v>19.343999999999998</v>
      </c>
      <c r="K36" s="1">
        <v>54.002000000000002</v>
      </c>
      <c r="L36" s="1">
        <v>86.000199999999992</v>
      </c>
      <c r="M36" s="1">
        <v>184.57399999999998</v>
      </c>
      <c r="N36" s="1">
        <v>60.772399999999998</v>
      </c>
      <c r="O36" s="1">
        <v>128.96</v>
      </c>
      <c r="P36" s="1">
        <f t="shared" si="0"/>
        <v>1.4151193633952255</v>
      </c>
    </row>
    <row r="37" spans="1:16" x14ac:dyDescent="0.25">
      <c r="A37" s="1" t="s">
        <v>103</v>
      </c>
      <c r="C37" s="1">
        <v>316.51619999999997</v>
      </c>
      <c r="D37" s="1">
        <v>17.2484</v>
      </c>
      <c r="E37" s="1">
        <v>99.137999999999991</v>
      </c>
      <c r="F37" s="1">
        <v>8.8659999999999997</v>
      </c>
      <c r="G37" s="1">
        <v>666.2396</v>
      </c>
      <c r="H37" s="1">
        <v>853.15099999999995</v>
      </c>
      <c r="I37" s="1">
        <v>206.98079999999999</v>
      </c>
      <c r="J37" s="1">
        <v>36.269999999999996</v>
      </c>
      <c r="K37" s="1">
        <v>55.775199999999991</v>
      </c>
      <c r="L37" s="1">
        <v>66.817399999999992</v>
      </c>
      <c r="M37" s="1">
        <v>201.90299999999996</v>
      </c>
      <c r="N37" s="1">
        <v>89.869</v>
      </c>
      <c r="O37" s="1">
        <v>103.6516</v>
      </c>
      <c r="P37" s="1">
        <f t="shared" si="0"/>
        <v>0.74349775784753358</v>
      </c>
    </row>
    <row r="38" spans="1:16" x14ac:dyDescent="0.25">
      <c r="A38" s="1" t="s">
        <v>121</v>
      </c>
      <c r="C38" s="1">
        <v>316.51619999999997</v>
      </c>
      <c r="D38" s="1">
        <v>9.3496000000000006</v>
      </c>
      <c r="E38" s="1">
        <v>69.235399999999998</v>
      </c>
      <c r="F38" s="1">
        <v>7.7375999999999996</v>
      </c>
      <c r="G38" s="1">
        <v>666.2396</v>
      </c>
      <c r="H38" s="1">
        <v>546.46800000000007</v>
      </c>
      <c r="I38" s="1">
        <v>184.17099999999999</v>
      </c>
      <c r="J38" s="1">
        <v>28.854799999999997</v>
      </c>
      <c r="K38" s="1">
        <v>78.746199999999988</v>
      </c>
      <c r="L38" s="1">
        <v>84.22699999999999</v>
      </c>
      <c r="M38" s="1">
        <v>419.92599999999999</v>
      </c>
      <c r="N38" s="1">
        <v>103.16799999999999</v>
      </c>
      <c r="O38" s="1">
        <v>105.82779999999998</v>
      </c>
      <c r="P38" s="1">
        <f t="shared" si="0"/>
        <v>0.81640625</v>
      </c>
    </row>
    <row r="39" spans="1:16" x14ac:dyDescent="0.25">
      <c r="A39" s="1" t="s">
        <v>113</v>
      </c>
      <c r="C39" s="1">
        <v>384.54259999999999</v>
      </c>
      <c r="D39" s="1">
        <v>22.2456</v>
      </c>
      <c r="E39" s="1">
        <v>97.848399999999984</v>
      </c>
      <c r="F39" s="1">
        <v>16.442399999999999</v>
      </c>
      <c r="G39" s="1">
        <v>613.38379999999995</v>
      </c>
      <c r="H39" s="1">
        <v>238.173</v>
      </c>
      <c r="I39" s="1">
        <v>165.63300000000001</v>
      </c>
      <c r="J39" s="1">
        <v>25.4696</v>
      </c>
      <c r="K39" s="1">
        <v>107.11739999999999</v>
      </c>
      <c r="L39" s="1">
        <v>84.1464</v>
      </c>
      <c r="M39" s="1">
        <v>253.084</v>
      </c>
      <c r="N39" s="1">
        <v>105.50539999999999</v>
      </c>
      <c r="O39" s="1">
        <v>139.84100000000001</v>
      </c>
      <c r="P39" s="1">
        <f t="shared" si="0"/>
        <v>0.79755538579067997</v>
      </c>
    </row>
    <row r="40" spans="1:16" x14ac:dyDescent="0.25">
      <c r="A40" s="1" t="s">
        <v>131</v>
      </c>
      <c r="C40" s="1">
        <v>354.47879999999992</v>
      </c>
      <c r="D40" s="1">
        <v>19.424599999999998</v>
      </c>
      <c r="E40" s="1">
        <v>109.69659999999999</v>
      </c>
      <c r="F40" s="1">
        <v>16.442399999999999</v>
      </c>
      <c r="G40" s="1">
        <v>748.45159999999987</v>
      </c>
      <c r="H40" s="1">
        <v>371.56600000000003</v>
      </c>
      <c r="I40" s="1">
        <v>167.0838</v>
      </c>
      <c r="J40" s="1">
        <v>26.275600000000001</v>
      </c>
      <c r="K40" s="1">
        <v>97.445399999999992</v>
      </c>
      <c r="L40" s="1">
        <v>74.554999999999993</v>
      </c>
      <c r="M40" s="1">
        <v>205.69119999999998</v>
      </c>
      <c r="N40" s="1">
        <v>125.25239999999999</v>
      </c>
      <c r="O40" s="1">
        <v>174.33779999999996</v>
      </c>
      <c r="P40" s="1">
        <f t="shared" si="0"/>
        <v>0.59523809523809523</v>
      </c>
    </row>
    <row r="41" spans="1:16" x14ac:dyDescent="0.25">
      <c r="A41" s="1" t="s">
        <v>114</v>
      </c>
      <c r="C41" s="1">
        <v>389.21739999999994</v>
      </c>
      <c r="D41" s="1">
        <v>12.492999999999999</v>
      </c>
      <c r="E41" s="1">
        <v>106.15019999999998</v>
      </c>
      <c r="F41" s="1">
        <v>7.0927999999999987</v>
      </c>
      <c r="G41" s="1">
        <v>481.988</v>
      </c>
      <c r="H41" s="1">
        <v>555.73699999999997</v>
      </c>
      <c r="I41" s="1">
        <v>261.38579999999996</v>
      </c>
      <c r="J41" s="1">
        <v>36.108799999999995</v>
      </c>
      <c r="K41" s="1">
        <v>75.441599999999994</v>
      </c>
      <c r="L41" s="1">
        <v>116.86999999999999</v>
      </c>
      <c r="M41" s="1">
        <v>254.29299999999998</v>
      </c>
      <c r="N41" s="1">
        <v>107.19799999999999</v>
      </c>
      <c r="O41" s="1">
        <v>160.95820000000001</v>
      </c>
      <c r="P41" s="1">
        <f t="shared" si="0"/>
        <v>1.0902255639097744</v>
      </c>
    </row>
    <row r="42" spans="1:16" x14ac:dyDescent="0.25">
      <c r="A42" s="1" t="s">
        <v>132</v>
      </c>
      <c r="C42" s="1">
        <v>422.74699999999996</v>
      </c>
      <c r="D42" s="1">
        <v>16.281199999999998</v>
      </c>
      <c r="E42" s="1">
        <v>115.49979999999999</v>
      </c>
      <c r="F42" s="1">
        <v>7.6569999999999991</v>
      </c>
      <c r="G42" s="1">
        <v>481.988</v>
      </c>
      <c r="H42" s="1">
        <v>575.08100000000002</v>
      </c>
      <c r="I42" s="1">
        <v>208.2704</v>
      </c>
      <c r="J42" s="1">
        <v>26.1144</v>
      </c>
      <c r="K42" s="1">
        <v>78.343199999999996</v>
      </c>
      <c r="L42" s="1">
        <v>132.7482</v>
      </c>
      <c r="M42" s="1">
        <v>257.19459999999998</v>
      </c>
      <c r="N42" s="1">
        <v>109.8578</v>
      </c>
      <c r="O42" s="1">
        <v>201.33879999999999</v>
      </c>
      <c r="P42" s="1">
        <f t="shared" si="0"/>
        <v>1.2083639031548057</v>
      </c>
    </row>
    <row r="43" spans="1:16" x14ac:dyDescent="0.25">
      <c r="A43" s="1" t="s">
        <v>115</v>
      </c>
      <c r="C43" s="1">
        <v>410.65699999999993</v>
      </c>
      <c r="D43" s="1">
        <v>7.9794</v>
      </c>
      <c r="E43" s="1">
        <v>123.318</v>
      </c>
      <c r="F43" s="1">
        <v>15.9588</v>
      </c>
      <c r="G43" s="1">
        <v>1084.3117999999999</v>
      </c>
      <c r="H43" s="1">
        <v>674.62199999999996</v>
      </c>
      <c r="I43" s="1">
        <v>236.07739999999998</v>
      </c>
      <c r="J43" s="1">
        <v>26.1144</v>
      </c>
      <c r="K43" s="1">
        <v>63.996400000000001</v>
      </c>
      <c r="L43" s="1">
        <v>117.35359999999999</v>
      </c>
      <c r="M43" s="1">
        <v>220.44099999999997</v>
      </c>
      <c r="N43" s="1">
        <v>137.01999999999998</v>
      </c>
      <c r="O43" s="1">
        <v>183.28439999999998</v>
      </c>
      <c r="P43" s="1">
        <f t="shared" si="0"/>
        <v>0.85647058823529409</v>
      </c>
    </row>
    <row r="44" spans="1:16" x14ac:dyDescent="0.25">
      <c r="A44" s="1" t="s">
        <v>133</v>
      </c>
      <c r="C44" s="1">
        <v>411.86599999999999</v>
      </c>
      <c r="D44" s="1">
        <v>9.1883999999999997</v>
      </c>
      <c r="E44" s="1">
        <v>69.960799999999992</v>
      </c>
      <c r="F44" s="1">
        <v>9.1883999999999997</v>
      </c>
      <c r="G44" s="1">
        <v>1042.8833999999999</v>
      </c>
      <c r="H44" s="1">
        <v>682.68200000000002</v>
      </c>
      <c r="I44" s="1">
        <v>209.64059999999998</v>
      </c>
      <c r="J44" s="1">
        <v>31.1922</v>
      </c>
      <c r="K44" s="1">
        <v>65.286000000000001</v>
      </c>
      <c r="L44" s="1">
        <v>109.45480000000001</v>
      </c>
      <c r="M44" s="1">
        <v>247.92559999999997</v>
      </c>
      <c r="N44" s="1">
        <v>112.03399999999998</v>
      </c>
      <c r="O44" s="1">
        <v>171.67799999999997</v>
      </c>
      <c r="P44" s="1">
        <f t="shared" si="0"/>
        <v>0.97697841726618728</v>
      </c>
    </row>
    <row r="45" spans="1:16" x14ac:dyDescent="0.25">
      <c r="A45" s="1" t="s">
        <v>116</v>
      </c>
      <c r="C45" s="1">
        <v>534.78099999999995</v>
      </c>
      <c r="D45" s="1">
        <v>22.084399999999999</v>
      </c>
      <c r="E45" s="1">
        <v>159.58799999999999</v>
      </c>
      <c r="F45" s="1">
        <v>15.716999999999999</v>
      </c>
      <c r="G45" s="1">
        <v>615.9452</v>
      </c>
      <c r="H45" s="1">
        <v>1001.8580000000001</v>
      </c>
      <c r="I45" s="1">
        <v>210.44659999999999</v>
      </c>
      <c r="J45" s="1">
        <v>30.5474</v>
      </c>
      <c r="K45" s="1">
        <v>71.169799999999995</v>
      </c>
      <c r="L45" s="1">
        <v>98.009599999999992</v>
      </c>
      <c r="M45" s="1">
        <v>406.91579999999999</v>
      </c>
      <c r="N45" s="1">
        <v>42.314999999999998</v>
      </c>
      <c r="O45" s="1">
        <v>281.37459999999999</v>
      </c>
      <c r="P45" s="1">
        <f t="shared" si="0"/>
        <v>2.3161904761904761</v>
      </c>
    </row>
    <row r="46" spans="1:16" x14ac:dyDescent="0.25">
      <c r="A46" s="1" t="s">
        <v>134</v>
      </c>
      <c r="C46" s="1">
        <v>492.14359999999994</v>
      </c>
      <c r="D46" s="1">
        <v>14.427399999999999</v>
      </c>
      <c r="E46" s="1">
        <v>120.497</v>
      </c>
      <c r="F46" s="1">
        <v>12.492999999999999</v>
      </c>
      <c r="G46" s="1">
        <v>619.73339999999996</v>
      </c>
      <c r="H46" s="1">
        <v>823.73199999999997</v>
      </c>
      <c r="I46" s="1">
        <v>269.20399999999995</v>
      </c>
      <c r="J46" s="1">
        <v>31.353399999999997</v>
      </c>
      <c r="K46" s="1">
        <v>81.16419999999998</v>
      </c>
      <c r="L46" s="1">
        <v>98.009599999999992</v>
      </c>
      <c r="M46" s="1">
        <v>936.24959999999987</v>
      </c>
      <c r="N46" s="1">
        <v>44.974800000000002</v>
      </c>
      <c r="O46" s="1">
        <v>262.83659999999998</v>
      </c>
      <c r="P46" s="1">
        <f t="shared" si="0"/>
        <v>2.1792114695340499</v>
      </c>
    </row>
    <row r="47" spans="1:16" x14ac:dyDescent="0.25">
      <c r="A47" s="1" t="s">
        <v>117</v>
      </c>
      <c r="C47" s="1">
        <v>353.51159999999999</v>
      </c>
      <c r="D47" s="1">
        <v>11.042199999999999</v>
      </c>
      <c r="E47" s="1">
        <v>90.674999999999997</v>
      </c>
      <c r="F47" s="1">
        <v>17.087199999999999</v>
      </c>
      <c r="G47" s="1">
        <v>698.23779999999999</v>
      </c>
      <c r="H47" s="1">
        <v>722.17600000000004</v>
      </c>
      <c r="I47" s="1">
        <v>175.7886</v>
      </c>
      <c r="J47" s="1">
        <v>27.242799999999999</v>
      </c>
      <c r="K47" s="1">
        <v>44.894199999999998</v>
      </c>
      <c r="L47" s="1">
        <v>98.976799999999997</v>
      </c>
      <c r="M47" s="1">
        <v>154.75199999999998</v>
      </c>
      <c r="N47" s="1">
        <v>77.053599999999989</v>
      </c>
      <c r="O47" s="1">
        <v>252.84219999999999</v>
      </c>
      <c r="P47" s="1">
        <f t="shared" si="0"/>
        <v>1.2845188284518829</v>
      </c>
    </row>
    <row r="48" spans="1:16" x14ac:dyDescent="0.25">
      <c r="A48" s="1" t="s">
        <v>135</v>
      </c>
      <c r="C48" s="1">
        <v>412.67199999999997</v>
      </c>
      <c r="D48" s="1">
        <v>10.881</v>
      </c>
      <c r="E48" s="1">
        <v>84.065799999999982</v>
      </c>
      <c r="F48" s="1">
        <v>7.4151999999999996</v>
      </c>
      <c r="G48" s="1">
        <v>493.91679999999997</v>
      </c>
      <c r="H48" s="1">
        <v>662.53199999999993</v>
      </c>
      <c r="I48" s="1">
        <v>175.22439999999997</v>
      </c>
      <c r="J48" s="1">
        <v>24.824799999999996</v>
      </c>
      <c r="K48" s="1">
        <v>63.593399999999995</v>
      </c>
      <c r="L48" s="1">
        <v>98.976799999999997</v>
      </c>
      <c r="M48" s="1">
        <v>167.245</v>
      </c>
      <c r="N48" s="1">
        <v>63.673999999999999</v>
      </c>
      <c r="O48" s="1">
        <v>113.80719999999998</v>
      </c>
      <c r="P48" s="1">
        <f t="shared" si="0"/>
        <v>1.5544303797468355</v>
      </c>
    </row>
    <row r="49" spans="1:16" x14ac:dyDescent="0.25">
      <c r="A49" s="1" t="s">
        <v>118</v>
      </c>
      <c r="C49" s="1">
        <v>200.3716</v>
      </c>
      <c r="D49" s="1">
        <v>8.06</v>
      </c>
      <c r="E49" s="1">
        <v>48.521199999999993</v>
      </c>
      <c r="F49" s="1">
        <v>11.1228</v>
      </c>
      <c r="G49" s="1">
        <v>678.32960000000003</v>
      </c>
      <c r="H49" s="1">
        <v>506.97399999999999</v>
      </c>
      <c r="I49" s="1">
        <v>118.64319999999999</v>
      </c>
      <c r="J49" s="1">
        <v>19.908199999999997</v>
      </c>
      <c r="K49" s="1">
        <v>87.934599999999989</v>
      </c>
      <c r="L49" s="1">
        <v>59.643999999999998</v>
      </c>
      <c r="M49" s="1">
        <v>144.83819999999997</v>
      </c>
      <c r="N49" s="1">
        <v>83.09859999999999</v>
      </c>
      <c r="O49" s="1">
        <v>132.7482</v>
      </c>
      <c r="P49" s="1">
        <f t="shared" si="0"/>
        <v>0.7177497575169739</v>
      </c>
    </row>
    <row r="50" spans="1:16" x14ac:dyDescent="0.25">
      <c r="A50" s="1" t="s">
        <v>136</v>
      </c>
      <c r="C50" s="1">
        <v>218.42599999999999</v>
      </c>
      <c r="D50" s="1">
        <v>10.881</v>
      </c>
      <c r="E50" s="1">
        <v>63.512799999999999</v>
      </c>
      <c r="F50" s="1">
        <v>9.6719999999999988</v>
      </c>
      <c r="G50" s="1">
        <v>577.17659999999989</v>
      </c>
      <c r="H50" s="1">
        <v>383.65600000000001</v>
      </c>
      <c r="I50" s="1">
        <v>92.125799999999998</v>
      </c>
      <c r="J50" s="1">
        <v>21.6008</v>
      </c>
      <c r="K50" s="1">
        <v>94.140799999999984</v>
      </c>
      <c r="L50" s="1">
        <v>57.145399999999995</v>
      </c>
      <c r="M50" s="1">
        <v>151.20559999999998</v>
      </c>
      <c r="N50" s="1">
        <v>86.967399999999984</v>
      </c>
      <c r="O50" s="1">
        <v>121.46419999999998</v>
      </c>
      <c r="P50" s="1">
        <f t="shared" si="0"/>
        <v>0.65708989805375351</v>
      </c>
    </row>
    <row r="51" spans="1:16" x14ac:dyDescent="0.25">
      <c r="A51" s="1" t="s">
        <v>119</v>
      </c>
      <c r="C51" s="1">
        <v>121.70599999999999</v>
      </c>
      <c r="D51" s="1">
        <v>10.5586</v>
      </c>
      <c r="E51" s="1">
        <v>192.9564</v>
      </c>
      <c r="F51" s="1">
        <v>8.3823999999999987</v>
      </c>
      <c r="G51" s="1">
        <v>377.69159999999999</v>
      </c>
      <c r="H51" s="1">
        <v>454.58399999999995</v>
      </c>
      <c r="I51" s="1">
        <v>142.74259999999998</v>
      </c>
      <c r="J51" s="1">
        <v>9.9137999999999984</v>
      </c>
      <c r="K51" s="1">
        <v>61.578399999999995</v>
      </c>
      <c r="L51" s="1">
        <v>68.751799999999989</v>
      </c>
      <c r="M51" s="1">
        <v>183.52619999999999</v>
      </c>
      <c r="N51" s="1">
        <v>106.392</v>
      </c>
      <c r="O51" s="1">
        <v>297.17219999999998</v>
      </c>
      <c r="P51" s="1">
        <f t="shared" si="0"/>
        <v>0.64621212121212113</v>
      </c>
    </row>
    <row r="52" spans="1:16" x14ac:dyDescent="0.25">
      <c r="A52" s="1" t="s">
        <v>137</v>
      </c>
      <c r="C52" s="1">
        <v>194.649</v>
      </c>
      <c r="D52" s="1">
        <v>16.603599999999997</v>
      </c>
      <c r="E52" s="1">
        <v>163.1344</v>
      </c>
      <c r="F52" s="1">
        <v>8.3823999999999987</v>
      </c>
      <c r="G52" s="1">
        <v>421.94099999999997</v>
      </c>
      <c r="H52" s="1">
        <v>292.17500000000001</v>
      </c>
      <c r="I52" s="1">
        <v>180.2216</v>
      </c>
      <c r="J52" s="1">
        <v>15.716999999999999</v>
      </c>
      <c r="K52" s="1">
        <v>23.857599999999998</v>
      </c>
      <c r="L52" s="1">
        <v>68.751799999999989</v>
      </c>
      <c r="M52" s="1">
        <v>177.72299999999998</v>
      </c>
      <c r="N52" s="1">
        <v>113.32359999999998</v>
      </c>
      <c r="O52" s="1">
        <v>297.17219999999998</v>
      </c>
      <c r="P52" s="1">
        <f t="shared" si="0"/>
        <v>0.60668563300142242</v>
      </c>
    </row>
    <row r="53" spans="1:16" x14ac:dyDescent="0.25">
      <c r="A53" s="1" t="s">
        <v>104</v>
      </c>
      <c r="C53" s="1">
        <v>574.7586</v>
      </c>
      <c r="D53" s="1">
        <v>10.719799999999999</v>
      </c>
      <c r="E53" s="1">
        <v>80.841799999999992</v>
      </c>
      <c r="F53" s="1">
        <v>9.9943999999999988</v>
      </c>
      <c r="G53" s="1">
        <v>578.22439999999995</v>
      </c>
      <c r="H53" s="1">
        <v>481.988</v>
      </c>
      <c r="I53" s="1">
        <v>156.9282</v>
      </c>
      <c r="J53" s="1">
        <v>28.371199999999995</v>
      </c>
      <c r="K53" s="1">
        <v>141.93659999999997</v>
      </c>
      <c r="L53" s="1">
        <v>82.373199999999997</v>
      </c>
      <c r="M53" s="1">
        <v>247.11959999999996</v>
      </c>
      <c r="N53" s="1">
        <v>140.64699999999999</v>
      </c>
      <c r="O53" s="1">
        <v>105.1024</v>
      </c>
      <c r="P53" s="1">
        <f t="shared" si="0"/>
        <v>0.58567335243553009</v>
      </c>
    </row>
    <row r="54" spans="1:16" x14ac:dyDescent="0.25">
      <c r="A54" s="1" t="s">
        <v>122</v>
      </c>
      <c r="C54" s="1">
        <v>574.7586</v>
      </c>
      <c r="D54" s="1">
        <v>4.03</v>
      </c>
      <c r="E54" s="1">
        <v>84.307599999999994</v>
      </c>
      <c r="F54" s="1">
        <v>14.266199999999998</v>
      </c>
      <c r="G54" s="1">
        <v>578.22439999999995</v>
      </c>
      <c r="H54" s="1">
        <v>372.77500000000003</v>
      </c>
      <c r="I54" s="1">
        <v>144.11279999999999</v>
      </c>
      <c r="J54" s="1">
        <v>23.051599999999997</v>
      </c>
      <c r="K54" s="1">
        <v>68.671199999999999</v>
      </c>
      <c r="L54" s="1">
        <v>64.48</v>
      </c>
      <c r="M54" s="1">
        <v>206.98079999999999</v>
      </c>
      <c r="N54" s="1">
        <v>86.322599999999994</v>
      </c>
      <c r="O54" s="1">
        <v>135.97219999999999</v>
      </c>
      <c r="P54" s="1">
        <f t="shared" si="0"/>
        <v>0.74696545284780591</v>
      </c>
    </row>
    <row r="55" spans="1:16" x14ac:dyDescent="0.25">
      <c r="A55" s="1" t="s">
        <v>105</v>
      </c>
      <c r="C55" s="1">
        <v>273.95939999999996</v>
      </c>
      <c r="D55" s="1">
        <v>17.087199999999999</v>
      </c>
      <c r="E55" s="1">
        <v>74.393799999999999</v>
      </c>
      <c r="F55" s="1">
        <v>7.0121999999999991</v>
      </c>
      <c r="G55" s="1">
        <v>597.32659999999987</v>
      </c>
      <c r="H55" s="1">
        <v>319.98200000000003</v>
      </c>
      <c r="I55" s="1">
        <v>194.649</v>
      </c>
      <c r="J55" s="1">
        <v>21.6814</v>
      </c>
      <c r="K55" s="1">
        <v>73.023600000000002</v>
      </c>
      <c r="L55" s="1">
        <v>77.94019999999999</v>
      </c>
      <c r="M55" s="1">
        <v>256.06619999999998</v>
      </c>
      <c r="N55" s="1">
        <v>81.808999999999983</v>
      </c>
      <c r="O55" s="1">
        <v>239.22079999999997</v>
      </c>
      <c r="P55" s="1">
        <f t="shared" si="0"/>
        <v>0.95270935960591141</v>
      </c>
    </row>
    <row r="56" spans="1:16" x14ac:dyDescent="0.25">
      <c r="A56" s="1" t="s">
        <v>123</v>
      </c>
      <c r="C56" s="1">
        <v>332.072</v>
      </c>
      <c r="D56" s="1">
        <v>12.089999999999998</v>
      </c>
      <c r="E56" s="1">
        <v>66.011399999999995</v>
      </c>
      <c r="F56" s="1">
        <v>7.7375999999999996</v>
      </c>
      <c r="G56" s="1">
        <v>597.32659999999987</v>
      </c>
      <c r="H56" s="1">
        <v>502.13799999999998</v>
      </c>
      <c r="I56" s="1">
        <v>205.69119999999998</v>
      </c>
      <c r="J56" s="1">
        <v>29.177199999999996</v>
      </c>
      <c r="K56" s="1">
        <v>95.269199999999984</v>
      </c>
      <c r="L56" s="1">
        <v>70.766799999999989</v>
      </c>
      <c r="M56" s="1">
        <v>216.3304</v>
      </c>
      <c r="N56" s="1">
        <v>90.110799999999998</v>
      </c>
      <c r="O56" s="1">
        <v>169.9854</v>
      </c>
      <c r="P56" s="1">
        <f t="shared" si="0"/>
        <v>0.78533094812164572</v>
      </c>
    </row>
    <row r="57" spans="1:16" x14ac:dyDescent="0.25">
      <c r="A57" s="1" t="s">
        <v>106</v>
      </c>
      <c r="C57" s="1">
        <v>440.47899999999998</v>
      </c>
      <c r="D57" s="1">
        <v>14.669199999999998</v>
      </c>
      <c r="E57" s="1">
        <v>89.788399999999996</v>
      </c>
      <c r="F57" s="1">
        <v>39.252199999999995</v>
      </c>
      <c r="G57" s="1">
        <v>452.40780000000001</v>
      </c>
      <c r="H57" s="1">
        <v>368.745</v>
      </c>
      <c r="I57" s="1">
        <v>93.092999999999989</v>
      </c>
      <c r="J57" s="1">
        <v>20.714199999999998</v>
      </c>
      <c r="K57" s="1">
        <v>91.96459999999999</v>
      </c>
      <c r="L57" s="1">
        <v>71.411599999999993</v>
      </c>
      <c r="M57" s="1">
        <v>211.57499999999999</v>
      </c>
      <c r="N57" s="1">
        <v>98.815599999999989</v>
      </c>
      <c r="O57" s="1">
        <v>138.22899999999998</v>
      </c>
      <c r="P57" s="1">
        <f t="shared" si="0"/>
        <v>0.72267536704730828</v>
      </c>
    </row>
    <row r="58" spans="1:16" x14ac:dyDescent="0.25">
      <c r="A58" s="1" t="s">
        <v>124</v>
      </c>
      <c r="C58" s="1">
        <v>394.21459999999996</v>
      </c>
      <c r="D58" s="1">
        <v>11.848199999999999</v>
      </c>
      <c r="E58" s="1">
        <v>76.005799999999994</v>
      </c>
      <c r="F58" s="1">
        <v>24.905399999999997</v>
      </c>
      <c r="G58" s="1">
        <v>539.05279999999993</v>
      </c>
      <c r="H58" s="1">
        <v>289.35399999999998</v>
      </c>
      <c r="I58" s="1">
        <v>129.20179999999999</v>
      </c>
      <c r="J58" s="1">
        <v>22.729199999999995</v>
      </c>
      <c r="K58" s="1">
        <v>79.552199999999999</v>
      </c>
      <c r="L58" s="1">
        <v>65.769599999999997</v>
      </c>
      <c r="M58" s="1">
        <v>253.72880000000001</v>
      </c>
      <c r="N58" s="1">
        <v>67.865199999999987</v>
      </c>
      <c r="O58" s="1">
        <v>146.5308</v>
      </c>
      <c r="P58" s="1">
        <f t="shared" si="0"/>
        <v>0.96912114014251793</v>
      </c>
    </row>
    <row r="59" spans="1:16" x14ac:dyDescent="0.25">
      <c r="A59" s="1" t="s">
        <v>107</v>
      </c>
      <c r="C59" s="1">
        <v>400.98499999999996</v>
      </c>
      <c r="D59" s="1">
        <v>15.9588</v>
      </c>
      <c r="E59" s="1">
        <v>91.722799999999992</v>
      </c>
      <c r="F59" s="1">
        <v>7.6569999999999991</v>
      </c>
      <c r="G59" s="1">
        <v>478.28039999999999</v>
      </c>
      <c r="H59" s="1">
        <v>406.62699999999995</v>
      </c>
      <c r="I59" s="1">
        <v>177.72299999999998</v>
      </c>
      <c r="J59" s="1">
        <v>17.651399999999999</v>
      </c>
      <c r="K59" s="1">
        <v>111.06679999999999</v>
      </c>
      <c r="L59" s="1">
        <v>64.076999999999998</v>
      </c>
      <c r="M59" s="1">
        <v>325.0598</v>
      </c>
      <c r="N59" s="1">
        <v>99.782799999999995</v>
      </c>
      <c r="O59" s="1">
        <v>204.24039999999997</v>
      </c>
      <c r="P59" s="1">
        <f t="shared" si="0"/>
        <v>0.64216478190630055</v>
      </c>
    </row>
    <row r="60" spans="1:16" x14ac:dyDescent="0.25">
      <c r="A60" s="1" t="s">
        <v>125</v>
      </c>
      <c r="C60" s="1">
        <v>476.91019999999997</v>
      </c>
      <c r="D60" s="1">
        <v>32.320599999999999</v>
      </c>
      <c r="E60" s="1">
        <v>93.737799999999993</v>
      </c>
      <c r="F60" s="1">
        <v>19.102199999999996</v>
      </c>
      <c r="G60" s="1">
        <v>450.07039999999995</v>
      </c>
      <c r="H60" s="1">
        <v>401.791</v>
      </c>
      <c r="I60" s="1">
        <v>163.61799999999997</v>
      </c>
      <c r="J60" s="1">
        <v>18.860399999999998</v>
      </c>
      <c r="K60" s="1">
        <v>102.28139999999999</v>
      </c>
      <c r="L60" s="1">
        <v>82.131399999999985</v>
      </c>
      <c r="M60" s="1">
        <v>245.74939999999998</v>
      </c>
      <c r="N60" s="1">
        <v>75.199799999999996</v>
      </c>
      <c r="O60" s="1">
        <v>72.378799999999998</v>
      </c>
      <c r="P60" s="1">
        <f t="shared" si="0"/>
        <v>1.0921757770632368</v>
      </c>
    </row>
    <row r="61" spans="1:16" x14ac:dyDescent="0.25">
      <c r="A61" s="1" t="s">
        <v>108</v>
      </c>
      <c r="C61" s="1">
        <v>367.93900000000002</v>
      </c>
      <c r="D61" s="1">
        <v>13.863199999999997</v>
      </c>
      <c r="E61" s="1">
        <v>147.41739999999999</v>
      </c>
      <c r="F61" s="1">
        <v>9.5107999999999997</v>
      </c>
      <c r="G61" s="1">
        <v>488.839</v>
      </c>
      <c r="H61" s="1">
        <v>336.10199999999998</v>
      </c>
      <c r="I61" s="1">
        <v>180.3022</v>
      </c>
      <c r="J61" s="1">
        <v>15.5558</v>
      </c>
      <c r="K61" s="1">
        <v>100.75</v>
      </c>
      <c r="L61" s="1">
        <v>66.49499999999999</v>
      </c>
      <c r="M61" s="1">
        <v>223.34259999999998</v>
      </c>
      <c r="N61" s="1">
        <v>74.071399999999997</v>
      </c>
      <c r="O61" s="1">
        <v>111.14739999999999</v>
      </c>
      <c r="P61" s="1">
        <f t="shared" si="0"/>
        <v>0.89771490750816096</v>
      </c>
    </row>
    <row r="62" spans="1:16" x14ac:dyDescent="0.25">
      <c r="A62" s="1" t="s">
        <v>126</v>
      </c>
      <c r="C62" s="1">
        <v>386.71879999999999</v>
      </c>
      <c r="D62" s="1">
        <v>26.436799999999998</v>
      </c>
      <c r="E62" s="1">
        <v>97.848399999999984</v>
      </c>
      <c r="F62" s="1">
        <v>24.018799999999999</v>
      </c>
      <c r="G62" s="1">
        <v>369.7928</v>
      </c>
      <c r="H62" s="1">
        <v>290.56299999999999</v>
      </c>
      <c r="I62" s="1">
        <v>175.62739999999997</v>
      </c>
      <c r="J62" s="1">
        <v>13.540799999999999</v>
      </c>
      <c r="K62" s="1">
        <v>72.378799999999998</v>
      </c>
      <c r="L62" s="1">
        <v>53.921399999999998</v>
      </c>
      <c r="M62" s="1">
        <v>189.32939999999999</v>
      </c>
      <c r="N62" s="1">
        <v>47.312199999999997</v>
      </c>
      <c r="O62" s="1">
        <v>118.32079999999999</v>
      </c>
      <c r="P62" s="1">
        <f t="shared" si="0"/>
        <v>1.1396933560477003</v>
      </c>
    </row>
    <row r="63" spans="1:16" x14ac:dyDescent="0.25">
      <c r="C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6" x14ac:dyDescent="0.25">
      <c r="C64" s="1">
        <v>0</v>
      </c>
    </row>
    <row r="65" spans="3:15" x14ac:dyDescent="0.25">
      <c r="C65" s="1">
        <v>0</v>
      </c>
    </row>
    <row r="66" spans="3:15" x14ac:dyDescent="0.25"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</row>
  </sheetData>
  <sortState ref="A27:O62">
    <sortCondition ref="A27"/>
  </sortState>
  <conditionalFormatting sqref="C7">
    <cfRule type="cellIs" dxfId="71" priority="40" operator="between">
      <formula>$C$9</formula>
      <formula>$C$10</formula>
    </cfRule>
    <cfRule type="cellIs" dxfId="70" priority="47" operator="between">
      <formula>$C$9</formula>
      <formula>$C$10</formula>
    </cfRule>
    <cfRule type="cellIs" dxfId="69" priority="48" operator="between">
      <formula>338</formula>
      <formula>702</formula>
    </cfRule>
    <cfRule type="cellIs" dxfId="68" priority="72" operator="between">
      <formula>294</formula>
      <formula>610</formula>
    </cfRule>
  </conditionalFormatting>
  <conditionalFormatting sqref="E7">
    <cfRule type="cellIs" dxfId="67" priority="36" operator="between">
      <formula>$E$9</formula>
      <formula>$E$10</formula>
    </cfRule>
    <cfRule type="cellIs" dxfId="66" priority="45" operator="between">
      <formula>$E$9</formula>
      <formula>$E$10</formula>
    </cfRule>
    <cfRule type="cellIs" dxfId="65" priority="71" operator="between">
      <formula>29</formula>
      <formula>76.4</formula>
    </cfRule>
  </conditionalFormatting>
  <conditionalFormatting sqref="F7">
    <cfRule type="cellIs" dxfId="64" priority="34" operator="between">
      <formula>$F$9</formula>
      <formula>$F$10</formula>
    </cfRule>
    <cfRule type="cellIs" dxfId="63" priority="44" operator="between">
      <formula>$F$9</formula>
      <formula>$F$10</formula>
    </cfRule>
    <cfRule type="cellIs" dxfId="62" priority="70" operator="between">
      <formula>15.5</formula>
      <formula>40.8</formula>
    </cfRule>
  </conditionalFormatting>
  <conditionalFormatting sqref="G7">
    <cfRule type="cellIs" dxfId="61" priority="32" operator="between">
      <formula>$G$9</formula>
      <formula>$G$10</formula>
    </cfRule>
    <cfRule type="cellIs" dxfId="60" priority="43" operator="between">
      <formula>$G$9</formula>
      <formula>$G$10</formula>
    </cfRule>
    <cfRule type="cellIs" dxfId="59" priority="69" operator="between">
      <formula>226</formula>
      <formula>469</formula>
    </cfRule>
  </conditionalFormatting>
  <conditionalFormatting sqref="H7">
    <cfRule type="cellIs" dxfId="58" priority="30" operator="between">
      <formula>$H$9</formula>
      <formula>$H$10</formula>
    </cfRule>
    <cfRule type="cellIs" dxfId="57" priority="42" operator="between">
      <formula>$H$9</formula>
      <formula>$H$10</formula>
    </cfRule>
    <cfRule type="cellIs" dxfId="56" priority="68" operator="between">
      <formula>338</formula>
      <formula>628</formula>
    </cfRule>
  </conditionalFormatting>
  <conditionalFormatting sqref="I7">
    <cfRule type="cellIs" dxfId="55" priority="28" operator="between">
      <formula>$I$9</formula>
      <formula>$I$10</formula>
    </cfRule>
    <cfRule type="cellIs" dxfId="54" priority="41" operator="between">
      <formula>$I$9</formula>
      <formula>$I$10</formula>
    </cfRule>
    <cfRule type="cellIs" dxfId="53" priority="67" operator="between">
      <formula>104</formula>
      <formula>215</formula>
    </cfRule>
  </conditionalFormatting>
  <conditionalFormatting sqref="J7">
    <cfRule type="cellIs" dxfId="52" priority="26" operator="between">
      <formula>$J$9</formula>
      <formula>$J$10</formula>
    </cfRule>
    <cfRule type="cellIs" dxfId="51" priority="66" operator="between">
      <formula>13.9</formula>
      <formula>32.4</formula>
    </cfRule>
  </conditionalFormatting>
  <conditionalFormatting sqref="K7">
    <cfRule type="cellIs" dxfId="50" priority="24" operator="between">
      <formula>$K$9</formula>
      <formula>$K$10</formula>
    </cfRule>
    <cfRule type="cellIs" dxfId="49" priority="65" operator="between">
      <formula>78.7</formula>
      <formula>236</formula>
    </cfRule>
  </conditionalFormatting>
  <conditionalFormatting sqref="L7">
    <cfRule type="cellIs" dxfId="48" priority="23" operator="between">
      <formula>$L$9</formula>
      <formula>$L$10</formula>
    </cfRule>
    <cfRule type="cellIs" dxfId="47" priority="64" operator="between">
      <formula>57</formula>
      <formula>106</formula>
    </cfRule>
  </conditionalFormatting>
  <conditionalFormatting sqref="M7">
    <cfRule type="cellIs" dxfId="46" priority="21" operator="between">
      <formula>$M$9</formula>
      <formula>$M$10</formula>
    </cfRule>
    <cfRule type="cellIs" dxfId="45" priority="63" operator="between">
      <formula>156</formula>
      <formula>290</formula>
    </cfRule>
  </conditionalFormatting>
  <conditionalFormatting sqref="N7">
    <cfRule type="cellIs" dxfId="44" priority="19" operator="between">
      <formula>$N$9</formula>
      <formula>$N$10</formula>
    </cfRule>
    <cfRule type="cellIs" dxfId="43" priority="62" operator="between">
      <formula>47.9</formula>
      <formula>112</formula>
    </cfRule>
  </conditionalFormatting>
  <conditionalFormatting sqref="O7">
    <cfRule type="cellIs" dxfId="42" priority="17" operator="between">
      <formula>$O$9</formula>
      <formula>$O$10</formula>
    </cfRule>
    <cfRule type="cellIs" dxfId="41" priority="61" operator="between">
      <formula>109</formula>
      <formula>225</formula>
    </cfRule>
  </conditionalFormatting>
  <conditionalFormatting sqref="C15">
    <cfRule type="cellIs" dxfId="40" priority="39" operator="between">
      <formula>$C$17</formula>
      <formula>$C$18</formula>
    </cfRule>
    <cfRule type="cellIs" dxfId="39" priority="60" operator="between">
      <formula>777</formula>
      <formula>1438</formula>
    </cfRule>
  </conditionalFormatting>
  <conditionalFormatting sqref="D15">
    <cfRule type="cellIs" dxfId="38" priority="37" operator="between">
      <formula>$D$17</formula>
      <formula>$D$18</formula>
    </cfRule>
    <cfRule type="cellIs" dxfId="37" priority="59" operator="between">
      <formula>55.6</formula>
      <formula>191</formula>
    </cfRule>
  </conditionalFormatting>
  <conditionalFormatting sqref="E15">
    <cfRule type="cellIs" dxfId="36" priority="35" operator="between">
      <formula>$E$17</formula>
      <formula>$E$18</formula>
    </cfRule>
    <cfRule type="cellIs" dxfId="35" priority="58" operator="between">
      <formula>168</formula>
      <formula>443</formula>
    </cfRule>
  </conditionalFormatting>
  <conditionalFormatting sqref="F15">
    <cfRule type="cellIs" dxfId="34" priority="33" operator="between">
      <formula>$F$17</formula>
      <formula>$F$18</formula>
    </cfRule>
    <cfRule type="cellIs" dxfId="33" priority="57" operator="between">
      <formula>138</formula>
      <formula>413</formula>
    </cfRule>
  </conditionalFormatting>
  <conditionalFormatting sqref="G15">
    <cfRule type="cellIs" dxfId="32" priority="31" operator="between">
      <formula>$G$17</formula>
      <formula>$G$18</formula>
    </cfRule>
    <cfRule type="cellIs" dxfId="31" priority="56" operator="between">
      <formula>426</formula>
      <formula>792</formula>
    </cfRule>
  </conditionalFormatting>
  <conditionalFormatting sqref="H15">
    <cfRule type="cellIs" dxfId="30" priority="29" operator="between">
      <formula>$H$17</formula>
      <formula>$H$18</formula>
    </cfRule>
    <cfRule type="cellIs" dxfId="29" priority="55" operator="between">
      <formula>858</formula>
      <formula>1593</formula>
    </cfRule>
  </conditionalFormatting>
  <conditionalFormatting sqref="I15">
    <cfRule type="cellIs" dxfId="28" priority="27" operator="between">
      <formula>$I$17</formula>
      <formula>$I$18</formula>
    </cfRule>
    <cfRule type="cellIs" dxfId="27" priority="54" operator="between">
      <formula>377</formula>
      <formula>782</formula>
    </cfRule>
  </conditionalFormatting>
  <conditionalFormatting sqref="J15">
    <cfRule type="cellIs" dxfId="26" priority="25" operator="between">
      <formula>$J$17</formula>
      <formula>$J$18</formula>
    </cfRule>
    <cfRule type="cellIs" dxfId="25" priority="53" operator="between">
      <formula>245</formula>
      <formula>508</formula>
    </cfRule>
  </conditionalFormatting>
  <conditionalFormatting sqref="L15">
    <cfRule type="cellIs" dxfId="24" priority="22" operator="between">
      <formula>$L$17</formula>
      <formula>$L$18</formula>
    </cfRule>
    <cfRule type="cellIs" dxfId="23" priority="52" operator="between">
      <formula>476</formula>
      <formula>884</formula>
    </cfRule>
  </conditionalFormatting>
  <conditionalFormatting sqref="M15">
    <cfRule type="cellIs" dxfId="22" priority="20" operator="between">
      <formula>$M$17</formula>
      <formula>$M$18</formula>
    </cfRule>
    <cfRule type="cellIs" dxfId="21" priority="51" operator="between">
      <formula>412</formula>
      <formula>766</formula>
    </cfRule>
  </conditionalFormatting>
  <conditionalFormatting sqref="N15">
    <cfRule type="cellIs" dxfId="20" priority="18" operator="between">
      <formula>$N$17</formula>
      <formula>$N$18</formula>
    </cfRule>
    <cfRule type="cellIs" dxfId="19" priority="50" operator="between">
      <formula>392</formula>
      <formula>813</formula>
    </cfRule>
  </conditionalFormatting>
  <conditionalFormatting sqref="O15">
    <cfRule type="cellIs" dxfId="18" priority="16" operator="between">
      <formula>$O$17</formula>
      <formula>$O$18</formula>
    </cfRule>
    <cfRule type="cellIs" dxfId="17" priority="49" operator="between">
      <formula>354</formula>
      <formula>735</formula>
    </cfRule>
  </conditionalFormatting>
  <conditionalFormatting sqref="D7">
    <cfRule type="cellIs" dxfId="16" priority="38" operator="between">
      <formula>$D$9</formula>
      <formula>$D$10</formula>
    </cfRule>
    <cfRule type="cellIs" dxfId="15" priority="46" operator="between">
      <formula>$D$9</formula>
      <formula>$D$10</formula>
    </cfRule>
  </conditionalFormatting>
  <conditionalFormatting sqref="K15">
    <cfRule type="cellIs" dxfId="14" priority="15" operator="between">
      <formula>$K$17</formula>
      <formula>$K$18</formula>
    </cfRule>
  </conditionalFormatting>
  <conditionalFormatting sqref="C75:C86">
    <cfRule type="cellIs" dxfId="13" priority="14" operator="between">
      <formula>103</formula>
      <formula>742</formula>
    </cfRule>
  </conditionalFormatting>
  <conditionalFormatting sqref="C27:C74">
    <cfRule type="cellIs" dxfId="12" priority="13" operator="between">
      <formula>103</formula>
      <formula>742</formula>
    </cfRule>
  </conditionalFormatting>
  <conditionalFormatting sqref="D27:D112">
    <cfRule type="cellIs" dxfId="11" priority="12" operator="between">
      <formula>1</formula>
      <formula>41</formula>
    </cfRule>
  </conditionalFormatting>
  <conditionalFormatting sqref="E66 E27:E63">
    <cfRule type="cellIs" dxfId="10" priority="11" operator="between">
      <formula>10</formula>
      <formula>345</formula>
    </cfRule>
  </conditionalFormatting>
  <conditionalFormatting sqref="F66 F27:F63">
    <cfRule type="cellIs" dxfId="9" priority="10" operator="between">
      <formula>5</formula>
      <formula>43</formula>
    </cfRule>
  </conditionalFormatting>
  <conditionalFormatting sqref="G66 G27:G63">
    <cfRule type="cellIs" dxfId="8" priority="9" operator="between">
      <formula>152</formula>
      <formula>708</formula>
    </cfRule>
  </conditionalFormatting>
  <conditionalFormatting sqref="H66 H27:H63">
    <cfRule type="cellIs" dxfId="7" priority="8" operator="between">
      <formula>0</formula>
      <formula>1142</formula>
    </cfRule>
  </conditionalFormatting>
  <conditionalFormatting sqref="I66 I27:I63">
    <cfRule type="cellIs" dxfId="6" priority="7" operator="between">
      <formula>27</formula>
      <formula>324</formula>
    </cfRule>
  </conditionalFormatting>
  <conditionalFormatting sqref="J66 J27:J63">
    <cfRule type="cellIs" dxfId="5" priority="6" operator="between">
      <formula>5</formula>
      <formula>41</formula>
    </cfRule>
  </conditionalFormatting>
  <conditionalFormatting sqref="K66 K27:K63">
    <cfRule type="cellIs" dxfId="4" priority="5" operator="between">
      <formula>10</formula>
      <formula>263</formula>
    </cfRule>
  </conditionalFormatting>
  <conditionalFormatting sqref="L66 L27:L63">
    <cfRule type="cellIs" dxfId="3" priority="4" operator="between">
      <formula>10</formula>
      <formula>102</formula>
    </cfRule>
  </conditionalFormatting>
  <conditionalFormatting sqref="M66 M27:M63">
    <cfRule type="cellIs" dxfId="2" priority="3" operator="between">
      <formula>87</formula>
      <formula>441</formula>
    </cfRule>
  </conditionalFormatting>
  <conditionalFormatting sqref="N66 N27:N63">
    <cfRule type="cellIs" dxfId="1" priority="2" operator="between">
      <formula>15</formula>
      <formula>259</formula>
    </cfRule>
  </conditionalFormatting>
  <conditionalFormatting sqref="O66 O27:O63">
    <cfRule type="cellIs" dxfId="0" priority="1" operator="between">
      <formula>52</formula>
      <formula>322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topLeftCell="A28" workbookViewId="0">
      <selection activeCell="A9" sqref="A9:XFD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96</v>
      </c>
      <c r="C5" s="1" t="s">
        <v>97</v>
      </c>
      <c r="D5" s="1" t="s">
        <v>98</v>
      </c>
      <c r="F5" s="1">
        <v>0.15</v>
      </c>
      <c r="H5" s="1">
        <v>71.649000000000001</v>
      </c>
      <c r="K5" s="1">
        <v>80.599999999999994</v>
      </c>
      <c r="L5" s="1">
        <f>I5*K5</f>
        <v>0</v>
      </c>
    </row>
    <row r="6" spans="1:12" x14ac:dyDescent="0.25">
      <c r="A6" s="1">
        <v>2</v>
      </c>
      <c r="B6" s="1" t="s">
        <v>99</v>
      </c>
      <c r="C6" s="1" t="s">
        <v>97</v>
      </c>
      <c r="D6" s="1" t="s">
        <v>98</v>
      </c>
      <c r="F6" s="1">
        <v>0.13</v>
      </c>
      <c r="H6" s="1">
        <v>14.071</v>
      </c>
      <c r="K6" s="1">
        <v>80.599999999999994</v>
      </c>
      <c r="L6" s="1">
        <f t="shared" ref="L6:L44" si="0">I6*K6</f>
        <v>0</v>
      </c>
    </row>
    <row r="7" spans="1:12" x14ac:dyDescent="0.25">
      <c r="A7" s="1">
        <v>3</v>
      </c>
      <c r="B7" s="1" t="s">
        <v>100</v>
      </c>
      <c r="C7" s="1" t="s">
        <v>97</v>
      </c>
      <c r="D7" s="1" t="s">
        <v>98</v>
      </c>
      <c r="E7" s="1">
        <v>0.3</v>
      </c>
      <c r="G7" s="1">
        <v>49.854999999999997</v>
      </c>
      <c r="K7" s="1">
        <v>80.599999999999994</v>
      </c>
      <c r="L7" s="1">
        <f t="shared" si="0"/>
        <v>0</v>
      </c>
    </row>
    <row r="8" spans="1:12" x14ac:dyDescent="0.25">
      <c r="A8" s="1">
        <v>4</v>
      </c>
      <c r="B8" s="1" t="s">
        <v>101</v>
      </c>
      <c r="C8" s="1" t="s">
        <v>94</v>
      </c>
      <c r="D8" s="1" t="s">
        <v>75</v>
      </c>
      <c r="E8" s="1">
        <v>0.24</v>
      </c>
      <c r="F8" s="1">
        <v>0.24</v>
      </c>
      <c r="G8" s="1">
        <v>182.99100000000001</v>
      </c>
      <c r="H8" s="1">
        <v>1324.6420000000001</v>
      </c>
      <c r="I8" s="1">
        <v>0.13800000000000001</v>
      </c>
      <c r="K8" s="1">
        <v>80.599999999999994</v>
      </c>
      <c r="L8" s="1">
        <f t="shared" si="0"/>
        <v>11.1228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0.24</v>
      </c>
      <c r="F9" s="1">
        <v>0.24</v>
      </c>
      <c r="G9" s="1">
        <v>646.99400000000003</v>
      </c>
      <c r="H9" s="1">
        <v>2340.4119999999998</v>
      </c>
      <c r="I9" s="1">
        <v>0.27600000000000002</v>
      </c>
      <c r="K9" s="1">
        <v>80.599999999999994</v>
      </c>
      <c r="L9" s="1">
        <f t="shared" si="0"/>
        <v>22.2456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0.24</v>
      </c>
      <c r="F10" s="1">
        <v>0.24</v>
      </c>
      <c r="G10" s="1">
        <v>913.48599999999999</v>
      </c>
      <c r="H10" s="1">
        <v>4267.3469999999998</v>
      </c>
      <c r="I10" s="1">
        <v>0.214</v>
      </c>
      <c r="K10" s="1">
        <v>80.599999999999994</v>
      </c>
      <c r="L10" s="1">
        <f t="shared" si="0"/>
        <v>17.2484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0.24</v>
      </c>
      <c r="F11" s="1">
        <v>0.24</v>
      </c>
      <c r="G11" s="1">
        <v>618.98</v>
      </c>
      <c r="H11" s="1">
        <v>4663</v>
      </c>
      <c r="I11" s="1">
        <v>0.13300000000000001</v>
      </c>
      <c r="K11" s="1">
        <v>80.599999999999994</v>
      </c>
      <c r="L11" s="1">
        <f t="shared" si="0"/>
        <v>10.719799999999999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0.24</v>
      </c>
      <c r="F12" s="1">
        <v>0.24</v>
      </c>
      <c r="G12" s="1">
        <v>740.428</v>
      </c>
      <c r="H12" s="1">
        <v>3486.3789999999999</v>
      </c>
      <c r="I12" s="1">
        <v>0.21199999999999999</v>
      </c>
      <c r="K12" s="1">
        <v>80.599999999999994</v>
      </c>
      <c r="L12" s="1">
        <f t="shared" si="0"/>
        <v>17.087199999999999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92</v>
      </c>
      <c r="E13" s="1">
        <v>0.24</v>
      </c>
      <c r="F13" s="1">
        <v>0.24</v>
      </c>
      <c r="G13" s="1">
        <v>723.57600000000002</v>
      </c>
      <c r="H13" s="1">
        <v>3979.7260000000001</v>
      </c>
      <c r="I13" s="1">
        <v>0.182</v>
      </c>
      <c r="K13" s="1">
        <v>80.599999999999994</v>
      </c>
      <c r="L13" s="1">
        <f t="shared" si="0"/>
        <v>14.669199999999998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0.26</v>
      </c>
      <c r="F14" s="1">
        <v>0.24</v>
      </c>
      <c r="G14" s="1">
        <v>698.17499999999995</v>
      </c>
      <c r="H14" s="1">
        <v>3520.703</v>
      </c>
      <c r="I14" s="1">
        <v>0.19800000000000001</v>
      </c>
      <c r="K14" s="1">
        <v>80.599999999999994</v>
      </c>
      <c r="L14" s="1">
        <f t="shared" si="0"/>
        <v>15.9588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0.24</v>
      </c>
      <c r="F15" s="1">
        <v>0.24</v>
      </c>
      <c r="G15" s="1">
        <v>648.09500000000003</v>
      </c>
      <c r="H15" s="1">
        <v>3762.39</v>
      </c>
      <c r="I15" s="1">
        <v>0.17199999999999999</v>
      </c>
      <c r="K15" s="1">
        <v>80.599999999999994</v>
      </c>
      <c r="L15" s="1">
        <f t="shared" si="0"/>
        <v>13.863199999999997</v>
      </c>
    </row>
    <row r="16" spans="1:12" x14ac:dyDescent="0.25">
      <c r="A16">
        <v>12</v>
      </c>
      <c r="B16" s="1" t="s">
        <v>109</v>
      </c>
      <c r="C16" s="1" t="s">
        <v>109</v>
      </c>
      <c r="D16" s="1" t="s">
        <v>80</v>
      </c>
      <c r="E16" s="1">
        <v>0.24</v>
      </c>
      <c r="F16" s="1">
        <v>0.24</v>
      </c>
      <c r="G16" s="1">
        <v>946.83900000000006</v>
      </c>
      <c r="H16" s="1">
        <v>3502.0729999999999</v>
      </c>
      <c r="I16" s="1">
        <v>0.27</v>
      </c>
      <c r="K16" s="1">
        <v>80.599999999999994</v>
      </c>
      <c r="L16" s="1">
        <f t="shared" si="0"/>
        <v>21.762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0.24</v>
      </c>
      <c r="F17" s="1">
        <v>0.24</v>
      </c>
      <c r="G17" s="1">
        <v>800.40300000000002</v>
      </c>
      <c r="H17" s="1">
        <v>5058.924</v>
      </c>
      <c r="I17" s="1">
        <v>0.158</v>
      </c>
      <c r="K17" s="1">
        <v>80.599999999999994</v>
      </c>
      <c r="L17" s="1">
        <f t="shared" si="0"/>
        <v>12.7348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0.24</v>
      </c>
      <c r="F18" s="1">
        <v>0.24</v>
      </c>
      <c r="G18" s="1">
        <v>688.40700000000004</v>
      </c>
      <c r="H18" s="1">
        <v>2483.1320000000001</v>
      </c>
      <c r="I18" s="1">
        <v>0.27700000000000002</v>
      </c>
      <c r="K18" s="1">
        <v>80.599999999999994</v>
      </c>
      <c r="L18" s="1">
        <f t="shared" si="0"/>
        <v>22.3262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0.24</v>
      </c>
      <c r="F19" s="1">
        <v>0.24</v>
      </c>
      <c r="G19" s="1">
        <v>460.548</v>
      </c>
      <c r="H19" s="1">
        <v>2673.7350000000001</v>
      </c>
      <c r="I19" s="1">
        <v>0.17199999999999999</v>
      </c>
      <c r="K19" s="1">
        <v>80.599999999999994</v>
      </c>
      <c r="L19" s="1">
        <f t="shared" si="0"/>
        <v>13.863199999999997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0.26</v>
      </c>
      <c r="F20" s="1">
        <v>0.24</v>
      </c>
      <c r="G20" s="1">
        <v>1002.853</v>
      </c>
      <c r="H20" s="1">
        <v>3638.4589999999998</v>
      </c>
      <c r="I20" s="1">
        <v>0.27600000000000002</v>
      </c>
      <c r="K20" s="1">
        <v>80.599999999999994</v>
      </c>
      <c r="L20" s="1">
        <f t="shared" si="0"/>
        <v>22.2456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0.23</v>
      </c>
      <c r="F21" s="1">
        <v>0.24</v>
      </c>
      <c r="G21" s="1">
        <v>570.005</v>
      </c>
      <c r="H21" s="1">
        <v>3678.9430000000002</v>
      </c>
      <c r="I21" s="1">
        <v>0.155</v>
      </c>
      <c r="K21" s="1">
        <v>80.599999999999994</v>
      </c>
      <c r="L21" s="1">
        <f t="shared" si="0"/>
        <v>12.492999999999999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93</v>
      </c>
      <c r="E22" s="1">
        <v>0.24</v>
      </c>
      <c r="F22" s="1">
        <v>0.24</v>
      </c>
      <c r="G22" s="1">
        <v>413.13400000000001</v>
      </c>
      <c r="H22" s="1">
        <v>4186.0950000000003</v>
      </c>
      <c r="I22" s="1">
        <v>9.9000000000000005E-2</v>
      </c>
      <c r="K22" s="1">
        <v>80.599999999999994</v>
      </c>
      <c r="L22" s="1">
        <f t="shared" si="0"/>
        <v>7.9794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0.24</v>
      </c>
      <c r="F23" s="1">
        <v>0.24</v>
      </c>
      <c r="G23" s="1">
        <v>963.60299999999995</v>
      </c>
      <c r="H23" s="1">
        <v>3521.3760000000002</v>
      </c>
      <c r="I23" s="1">
        <v>0.27400000000000002</v>
      </c>
      <c r="K23" s="1">
        <v>80.599999999999994</v>
      </c>
      <c r="L23" s="1">
        <f t="shared" si="0"/>
        <v>22.084399999999999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0.24</v>
      </c>
      <c r="F24" s="1">
        <v>0.24</v>
      </c>
      <c r="G24" s="1">
        <v>607.38300000000004</v>
      </c>
      <c r="H24" s="1">
        <v>4428.9210000000003</v>
      </c>
      <c r="I24" s="1">
        <v>0.13700000000000001</v>
      </c>
      <c r="K24" s="1">
        <v>80.599999999999994</v>
      </c>
      <c r="L24" s="1">
        <f t="shared" si="0"/>
        <v>11.042199999999999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0.27</v>
      </c>
      <c r="F25" s="1">
        <v>0.24</v>
      </c>
      <c r="G25" s="1">
        <v>399.03500000000003</v>
      </c>
      <c r="H25" s="1">
        <v>3989.0880000000002</v>
      </c>
      <c r="I25" s="1">
        <v>0.1</v>
      </c>
      <c r="K25" s="1">
        <v>80.599999999999994</v>
      </c>
      <c r="L25" s="1">
        <f t="shared" si="0"/>
        <v>8.06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0.26</v>
      </c>
      <c r="F26" s="1">
        <v>0.24</v>
      </c>
      <c r="G26" s="1">
        <v>310.64800000000002</v>
      </c>
      <c r="H26" s="1">
        <v>2378.9740000000002</v>
      </c>
      <c r="I26" s="1">
        <v>0.13100000000000001</v>
      </c>
      <c r="K26" s="1">
        <v>80.599999999999994</v>
      </c>
      <c r="L26" s="1">
        <f t="shared" si="0"/>
        <v>10.5586</v>
      </c>
    </row>
    <row r="27" spans="1:12" x14ac:dyDescent="0.25">
      <c r="A27" s="1">
        <v>23</v>
      </c>
      <c r="B27" s="1" t="s">
        <v>120</v>
      </c>
      <c r="C27" s="1" t="s">
        <v>102</v>
      </c>
      <c r="D27" s="1" t="s">
        <v>86</v>
      </c>
      <c r="E27" s="1">
        <v>0.24</v>
      </c>
      <c r="F27" s="1">
        <v>0.24</v>
      </c>
      <c r="G27" s="1">
        <v>668.46900000000005</v>
      </c>
      <c r="H27" s="1">
        <v>3195.78</v>
      </c>
      <c r="I27" s="1">
        <v>0.20899999999999999</v>
      </c>
      <c r="K27" s="1">
        <v>80.599999999999994</v>
      </c>
      <c r="L27" s="1">
        <f t="shared" si="0"/>
        <v>16.845399999999998</v>
      </c>
    </row>
    <row r="28" spans="1:12" x14ac:dyDescent="0.25">
      <c r="A28" s="1">
        <v>24</v>
      </c>
      <c r="B28" s="1" t="s">
        <v>121</v>
      </c>
      <c r="C28" s="1" t="s">
        <v>103</v>
      </c>
      <c r="D28" s="1" t="s">
        <v>87</v>
      </c>
      <c r="E28" s="1">
        <v>0.24</v>
      </c>
      <c r="F28" s="1">
        <v>0.24</v>
      </c>
      <c r="G28" s="1">
        <v>519.971</v>
      </c>
      <c r="H28" s="1">
        <v>4485.0079999999998</v>
      </c>
      <c r="I28" s="1">
        <v>0.11600000000000001</v>
      </c>
      <c r="K28" s="1">
        <v>80.599999999999994</v>
      </c>
      <c r="L28" s="1">
        <f t="shared" si="0"/>
        <v>9.3496000000000006</v>
      </c>
    </row>
    <row r="29" spans="1:12" x14ac:dyDescent="0.25">
      <c r="A29" s="1">
        <v>25</v>
      </c>
      <c r="B29" s="1" t="s">
        <v>122</v>
      </c>
      <c r="C29" s="1" t="s">
        <v>104</v>
      </c>
      <c r="D29" s="1" t="s">
        <v>76</v>
      </c>
      <c r="E29" s="1">
        <v>0.24</v>
      </c>
      <c r="F29" s="1">
        <v>0.24</v>
      </c>
      <c r="G29" s="1">
        <v>257.18</v>
      </c>
      <c r="H29" s="1">
        <v>5129.6360000000004</v>
      </c>
      <c r="I29" s="1">
        <v>0.05</v>
      </c>
      <c r="K29" s="1">
        <v>80.599999999999994</v>
      </c>
      <c r="L29" s="1">
        <f t="shared" si="0"/>
        <v>4.03</v>
      </c>
    </row>
    <row r="30" spans="1:12" x14ac:dyDescent="0.25">
      <c r="A30" s="1">
        <v>26</v>
      </c>
      <c r="B30" s="1" t="s">
        <v>123</v>
      </c>
      <c r="C30" s="1" t="s">
        <v>105</v>
      </c>
      <c r="D30" s="1" t="s">
        <v>77</v>
      </c>
      <c r="E30" s="1">
        <v>0.24</v>
      </c>
      <c r="F30" s="1">
        <v>0.24</v>
      </c>
      <c r="G30" s="1">
        <v>503.81599999999997</v>
      </c>
      <c r="H30" s="1">
        <v>3357.183</v>
      </c>
      <c r="I30" s="1">
        <v>0.15</v>
      </c>
      <c r="K30" s="1">
        <v>80.599999999999994</v>
      </c>
      <c r="L30" s="1">
        <f t="shared" si="0"/>
        <v>12.089999999999998</v>
      </c>
    </row>
    <row r="31" spans="1:12" x14ac:dyDescent="0.25">
      <c r="A31" s="1">
        <v>27</v>
      </c>
      <c r="B31" s="1" t="s">
        <v>124</v>
      </c>
      <c r="C31" s="1" t="s">
        <v>106</v>
      </c>
      <c r="D31" s="1" t="s">
        <v>92</v>
      </c>
      <c r="E31" s="1">
        <v>0.24</v>
      </c>
      <c r="F31" s="1">
        <v>0.24</v>
      </c>
      <c r="G31" s="1">
        <v>613.71199999999999</v>
      </c>
      <c r="H31" s="1">
        <v>4177.808</v>
      </c>
      <c r="I31" s="1">
        <v>0.14699999999999999</v>
      </c>
      <c r="K31" s="1">
        <v>80.599999999999994</v>
      </c>
      <c r="L31" s="1">
        <f t="shared" si="0"/>
        <v>11.848199999999999</v>
      </c>
    </row>
    <row r="32" spans="1:12" x14ac:dyDescent="0.25">
      <c r="A32" s="1">
        <v>28</v>
      </c>
      <c r="B32" s="1" t="s">
        <v>125</v>
      </c>
      <c r="C32" s="1" t="s">
        <v>107</v>
      </c>
      <c r="D32" s="1" t="s">
        <v>78</v>
      </c>
      <c r="E32" s="1">
        <v>0.24</v>
      </c>
      <c r="F32" s="1">
        <v>0.24</v>
      </c>
      <c r="G32" s="1">
        <v>1310.7639999999999</v>
      </c>
      <c r="H32" s="1">
        <v>3265.0549999999998</v>
      </c>
      <c r="I32" s="1">
        <v>0.40100000000000002</v>
      </c>
      <c r="K32" s="1">
        <v>80.599999999999994</v>
      </c>
      <c r="L32" s="1">
        <f t="shared" si="0"/>
        <v>32.320599999999999</v>
      </c>
    </row>
    <row r="33" spans="1:12" x14ac:dyDescent="0.25">
      <c r="A33" s="1">
        <v>29</v>
      </c>
      <c r="B33" s="1" t="s">
        <v>126</v>
      </c>
      <c r="C33" s="1" t="s">
        <v>108</v>
      </c>
      <c r="D33" s="1" t="s">
        <v>79</v>
      </c>
      <c r="E33" s="1">
        <v>0.24</v>
      </c>
      <c r="F33" s="1">
        <v>0.24</v>
      </c>
      <c r="G33" s="1">
        <v>792.154</v>
      </c>
      <c r="H33" s="1">
        <v>2413.8980000000001</v>
      </c>
      <c r="I33" s="1">
        <v>0.32800000000000001</v>
      </c>
      <c r="K33" s="1">
        <v>80.599999999999994</v>
      </c>
      <c r="L33" s="1">
        <f t="shared" si="0"/>
        <v>26.436799999999998</v>
      </c>
    </row>
    <row r="34" spans="1:12" x14ac:dyDescent="0.25">
      <c r="A34" s="1">
        <v>30</v>
      </c>
      <c r="B34" s="1" t="s">
        <v>127</v>
      </c>
      <c r="C34" s="1" t="s">
        <v>109</v>
      </c>
      <c r="D34" s="1" t="s">
        <v>80</v>
      </c>
      <c r="E34" s="1">
        <v>0.24</v>
      </c>
      <c r="F34" s="1">
        <v>0.24</v>
      </c>
      <c r="G34" s="1">
        <v>872.322</v>
      </c>
      <c r="H34" s="1">
        <v>3025.7469999999998</v>
      </c>
      <c r="I34" s="1">
        <v>0.28799999999999998</v>
      </c>
      <c r="K34" s="1">
        <v>80.599999999999994</v>
      </c>
      <c r="L34" s="1">
        <f t="shared" si="0"/>
        <v>23.212799999999998</v>
      </c>
    </row>
    <row r="35" spans="1:12" x14ac:dyDescent="0.25">
      <c r="A35" s="1">
        <v>31</v>
      </c>
      <c r="B35" s="1" t="s">
        <v>128</v>
      </c>
      <c r="C35" s="1" t="s">
        <v>110</v>
      </c>
      <c r="D35" s="1" t="s">
        <v>81</v>
      </c>
      <c r="E35" s="1">
        <v>0.24</v>
      </c>
      <c r="F35" s="1">
        <v>0.24</v>
      </c>
      <c r="G35" s="1">
        <v>884.29499999999996</v>
      </c>
      <c r="H35" s="1">
        <v>6133.183</v>
      </c>
      <c r="I35" s="1">
        <v>0.14399999999999999</v>
      </c>
      <c r="K35" s="1">
        <v>80.599999999999994</v>
      </c>
      <c r="L35" s="1">
        <f t="shared" si="0"/>
        <v>11.606399999999999</v>
      </c>
    </row>
    <row r="36" spans="1:12" x14ac:dyDescent="0.25">
      <c r="A36" s="1">
        <v>32</v>
      </c>
      <c r="B36" s="1" t="s">
        <v>129</v>
      </c>
      <c r="C36" s="1" t="s">
        <v>111</v>
      </c>
      <c r="D36" s="1" t="s">
        <v>82</v>
      </c>
      <c r="E36" s="1">
        <v>0.24</v>
      </c>
      <c r="F36" s="1">
        <v>0.24</v>
      </c>
      <c r="G36" s="1">
        <v>513.60699999999997</v>
      </c>
      <c r="H36" s="1">
        <v>2745.5929999999998</v>
      </c>
      <c r="I36" s="1">
        <v>0.187</v>
      </c>
      <c r="K36" s="1">
        <v>80.599999999999994</v>
      </c>
      <c r="L36" s="1">
        <f t="shared" si="0"/>
        <v>15.072199999999999</v>
      </c>
    </row>
    <row r="37" spans="1:12" x14ac:dyDescent="0.25">
      <c r="A37" s="1">
        <v>33</v>
      </c>
      <c r="B37" s="1" t="s">
        <v>130</v>
      </c>
      <c r="C37" s="1" t="s">
        <v>112</v>
      </c>
      <c r="D37" s="1" t="s">
        <v>83</v>
      </c>
      <c r="E37" s="1">
        <v>0.24</v>
      </c>
      <c r="F37" s="1">
        <v>0.24</v>
      </c>
      <c r="G37" s="1">
        <v>367.20699999999999</v>
      </c>
      <c r="H37" s="1">
        <v>2618.4050000000002</v>
      </c>
      <c r="I37" s="1">
        <v>0.14000000000000001</v>
      </c>
      <c r="K37" s="1">
        <v>80.599999999999994</v>
      </c>
      <c r="L37" s="1">
        <f t="shared" si="0"/>
        <v>11.284000000000001</v>
      </c>
    </row>
    <row r="38" spans="1:12" x14ac:dyDescent="0.25">
      <c r="A38" s="1">
        <v>34</v>
      </c>
      <c r="B38" s="1" t="s">
        <v>131</v>
      </c>
      <c r="C38" s="1" t="s">
        <v>113</v>
      </c>
      <c r="D38" s="1" t="s">
        <v>84</v>
      </c>
      <c r="E38" s="1">
        <v>0.24</v>
      </c>
      <c r="F38" s="1">
        <v>0.24</v>
      </c>
      <c r="G38" s="1">
        <v>1076.4770000000001</v>
      </c>
      <c r="H38" s="1">
        <v>4459.951</v>
      </c>
      <c r="I38" s="1">
        <v>0.24099999999999999</v>
      </c>
      <c r="K38" s="1">
        <v>80.599999999999994</v>
      </c>
      <c r="L38" s="1">
        <f t="shared" si="0"/>
        <v>19.424599999999998</v>
      </c>
    </row>
    <row r="39" spans="1:12" x14ac:dyDescent="0.25">
      <c r="A39" s="1">
        <v>35</v>
      </c>
      <c r="B39" s="1" t="s">
        <v>132</v>
      </c>
      <c r="C39" s="1" t="s">
        <v>114</v>
      </c>
      <c r="D39" s="1" t="s">
        <v>85</v>
      </c>
      <c r="E39" s="1">
        <v>0.24</v>
      </c>
      <c r="F39" s="1">
        <v>0.24</v>
      </c>
      <c r="G39" s="1">
        <v>485.63600000000002</v>
      </c>
      <c r="H39" s="1">
        <v>2401.0859999999998</v>
      </c>
      <c r="I39" s="1">
        <v>0.20200000000000001</v>
      </c>
      <c r="K39" s="1">
        <v>80.599999999999994</v>
      </c>
      <c r="L39" s="1">
        <f t="shared" si="0"/>
        <v>16.281199999999998</v>
      </c>
    </row>
    <row r="40" spans="1:12" x14ac:dyDescent="0.25">
      <c r="A40" s="1">
        <v>36</v>
      </c>
      <c r="B40" s="1" t="s">
        <v>133</v>
      </c>
      <c r="C40" s="1" t="s">
        <v>115</v>
      </c>
      <c r="D40" s="1" t="s">
        <v>93</v>
      </c>
      <c r="E40" s="1">
        <v>0.26</v>
      </c>
      <c r="F40" s="1">
        <v>0.24</v>
      </c>
      <c r="G40" s="1">
        <v>547.428</v>
      </c>
      <c r="H40" s="1">
        <v>4820.7640000000001</v>
      </c>
      <c r="I40" s="1">
        <v>0.114</v>
      </c>
      <c r="K40" s="1">
        <v>80.599999999999994</v>
      </c>
      <c r="L40" s="1">
        <f t="shared" si="0"/>
        <v>9.1883999999999997</v>
      </c>
    </row>
    <row r="41" spans="1:12" x14ac:dyDescent="0.25">
      <c r="A41" s="1">
        <v>37</v>
      </c>
      <c r="B41" s="1" t="s">
        <v>134</v>
      </c>
      <c r="C41" s="1" t="s">
        <v>116</v>
      </c>
      <c r="D41" s="1" t="s">
        <v>88</v>
      </c>
      <c r="E41" s="1">
        <v>0.24</v>
      </c>
      <c r="F41" s="1">
        <v>0.24</v>
      </c>
      <c r="G41" s="1">
        <v>570.73699999999997</v>
      </c>
      <c r="H41" s="1">
        <v>3185.4290000000001</v>
      </c>
      <c r="I41" s="1">
        <v>0.17899999999999999</v>
      </c>
      <c r="K41" s="1">
        <v>80.599999999999994</v>
      </c>
      <c r="L41" s="1">
        <f t="shared" si="0"/>
        <v>14.427399999999999</v>
      </c>
    </row>
    <row r="42" spans="1:12" x14ac:dyDescent="0.25">
      <c r="A42" s="1">
        <v>38</v>
      </c>
      <c r="B42" s="1" t="s">
        <v>135</v>
      </c>
      <c r="C42" s="1" t="s">
        <v>117</v>
      </c>
      <c r="D42" s="1" t="s">
        <v>89</v>
      </c>
      <c r="E42" s="1">
        <v>0.24</v>
      </c>
      <c r="F42" s="1">
        <v>0.24</v>
      </c>
      <c r="G42" s="1">
        <v>524.60900000000004</v>
      </c>
      <c r="H42" s="1">
        <v>3888.9140000000002</v>
      </c>
      <c r="I42" s="1">
        <v>0.13500000000000001</v>
      </c>
      <c r="K42" s="1">
        <v>80.599999999999994</v>
      </c>
      <c r="L42" s="1">
        <f t="shared" si="0"/>
        <v>10.881</v>
      </c>
    </row>
    <row r="43" spans="1:12" x14ac:dyDescent="0.25">
      <c r="A43" s="1">
        <v>39</v>
      </c>
      <c r="B43" s="1" t="s">
        <v>136</v>
      </c>
      <c r="C43" s="1" t="s">
        <v>118</v>
      </c>
      <c r="D43" s="1" t="s">
        <v>90</v>
      </c>
      <c r="E43" s="1">
        <v>0.27</v>
      </c>
      <c r="F43" s="1">
        <v>0.24</v>
      </c>
      <c r="G43" s="1">
        <v>494.48500000000001</v>
      </c>
      <c r="H43" s="1">
        <v>3656.58</v>
      </c>
      <c r="I43" s="1">
        <v>0.13500000000000001</v>
      </c>
      <c r="K43" s="1">
        <v>80.599999999999994</v>
      </c>
      <c r="L43" s="1">
        <f t="shared" si="0"/>
        <v>10.881</v>
      </c>
    </row>
    <row r="44" spans="1:12" x14ac:dyDescent="0.25">
      <c r="A44" s="1">
        <v>40</v>
      </c>
      <c r="B44" s="1" t="s">
        <v>137</v>
      </c>
      <c r="C44" s="1" t="s">
        <v>119</v>
      </c>
      <c r="D44" s="1" t="s">
        <v>91</v>
      </c>
      <c r="E44" s="1">
        <v>0.24</v>
      </c>
      <c r="F44" s="1">
        <v>0.24</v>
      </c>
      <c r="G44" s="1">
        <v>461.41800000000001</v>
      </c>
      <c r="H44" s="1">
        <v>2240.3890000000001</v>
      </c>
      <c r="I44" s="1">
        <v>0.20599999999999999</v>
      </c>
      <c r="K44" s="1">
        <v>80.599999999999994</v>
      </c>
      <c r="L44" s="1">
        <f t="shared" si="0"/>
        <v>16.603599999999997</v>
      </c>
    </row>
  </sheetData>
  <conditionalFormatting sqref="C28:C39">
    <cfRule type="cellIs" dxfId="82" priority="10" operator="between">
      <formula>103</formula>
      <formula>742</formula>
    </cfRule>
  </conditionalFormatting>
  <conditionalFormatting sqref="C5:C27">
    <cfRule type="cellIs" dxfId="81" priority="9" operator="between">
      <formula>103</formula>
      <formula>742</formula>
    </cfRule>
  </conditionalFormatting>
  <conditionalFormatting sqref="D5:D45">
    <cfRule type="cellIs" dxfId="80" priority="8" operator="between">
      <formula>1</formula>
      <formula>41</formula>
    </cfRule>
  </conditionalFormatting>
  <conditionalFormatting sqref="E19 E5:E16">
    <cfRule type="cellIs" dxfId="79" priority="7" operator="between">
      <formula>10</formula>
      <formula>345</formula>
    </cfRule>
  </conditionalFormatting>
  <conditionalFormatting sqref="F19 F5 F7:F16">
    <cfRule type="cellIs" dxfId="78" priority="6" operator="between">
      <formula>5</formula>
      <formula>43</formula>
    </cfRule>
  </conditionalFormatting>
  <conditionalFormatting sqref="G19 G5 G7:G16">
    <cfRule type="cellIs" dxfId="77" priority="5" operator="between">
      <formula>152</formula>
      <formula>708</formula>
    </cfRule>
  </conditionalFormatting>
  <conditionalFormatting sqref="H19 H5:H16">
    <cfRule type="cellIs" dxfId="76" priority="4" operator="between">
      <formula>0</formula>
      <formula>1142</formula>
    </cfRule>
  </conditionalFormatting>
  <conditionalFormatting sqref="I19 I5:I16">
    <cfRule type="cellIs" dxfId="75" priority="3" operator="between">
      <formula>27</formula>
      <formula>324</formula>
    </cfRule>
  </conditionalFormatting>
  <conditionalFormatting sqref="F6">
    <cfRule type="cellIs" dxfId="74" priority="2" operator="between">
      <formula>5</formula>
      <formula>43</formula>
    </cfRule>
  </conditionalFormatting>
  <conditionalFormatting sqref="G6">
    <cfRule type="cellIs" dxfId="73" priority="1" operator="between">
      <formula>152</formula>
      <formula>708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96</v>
      </c>
      <c r="C5" s="1" t="s">
        <v>97</v>
      </c>
      <c r="D5" s="1" t="s">
        <v>98</v>
      </c>
      <c r="E5" s="1">
        <v>0.45</v>
      </c>
      <c r="F5" s="1">
        <v>0.23</v>
      </c>
      <c r="G5" s="1">
        <v>62.926000000000002</v>
      </c>
      <c r="H5" s="1">
        <v>25.641999999999999</v>
      </c>
      <c r="I5" s="1">
        <v>2.4540000000000002</v>
      </c>
      <c r="K5" s="1">
        <v>80.599999999999994</v>
      </c>
      <c r="L5" s="1">
        <f>I5*K5</f>
        <v>197.79239999999999</v>
      </c>
    </row>
    <row r="6" spans="1:12" x14ac:dyDescent="0.25">
      <c r="A6" s="1">
        <v>2</v>
      </c>
      <c r="B6" s="1" t="s">
        <v>99</v>
      </c>
      <c r="C6" s="1" t="s">
        <v>97</v>
      </c>
      <c r="D6" s="1" t="s">
        <v>98</v>
      </c>
      <c r="E6" s="1">
        <v>0.3</v>
      </c>
      <c r="G6" s="1">
        <v>76.114999999999995</v>
      </c>
      <c r="K6" s="1">
        <v>80.599999999999994</v>
      </c>
      <c r="L6" s="1">
        <f t="shared" ref="L6:L44" si="0">I6*K6</f>
        <v>0</v>
      </c>
    </row>
    <row r="7" spans="1:12" x14ac:dyDescent="0.25">
      <c r="A7" s="1">
        <v>3</v>
      </c>
      <c r="B7" s="1" t="s">
        <v>100</v>
      </c>
      <c r="C7" s="1" t="s">
        <v>97</v>
      </c>
      <c r="D7" s="1" t="s">
        <v>98</v>
      </c>
      <c r="E7" s="1">
        <v>0.26</v>
      </c>
      <c r="F7" s="1">
        <v>0.18</v>
      </c>
      <c r="G7" s="1">
        <v>15.163</v>
      </c>
      <c r="H7" s="1">
        <v>0.93700000000000006</v>
      </c>
      <c r="I7" s="1">
        <v>16.181999999999999</v>
      </c>
      <c r="K7" s="1">
        <v>80.599999999999994</v>
      </c>
      <c r="L7" s="1">
        <f t="shared" si="0"/>
        <v>1304.2691999999997</v>
      </c>
    </row>
    <row r="8" spans="1:12" x14ac:dyDescent="0.25">
      <c r="A8" s="1">
        <v>4</v>
      </c>
      <c r="B8" s="1" t="s">
        <v>101</v>
      </c>
      <c r="C8" s="1" t="s">
        <v>94</v>
      </c>
      <c r="D8" s="1" t="s">
        <v>75</v>
      </c>
      <c r="E8" s="1">
        <v>0.26</v>
      </c>
      <c r="F8" s="1">
        <v>0.24</v>
      </c>
      <c r="G8" s="1">
        <v>1275.8030000000001</v>
      </c>
      <c r="H8" s="1">
        <v>1408.4929999999999</v>
      </c>
      <c r="I8" s="1">
        <v>0.90600000000000003</v>
      </c>
      <c r="K8" s="1">
        <v>80.599999999999994</v>
      </c>
      <c r="L8" s="1">
        <f t="shared" si="0"/>
        <v>73.023600000000002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0.24</v>
      </c>
      <c r="F9" s="1">
        <v>0.26</v>
      </c>
      <c r="G9" s="1">
        <v>3602.107</v>
      </c>
      <c r="H9" s="1">
        <v>2121.759</v>
      </c>
      <c r="I9" s="1">
        <v>1.698</v>
      </c>
      <c r="K9" s="1">
        <v>80.599999999999994</v>
      </c>
      <c r="L9" s="1">
        <f t="shared" si="0"/>
        <v>136.85879999999997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0.27</v>
      </c>
      <c r="F10" s="1">
        <v>0.26</v>
      </c>
      <c r="G10" s="1">
        <v>2482.9270000000001</v>
      </c>
      <c r="H10" s="1">
        <v>2018.598</v>
      </c>
      <c r="I10" s="1">
        <v>1.23</v>
      </c>
      <c r="K10" s="1">
        <v>80.599999999999994</v>
      </c>
      <c r="L10" s="1">
        <f t="shared" si="0"/>
        <v>99.137999999999991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0.24</v>
      </c>
      <c r="F11" s="1">
        <v>0.26</v>
      </c>
      <c r="G11" s="1">
        <v>3411.5079999999998</v>
      </c>
      <c r="H11" s="1">
        <v>3402.12</v>
      </c>
      <c r="I11" s="1">
        <v>1.0029999999999999</v>
      </c>
      <c r="K11" s="1">
        <v>80.599999999999994</v>
      </c>
      <c r="L11" s="1">
        <f t="shared" si="0"/>
        <v>80.841799999999992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0.24</v>
      </c>
      <c r="F12" s="1">
        <v>0.24</v>
      </c>
      <c r="G12" s="1">
        <v>2716.15</v>
      </c>
      <c r="H12" s="1">
        <v>2943.152</v>
      </c>
      <c r="I12" s="1">
        <v>0.92300000000000004</v>
      </c>
      <c r="K12" s="1">
        <v>80.599999999999994</v>
      </c>
      <c r="L12" s="1">
        <f t="shared" si="0"/>
        <v>74.393799999999999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92</v>
      </c>
      <c r="E13" s="1">
        <v>0.26</v>
      </c>
      <c r="F13" s="1">
        <v>0.24</v>
      </c>
      <c r="G13" s="1">
        <v>3200.0369999999998</v>
      </c>
      <c r="H13" s="1">
        <v>2872.0639999999999</v>
      </c>
      <c r="I13" s="1">
        <v>1.1140000000000001</v>
      </c>
      <c r="K13" s="1">
        <v>80.599999999999994</v>
      </c>
      <c r="L13" s="1">
        <f t="shared" si="0"/>
        <v>89.788399999999996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0.24</v>
      </c>
      <c r="F14" s="1">
        <v>0.24</v>
      </c>
      <c r="G14" s="1">
        <v>2971.2359999999999</v>
      </c>
      <c r="H14" s="1">
        <v>2611.48</v>
      </c>
      <c r="I14" s="1">
        <v>1.1379999999999999</v>
      </c>
      <c r="K14" s="1">
        <v>80.599999999999994</v>
      </c>
      <c r="L14" s="1">
        <f t="shared" si="0"/>
        <v>91.722799999999992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0.24</v>
      </c>
      <c r="F15" s="1">
        <v>0.24</v>
      </c>
      <c r="G15" s="1">
        <v>2916.78</v>
      </c>
      <c r="H15" s="1">
        <v>1595.0909999999999</v>
      </c>
      <c r="I15" s="1">
        <v>1.829</v>
      </c>
      <c r="K15" s="1">
        <v>80.599999999999994</v>
      </c>
      <c r="L15" s="1">
        <f t="shared" si="0"/>
        <v>147.41739999999999</v>
      </c>
    </row>
    <row r="16" spans="1:12" x14ac:dyDescent="0.25">
      <c r="A16" s="1">
        <v>12</v>
      </c>
      <c r="B16" s="1" t="s">
        <v>109</v>
      </c>
      <c r="C16" s="1" t="s">
        <v>109</v>
      </c>
      <c r="D16" s="1" t="s">
        <v>80</v>
      </c>
      <c r="E16" s="1">
        <v>0.24</v>
      </c>
      <c r="F16" s="1">
        <v>0.24</v>
      </c>
      <c r="G16" s="1">
        <v>2666.5340000000001</v>
      </c>
      <c r="H16" s="1">
        <v>3518.1770000000001</v>
      </c>
      <c r="I16" s="1">
        <v>0.75800000000000001</v>
      </c>
      <c r="K16" s="1">
        <v>80.599999999999994</v>
      </c>
      <c r="L16" s="1">
        <f t="shared" si="0"/>
        <v>61.094799999999999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0.24</v>
      </c>
      <c r="F17" s="1">
        <v>0.24</v>
      </c>
      <c r="G17" s="1">
        <v>3418.8040000000001</v>
      </c>
      <c r="H17" s="1">
        <v>3468.6320000000001</v>
      </c>
      <c r="I17" s="1">
        <v>0.98599999999999999</v>
      </c>
      <c r="K17" s="1">
        <v>80.599999999999994</v>
      </c>
      <c r="L17" s="1">
        <f t="shared" si="0"/>
        <v>79.471599999999995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0.24</v>
      </c>
      <c r="F18" s="1">
        <v>0.26</v>
      </c>
      <c r="G18" s="1">
        <v>3726.5450000000001</v>
      </c>
      <c r="H18" s="1">
        <v>1408.9549999999999</v>
      </c>
      <c r="I18" s="1">
        <v>2.645</v>
      </c>
      <c r="K18" s="1">
        <v>80.599999999999994</v>
      </c>
      <c r="L18" s="1">
        <f t="shared" si="0"/>
        <v>213.18699999999998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0.24</v>
      </c>
      <c r="F19" s="1">
        <v>0.26</v>
      </c>
      <c r="G19" s="1">
        <v>1999.615</v>
      </c>
      <c r="H19" s="1">
        <v>1375.203</v>
      </c>
      <c r="I19" s="1">
        <v>1.454</v>
      </c>
      <c r="K19" s="1">
        <v>80.599999999999994</v>
      </c>
      <c r="L19" s="1">
        <f t="shared" si="0"/>
        <v>117.19239999999999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0.24</v>
      </c>
      <c r="F20" s="1">
        <v>0.24</v>
      </c>
      <c r="G20" s="1">
        <v>3292.6709999999998</v>
      </c>
      <c r="H20" s="1">
        <v>2712.5059999999999</v>
      </c>
      <c r="I20" s="1">
        <v>1.214</v>
      </c>
      <c r="K20" s="1">
        <v>80.599999999999994</v>
      </c>
      <c r="L20" s="1">
        <f t="shared" si="0"/>
        <v>97.848399999999984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0.24</v>
      </c>
      <c r="F21" s="1">
        <v>0.26</v>
      </c>
      <c r="G21" s="1">
        <v>3600.6979999999999</v>
      </c>
      <c r="H21" s="1">
        <v>2733.8510000000001</v>
      </c>
      <c r="I21" s="1">
        <v>1.3169999999999999</v>
      </c>
      <c r="K21" s="1">
        <v>80.599999999999994</v>
      </c>
      <c r="L21" s="1">
        <f t="shared" si="0"/>
        <v>106.15019999999998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93</v>
      </c>
      <c r="E22" s="1">
        <v>0.24</v>
      </c>
      <c r="F22" s="1">
        <v>0.24</v>
      </c>
      <c r="G22" s="1">
        <v>3350.56</v>
      </c>
      <c r="H22" s="1">
        <v>2189.4569999999999</v>
      </c>
      <c r="I22" s="1">
        <v>1.53</v>
      </c>
      <c r="K22" s="1">
        <v>80.599999999999994</v>
      </c>
      <c r="L22" s="1">
        <f t="shared" si="0"/>
        <v>123.318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0.24</v>
      </c>
      <c r="F23" s="1">
        <v>0.24</v>
      </c>
      <c r="G23" s="1">
        <v>2772.8580000000002</v>
      </c>
      <c r="H23" s="1">
        <v>1400.3789999999999</v>
      </c>
      <c r="I23" s="1">
        <v>1.98</v>
      </c>
      <c r="K23" s="1">
        <v>80.599999999999994</v>
      </c>
      <c r="L23" s="1">
        <f t="shared" si="0"/>
        <v>159.58799999999999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0.24</v>
      </c>
      <c r="F24" s="1">
        <v>0.24</v>
      </c>
      <c r="G24" s="1">
        <v>3011.4380000000001</v>
      </c>
      <c r="H24" s="1">
        <v>2677.0430000000001</v>
      </c>
      <c r="I24" s="1">
        <v>1.125</v>
      </c>
      <c r="K24" s="1">
        <v>80.599999999999994</v>
      </c>
      <c r="L24" s="1">
        <f t="shared" si="0"/>
        <v>90.674999999999997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0.24</v>
      </c>
      <c r="F25" s="1">
        <v>0.24</v>
      </c>
      <c r="G25" s="1">
        <v>1644.0039999999999</v>
      </c>
      <c r="H25" s="1">
        <v>2730.027</v>
      </c>
      <c r="I25" s="1">
        <v>0.60199999999999998</v>
      </c>
      <c r="K25" s="1">
        <v>80.599999999999994</v>
      </c>
      <c r="L25" s="1">
        <f t="shared" si="0"/>
        <v>48.521199999999993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0.24</v>
      </c>
      <c r="F26" s="1">
        <v>0.26</v>
      </c>
      <c r="G26" s="1">
        <v>3656.2860000000001</v>
      </c>
      <c r="H26" s="1">
        <v>1527.1559999999999</v>
      </c>
      <c r="I26" s="1">
        <v>2.3940000000000001</v>
      </c>
      <c r="K26" s="1">
        <v>80.599999999999994</v>
      </c>
      <c r="L26" s="1">
        <f t="shared" si="0"/>
        <v>192.9564</v>
      </c>
    </row>
    <row r="27" spans="1:12" x14ac:dyDescent="0.25">
      <c r="A27" s="1">
        <v>23</v>
      </c>
      <c r="B27" s="1" t="s">
        <v>120</v>
      </c>
      <c r="C27" s="1" t="s">
        <v>102</v>
      </c>
      <c r="D27" s="1" t="s">
        <v>86</v>
      </c>
      <c r="E27" s="1">
        <v>0.24</v>
      </c>
      <c r="F27" s="1">
        <v>0.24</v>
      </c>
      <c r="G27" s="1">
        <v>3106.4</v>
      </c>
      <c r="H27" s="1">
        <v>2265.8620000000001</v>
      </c>
      <c r="I27" s="1">
        <v>1.371</v>
      </c>
      <c r="K27" s="1">
        <v>80.599999999999994</v>
      </c>
      <c r="L27" s="1">
        <f t="shared" si="0"/>
        <v>110.50259999999999</v>
      </c>
    </row>
    <row r="28" spans="1:12" x14ac:dyDescent="0.25">
      <c r="A28" s="1">
        <v>24</v>
      </c>
      <c r="B28" s="1" t="s">
        <v>121</v>
      </c>
      <c r="C28" s="1" t="s">
        <v>103</v>
      </c>
      <c r="D28" s="1" t="s">
        <v>87</v>
      </c>
      <c r="E28" s="1">
        <v>0.24</v>
      </c>
      <c r="F28" s="1">
        <v>0.24</v>
      </c>
      <c r="G28" s="1">
        <v>2425.848</v>
      </c>
      <c r="H28" s="1">
        <v>2825.5</v>
      </c>
      <c r="I28" s="1">
        <v>0.85899999999999999</v>
      </c>
      <c r="K28" s="1">
        <v>80.599999999999994</v>
      </c>
      <c r="L28" s="1">
        <f t="shared" si="0"/>
        <v>69.235399999999998</v>
      </c>
    </row>
    <row r="29" spans="1:12" x14ac:dyDescent="0.25">
      <c r="A29" s="1">
        <v>25</v>
      </c>
      <c r="B29" s="1" t="s">
        <v>122</v>
      </c>
      <c r="C29" s="1" t="s">
        <v>104</v>
      </c>
      <c r="D29" s="1" t="s">
        <v>76</v>
      </c>
      <c r="E29" s="1">
        <v>0.24</v>
      </c>
      <c r="F29" s="1">
        <v>0.26</v>
      </c>
      <c r="G29" s="1">
        <v>2954.6709999999998</v>
      </c>
      <c r="H29" s="1">
        <v>2825.6709999999998</v>
      </c>
      <c r="I29" s="1">
        <v>1.046</v>
      </c>
      <c r="K29" s="1">
        <v>80.599999999999994</v>
      </c>
      <c r="L29" s="1">
        <f t="shared" si="0"/>
        <v>84.307599999999994</v>
      </c>
    </row>
    <row r="30" spans="1:12" x14ac:dyDescent="0.25">
      <c r="A30" s="1">
        <v>26</v>
      </c>
      <c r="B30" s="1" t="s">
        <v>123</v>
      </c>
      <c r="C30" s="1" t="s">
        <v>105</v>
      </c>
      <c r="D30" s="1" t="s">
        <v>77</v>
      </c>
      <c r="E30" s="1">
        <v>0.28999999999999998</v>
      </c>
      <c r="F30" s="1">
        <v>0.24</v>
      </c>
      <c r="G30" s="1">
        <v>2237.3359999999998</v>
      </c>
      <c r="H30" s="1">
        <v>2732.9589999999998</v>
      </c>
      <c r="I30" s="1">
        <v>0.81899999999999995</v>
      </c>
      <c r="K30" s="1">
        <v>80.599999999999994</v>
      </c>
      <c r="L30" s="1">
        <f t="shared" si="0"/>
        <v>66.011399999999995</v>
      </c>
    </row>
    <row r="31" spans="1:12" x14ac:dyDescent="0.25">
      <c r="A31" s="1">
        <v>27</v>
      </c>
      <c r="B31" s="1" t="s">
        <v>124</v>
      </c>
      <c r="C31" s="1" t="s">
        <v>106</v>
      </c>
      <c r="D31" s="1" t="s">
        <v>92</v>
      </c>
      <c r="E31" s="1">
        <v>0.26</v>
      </c>
      <c r="F31" s="1">
        <v>0.24</v>
      </c>
      <c r="G31" s="1">
        <v>2873.0990000000002</v>
      </c>
      <c r="H31" s="1">
        <v>3045.3020000000001</v>
      </c>
      <c r="I31" s="1">
        <v>0.94299999999999995</v>
      </c>
      <c r="K31" s="1">
        <v>80.599999999999994</v>
      </c>
      <c r="L31" s="1">
        <f t="shared" si="0"/>
        <v>76.005799999999994</v>
      </c>
    </row>
    <row r="32" spans="1:12" x14ac:dyDescent="0.25">
      <c r="A32" s="1">
        <v>28</v>
      </c>
      <c r="B32" s="1" t="s">
        <v>125</v>
      </c>
      <c r="C32" s="1" t="s">
        <v>107</v>
      </c>
      <c r="D32" s="1" t="s">
        <v>78</v>
      </c>
      <c r="E32" s="1">
        <v>0.24</v>
      </c>
      <c r="F32" s="1">
        <v>0.24</v>
      </c>
      <c r="G32" s="1">
        <v>3097.4189999999999</v>
      </c>
      <c r="H32" s="1">
        <v>2664.404</v>
      </c>
      <c r="I32" s="1">
        <v>1.163</v>
      </c>
      <c r="K32" s="1">
        <v>80.599999999999994</v>
      </c>
      <c r="L32" s="1">
        <f t="shared" si="0"/>
        <v>93.737799999999993</v>
      </c>
    </row>
    <row r="33" spans="1:12" x14ac:dyDescent="0.25">
      <c r="A33" s="1">
        <v>29</v>
      </c>
      <c r="B33" s="1" t="s">
        <v>126</v>
      </c>
      <c r="C33" s="1" t="s">
        <v>108</v>
      </c>
      <c r="D33" s="1" t="s">
        <v>79</v>
      </c>
      <c r="E33" s="1">
        <v>0.24</v>
      </c>
      <c r="F33" s="1">
        <v>0.24</v>
      </c>
      <c r="G33" s="1">
        <v>2968.4830000000002</v>
      </c>
      <c r="H33" s="1">
        <v>2446.1849999999999</v>
      </c>
      <c r="I33" s="1">
        <v>1.214</v>
      </c>
      <c r="K33" s="1">
        <v>80.599999999999994</v>
      </c>
      <c r="L33" s="1">
        <f t="shared" si="0"/>
        <v>97.848399999999984</v>
      </c>
    </row>
    <row r="34" spans="1:12" x14ac:dyDescent="0.25">
      <c r="A34" s="1">
        <v>30</v>
      </c>
      <c r="B34" s="1" t="s">
        <v>127</v>
      </c>
      <c r="C34" s="1" t="s">
        <v>109</v>
      </c>
      <c r="D34" s="1" t="s">
        <v>80</v>
      </c>
      <c r="E34" s="1">
        <v>0.24</v>
      </c>
      <c r="F34" s="1">
        <v>0.24</v>
      </c>
      <c r="G34" s="1">
        <v>2701.7620000000002</v>
      </c>
      <c r="H34" s="1">
        <v>3040.6669999999999</v>
      </c>
      <c r="I34" s="1">
        <v>0.88900000000000001</v>
      </c>
      <c r="K34" s="1">
        <v>80.599999999999994</v>
      </c>
      <c r="L34" s="1">
        <f t="shared" si="0"/>
        <v>71.653399999999991</v>
      </c>
    </row>
    <row r="35" spans="1:12" x14ac:dyDescent="0.25">
      <c r="A35" s="1">
        <v>31</v>
      </c>
      <c r="B35" s="1" t="s">
        <v>128</v>
      </c>
      <c r="C35" s="1" t="s">
        <v>110</v>
      </c>
      <c r="D35" s="1" t="s">
        <v>81</v>
      </c>
      <c r="E35" s="1">
        <v>0.24</v>
      </c>
      <c r="F35" s="1">
        <v>0.26</v>
      </c>
      <c r="G35" s="1">
        <v>4083.1869999999999</v>
      </c>
      <c r="H35" s="1">
        <v>2752.6579999999999</v>
      </c>
      <c r="I35" s="1">
        <v>1.4830000000000001</v>
      </c>
      <c r="K35" s="1">
        <v>80.599999999999994</v>
      </c>
      <c r="L35" s="1">
        <f t="shared" si="0"/>
        <v>119.52979999999999</v>
      </c>
    </row>
    <row r="36" spans="1:12" x14ac:dyDescent="0.25">
      <c r="A36" s="1">
        <v>32</v>
      </c>
      <c r="B36" s="1" t="s">
        <v>129</v>
      </c>
      <c r="C36" s="1" t="s">
        <v>111</v>
      </c>
      <c r="D36" s="1" t="s">
        <v>82</v>
      </c>
      <c r="E36" s="1">
        <v>0.24</v>
      </c>
      <c r="F36" s="1">
        <v>0.24</v>
      </c>
      <c r="G36" s="1">
        <v>2379.8090000000002</v>
      </c>
      <c r="H36" s="1">
        <v>1891.2619999999999</v>
      </c>
      <c r="I36" s="1">
        <v>1.258</v>
      </c>
      <c r="K36" s="1">
        <v>80.599999999999994</v>
      </c>
      <c r="L36" s="1">
        <f t="shared" si="0"/>
        <v>101.39479999999999</v>
      </c>
    </row>
    <row r="37" spans="1:12" x14ac:dyDescent="0.25">
      <c r="A37" s="1">
        <v>33</v>
      </c>
      <c r="B37" s="1" t="s">
        <v>130</v>
      </c>
      <c r="C37" s="1" t="s">
        <v>112</v>
      </c>
      <c r="D37" s="1" t="s">
        <v>83</v>
      </c>
      <c r="E37" s="1">
        <v>0.24</v>
      </c>
      <c r="F37" s="1">
        <v>0.24</v>
      </c>
      <c r="G37" s="1">
        <v>2585.5230000000001</v>
      </c>
      <c r="H37" s="1">
        <v>2317.4670000000001</v>
      </c>
      <c r="I37" s="1">
        <v>1.1160000000000001</v>
      </c>
      <c r="K37" s="1">
        <v>80.599999999999994</v>
      </c>
      <c r="L37" s="1">
        <f t="shared" si="0"/>
        <v>89.949600000000004</v>
      </c>
    </row>
    <row r="38" spans="1:12" x14ac:dyDescent="0.25">
      <c r="A38" s="1">
        <v>34</v>
      </c>
      <c r="B38" s="1" t="s">
        <v>131</v>
      </c>
      <c r="C38" s="1" t="s">
        <v>113</v>
      </c>
      <c r="D38" s="1" t="s">
        <v>84</v>
      </c>
      <c r="E38" s="1">
        <v>0.24</v>
      </c>
      <c r="F38" s="1">
        <v>0.24</v>
      </c>
      <c r="G38" s="1">
        <v>3195.3820000000001</v>
      </c>
      <c r="H38" s="1">
        <v>2347.1930000000002</v>
      </c>
      <c r="I38" s="1">
        <v>1.361</v>
      </c>
      <c r="K38" s="1">
        <v>80.599999999999994</v>
      </c>
      <c r="L38" s="1">
        <f t="shared" si="0"/>
        <v>109.69659999999999</v>
      </c>
    </row>
    <row r="39" spans="1:12" x14ac:dyDescent="0.25">
      <c r="A39" s="1">
        <v>35</v>
      </c>
      <c r="B39" s="1" t="s">
        <v>132</v>
      </c>
      <c r="C39" s="1" t="s">
        <v>114</v>
      </c>
      <c r="D39" s="1" t="s">
        <v>85</v>
      </c>
      <c r="E39" s="1">
        <v>0.24</v>
      </c>
      <c r="F39" s="1">
        <v>0.24</v>
      </c>
      <c r="G39" s="1">
        <v>3736.2489999999998</v>
      </c>
      <c r="H39" s="1">
        <v>2606.9560000000001</v>
      </c>
      <c r="I39" s="1">
        <v>1.4330000000000001</v>
      </c>
      <c r="K39" s="1">
        <v>80.599999999999994</v>
      </c>
      <c r="L39" s="1">
        <f t="shared" si="0"/>
        <v>115.49979999999999</v>
      </c>
    </row>
    <row r="40" spans="1:12" x14ac:dyDescent="0.25">
      <c r="A40" s="1">
        <v>36</v>
      </c>
      <c r="B40" s="1" t="s">
        <v>133</v>
      </c>
      <c r="C40" s="1" t="s">
        <v>115</v>
      </c>
      <c r="D40" s="1" t="s">
        <v>93</v>
      </c>
      <c r="E40" s="1">
        <v>0.24</v>
      </c>
      <c r="F40" s="1">
        <v>0.24</v>
      </c>
      <c r="G40" s="1">
        <v>3018.828</v>
      </c>
      <c r="H40" s="1">
        <v>3479.2150000000001</v>
      </c>
      <c r="I40" s="1">
        <v>0.86799999999999999</v>
      </c>
      <c r="K40" s="1">
        <v>80.599999999999994</v>
      </c>
      <c r="L40" s="1">
        <f t="shared" si="0"/>
        <v>69.960799999999992</v>
      </c>
    </row>
    <row r="41" spans="1:12" x14ac:dyDescent="0.25">
      <c r="A41" s="1">
        <v>37</v>
      </c>
      <c r="B41" s="1" t="s">
        <v>134</v>
      </c>
      <c r="C41" s="1" t="s">
        <v>116</v>
      </c>
      <c r="D41" s="1" t="s">
        <v>88</v>
      </c>
      <c r="E41" s="1">
        <v>0.24</v>
      </c>
      <c r="F41" s="1">
        <v>0.24</v>
      </c>
      <c r="G41" s="1">
        <v>2224.846</v>
      </c>
      <c r="H41" s="1">
        <v>1488.385</v>
      </c>
      <c r="I41" s="1">
        <v>1.4950000000000001</v>
      </c>
      <c r="K41" s="1">
        <v>80.599999999999994</v>
      </c>
      <c r="L41" s="1">
        <f t="shared" si="0"/>
        <v>120.497</v>
      </c>
    </row>
    <row r="42" spans="1:12" x14ac:dyDescent="0.25">
      <c r="A42" s="1">
        <v>38</v>
      </c>
      <c r="B42" s="1" t="s">
        <v>135</v>
      </c>
      <c r="C42" s="1" t="s">
        <v>117</v>
      </c>
      <c r="D42" s="1" t="s">
        <v>89</v>
      </c>
      <c r="E42" s="1">
        <v>0.24</v>
      </c>
      <c r="F42" s="1">
        <v>0.24</v>
      </c>
      <c r="G42" s="1">
        <v>2605.6999999999998</v>
      </c>
      <c r="H42" s="1">
        <v>2498.0540000000001</v>
      </c>
      <c r="I42" s="1">
        <v>1.0429999999999999</v>
      </c>
      <c r="K42" s="1">
        <v>80.599999999999994</v>
      </c>
      <c r="L42" s="1">
        <f t="shared" si="0"/>
        <v>84.065799999999982</v>
      </c>
    </row>
    <row r="43" spans="1:12" x14ac:dyDescent="0.25">
      <c r="A43" s="1">
        <v>39</v>
      </c>
      <c r="B43" s="1" t="s">
        <v>136</v>
      </c>
      <c r="C43" s="1" t="s">
        <v>118</v>
      </c>
      <c r="D43" s="1" t="s">
        <v>90</v>
      </c>
      <c r="E43" s="1">
        <v>0.24</v>
      </c>
      <c r="F43" s="1">
        <v>0.24</v>
      </c>
      <c r="G43" s="1">
        <v>2266.5830000000001</v>
      </c>
      <c r="H43" s="1">
        <v>2874.69</v>
      </c>
      <c r="I43" s="1">
        <v>0.78800000000000003</v>
      </c>
      <c r="K43" s="1">
        <v>80.599999999999994</v>
      </c>
      <c r="L43" s="1">
        <f t="shared" si="0"/>
        <v>63.512799999999999</v>
      </c>
    </row>
    <row r="44" spans="1:12" x14ac:dyDescent="0.25">
      <c r="A44" s="1">
        <v>40</v>
      </c>
      <c r="B44" s="1" t="s">
        <v>137</v>
      </c>
      <c r="C44" s="1" t="s">
        <v>119</v>
      </c>
      <c r="D44" s="1" t="s">
        <v>91</v>
      </c>
      <c r="E44" s="1">
        <v>0.26</v>
      </c>
      <c r="F44" s="1">
        <v>0.24</v>
      </c>
      <c r="G44" s="1">
        <v>2828.375</v>
      </c>
      <c r="H44" s="1">
        <v>1397.241</v>
      </c>
      <c r="I44" s="1">
        <v>2.024</v>
      </c>
      <c r="K44" s="1">
        <v>80.599999999999994</v>
      </c>
      <c r="L44" s="1">
        <f t="shared" si="0"/>
        <v>163.1344</v>
      </c>
    </row>
  </sheetData>
  <conditionalFormatting sqref="D5:D21">
    <cfRule type="cellIs" dxfId="72" priority="1" operator="between">
      <formula>1</formula>
      <formula>41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96</v>
      </c>
      <c r="C5" s="1" t="s">
        <v>97</v>
      </c>
      <c r="D5" s="1" t="s">
        <v>98</v>
      </c>
      <c r="F5" s="1">
        <v>0.26</v>
      </c>
      <c r="H5" s="1">
        <v>27.128</v>
      </c>
      <c r="K5" s="1">
        <v>80.599999999999994</v>
      </c>
      <c r="L5" s="1">
        <f>I5*K5</f>
        <v>0</v>
      </c>
    </row>
    <row r="6" spans="1:12" x14ac:dyDescent="0.25">
      <c r="A6" s="1">
        <v>2</v>
      </c>
      <c r="B6" s="1" t="s">
        <v>99</v>
      </c>
      <c r="C6" s="1" t="s">
        <v>97</v>
      </c>
      <c r="D6" s="1" t="s">
        <v>98</v>
      </c>
      <c r="K6" s="1">
        <v>80.599999999999994</v>
      </c>
      <c r="L6" s="1">
        <f t="shared" ref="L6:L44" si="0">I6*K6</f>
        <v>0</v>
      </c>
    </row>
    <row r="7" spans="1:12" x14ac:dyDescent="0.25">
      <c r="A7" s="1">
        <v>3</v>
      </c>
      <c r="B7" s="1" t="s">
        <v>100</v>
      </c>
      <c r="C7" s="1" t="s">
        <v>97</v>
      </c>
      <c r="D7" s="1" t="s">
        <v>98</v>
      </c>
      <c r="F7" s="1">
        <v>0.48</v>
      </c>
      <c r="H7" s="1">
        <v>28.885999999999999</v>
      </c>
      <c r="K7" s="1">
        <v>80.599999999999994</v>
      </c>
      <c r="L7" s="1">
        <f t="shared" si="0"/>
        <v>0</v>
      </c>
    </row>
    <row r="8" spans="1:12" x14ac:dyDescent="0.25">
      <c r="A8" s="1">
        <v>4</v>
      </c>
      <c r="B8" s="1" t="s">
        <v>101</v>
      </c>
      <c r="C8" s="1" t="s">
        <v>94</v>
      </c>
      <c r="D8" s="1" t="s">
        <v>75</v>
      </c>
      <c r="E8" s="1">
        <v>0.24</v>
      </c>
      <c r="F8" s="1">
        <v>0.26</v>
      </c>
      <c r="G8" s="1">
        <v>279.11</v>
      </c>
      <c r="H8" s="1">
        <v>579.09699999999998</v>
      </c>
      <c r="I8" s="1">
        <v>0.48199999999999998</v>
      </c>
      <c r="K8" s="1">
        <v>80.599999999999994</v>
      </c>
      <c r="L8" s="1">
        <f t="shared" si="0"/>
        <v>38.849199999999996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0.24</v>
      </c>
      <c r="F9" s="1">
        <v>0.24</v>
      </c>
      <c r="G9" s="1">
        <v>28.059000000000001</v>
      </c>
      <c r="H9" s="1">
        <v>1108.4929999999999</v>
      </c>
      <c r="I9" s="1">
        <v>2.5000000000000001E-2</v>
      </c>
      <c r="K9" s="1">
        <v>80.599999999999994</v>
      </c>
      <c r="L9" s="1">
        <f t="shared" si="0"/>
        <v>2.0150000000000001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0.3</v>
      </c>
      <c r="F10" s="1">
        <v>0.26</v>
      </c>
      <c r="G10" s="1">
        <v>108.584</v>
      </c>
      <c r="H10" s="1">
        <v>988.76099999999997</v>
      </c>
      <c r="I10" s="1">
        <v>0.11</v>
      </c>
      <c r="K10" s="1">
        <v>80.599999999999994</v>
      </c>
      <c r="L10" s="1">
        <f t="shared" si="0"/>
        <v>8.8659999999999997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0.24</v>
      </c>
      <c r="F11" s="1">
        <v>0.24</v>
      </c>
      <c r="G11" s="1">
        <v>188.691</v>
      </c>
      <c r="H11" s="1">
        <v>1519.4010000000001</v>
      </c>
      <c r="I11" s="1">
        <v>0.124</v>
      </c>
      <c r="K11" s="1">
        <v>80.599999999999994</v>
      </c>
      <c r="L11" s="1">
        <f t="shared" si="0"/>
        <v>9.9943999999999988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0.24</v>
      </c>
      <c r="F12" s="1">
        <v>0.24</v>
      </c>
      <c r="G12" s="1">
        <v>97.212000000000003</v>
      </c>
      <c r="H12" s="1">
        <v>1118.682</v>
      </c>
      <c r="I12" s="1">
        <v>8.6999999999999994E-2</v>
      </c>
      <c r="K12" s="1">
        <v>80.599999999999994</v>
      </c>
      <c r="L12" s="1">
        <f t="shared" si="0"/>
        <v>7.0121999999999991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92</v>
      </c>
      <c r="E13" s="1">
        <v>0.24</v>
      </c>
      <c r="F13" s="1">
        <v>0.24</v>
      </c>
      <c r="G13" s="1">
        <v>506.142</v>
      </c>
      <c r="H13" s="1">
        <v>1040.348</v>
      </c>
      <c r="I13" s="1">
        <v>0.48699999999999999</v>
      </c>
      <c r="K13" s="1">
        <v>80.599999999999994</v>
      </c>
      <c r="L13" s="1">
        <f t="shared" si="0"/>
        <v>39.252199999999995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0.26</v>
      </c>
      <c r="F14" s="1">
        <v>0.24</v>
      </c>
      <c r="G14" s="1">
        <v>102.527</v>
      </c>
      <c r="H14" s="1">
        <v>1075.854</v>
      </c>
      <c r="I14" s="1">
        <v>9.5000000000000001E-2</v>
      </c>
      <c r="K14" s="1">
        <v>80.599999999999994</v>
      </c>
      <c r="L14" s="1">
        <f t="shared" si="0"/>
        <v>7.6569999999999991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0.24</v>
      </c>
      <c r="F15" s="1">
        <v>0.24</v>
      </c>
      <c r="G15" s="1">
        <v>175.309</v>
      </c>
      <c r="H15" s="1">
        <v>1487.2370000000001</v>
      </c>
      <c r="I15" s="1">
        <v>0.11799999999999999</v>
      </c>
      <c r="K15" s="1">
        <v>80.599999999999994</v>
      </c>
      <c r="L15" s="1">
        <f t="shared" si="0"/>
        <v>9.5107999999999997</v>
      </c>
    </row>
    <row r="16" spans="1:12" x14ac:dyDescent="0.25">
      <c r="A16" s="1">
        <v>12</v>
      </c>
      <c r="B16" s="1" t="s">
        <v>109</v>
      </c>
      <c r="C16" s="1" t="s">
        <v>109</v>
      </c>
      <c r="D16" s="1" t="s">
        <v>80</v>
      </c>
      <c r="E16" s="1">
        <v>0.24</v>
      </c>
      <c r="F16" s="1">
        <v>0.24</v>
      </c>
      <c r="G16" s="1">
        <v>339.928</v>
      </c>
      <c r="H16" s="1">
        <v>1017.895</v>
      </c>
      <c r="I16" s="1">
        <v>0.33400000000000002</v>
      </c>
      <c r="K16" s="1">
        <v>80.599999999999994</v>
      </c>
      <c r="L16" s="1">
        <f t="shared" si="0"/>
        <v>26.920400000000001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0.24</v>
      </c>
      <c r="F17" s="1">
        <v>0.24</v>
      </c>
      <c r="G17" s="1">
        <v>260.548</v>
      </c>
      <c r="H17" s="1">
        <v>1695.989</v>
      </c>
      <c r="I17" s="1">
        <v>0.154</v>
      </c>
      <c r="K17" s="1">
        <v>80.599999999999994</v>
      </c>
      <c r="L17" s="1">
        <f t="shared" si="0"/>
        <v>12.412399999999998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0.24</v>
      </c>
      <c r="F18" s="1">
        <v>0.24</v>
      </c>
      <c r="G18" s="1">
        <v>276.15699999999998</v>
      </c>
      <c r="H18" s="1">
        <v>875.63699999999994</v>
      </c>
      <c r="I18" s="1">
        <v>0.315</v>
      </c>
      <c r="K18" s="1">
        <v>80.599999999999994</v>
      </c>
      <c r="L18" s="1">
        <f t="shared" si="0"/>
        <v>25.388999999999999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0.34</v>
      </c>
      <c r="F19" s="1">
        <v>0.24</v>
      </c>
      <c r="G19" s="1">
        <v>114.063</v>
      </c>
      <c r="H19" s="1">
        <v>969.63300000000004</v>
      </c>
      <c r="I19" s="1">
        <v>0.11799999999999999</v>
      </c>
      <c r="K19" s="1">
        <v>80.599999999999994</v>
      </c>
      <c r="L19" s="1">
        <f t="shared" si="0"/>
        <v>9.5107999999999997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0.24</v>
      </c>
      <c r="F20" s="1">
        <v>0.26</v>
      </c>
      <c r="G20" s="1">
        <v>216.03899999999999</v>
      </c>
      <c r="H20" s="1">
        <v>1058.74</v>
      </c>
      <c r="I20" s="1">
        <v>0.20399999999999999</v>
      </c>
      <c r="K20" s="1">
        <v>80.599999999999994</v>
      </c>
      <c r="L20" s="1">
        <f t="shared" si="0"/>
        <v>16.442399999999999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0.27</v>
      </c>
      <c r="F21" s="1">
        <v>0.24</v>
      </c>
      <c r="G21" s="1">
        <v>137.654</v>
      </c>
      <c r="H21" s="1">
        <v>1560.346</v>
      </c>
      <c r="I21" s="1">
        <v>8.7999999999999995E-2</v>
      </c>
      <c r="K21" s="1">
        <v>80.599999999999994</v>
      </c>
      <c r="L21" s="1">
        <f t="shared" si="0"/>
        <v>7.0927999999999987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93</v>
      </c>
      <c r="E22" s="1">
        <v>0.24</v>
      </c>
      <c r="F22" s="1">
        <v>0.24</v>
      </c>
      <c r="G22" s="1">
        <v>316.923</v>
      </c>
      <c r="H22" s="1">
        <v>1598.4280000000001</v>
      </c>
      <c r="I22" s="1">
        <v>0.19800000000000001</v>
      </c>
      <c r="K22" s="1">
        <v>80.599999999999994</v>
      </c>
      <c r="L22" s="1">
        <f t="shared" si="0"/>
        <v>15.9588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0.26</v>
      </c>
      <c r="F23" s="1">
        <v>0.24</v>
      </c>
      <c r="G23" s="1">
        <v>198.899</v>
      </c>
      <c r="H23" s="1">
        <v>1021.431</v>
      </c>
      <c r="I23" s="1">
        <v>0.19500000000000001</v>
      </c>
      <c r="K23" s="1">
        <v>80.599999999999994</v>
      </c>
      <c r="L23" s="1">
        <f t="shared" si="0"/>
        <v>15.716999999999999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0.24</v>
      </c>
      <c r="F24" s="1">
        <v>0.26</v>
      </c>
      <c r="G24" s="1">
        <v>204.38200000000001</v>
      </c>
      <c r="H24" s="1">
        <v>963.39599999999996</v>
      </c>
      <c r="I24" s="1">
        <v>0.21199999999999999</v>
      </c>
      <c r="K24" s="1">
        <v>80.599999999999994</v>
      </c>
      <c r="L24" s="1">
        <f t="shared" si="0"/>
        <v>17.087199999999999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0.26</v>
      </c>
      <c r="F25" s="1">
        <v>0.24</v>
      </c>
      <c r="G25" s="1">
        <v>176.566</v>
      </c>
      <c r="H25" s="1">
        <v>1276.58</v>
      </c>
      <c r="I25" s="1">
        <v>0.13800000000000001</v>
      </c>
      <c r="K25" s="1">
        <v>80.599999999999994</v>
      </c>
      <c r="L25" s="1">
        <f t="shared" si="0"/>
        <v>11.1228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0.3</v>
      </c>
      <c r="F26" s="1">
        <v>0.24</v>
      </c>
      <c r="G26" s="1">
        <v>5.633</v>
      </c>
      <c r="H26" s="1">
        <v>877.33799999999997</v>
      </c>
      <c r="I26" s="1">
        <v>6.0000000000000001E-3</v>
      </c>
      <c r="K26" s="1">
        <v>80.599999999999994</v>
      </c>
      <c r="L26" s="1">
        <f t="shared" si="0"/>
        <v>0.48359999999999997</v>
      </c>
    </row>
    <row r="27" spans="1:12" x14ac:dyDescent="0.25">
      <c r="A27" s="1">
        <v>23</v>
      </c>
      <c r="B27" s="1" t="s">
        <v>120</v>
      </c>
      <c r="C27" s="1" t="s">
        <v>102</v>
      </c>
      <c r="D27" s="1" t="s">
        <v>86</v>
      </c>
      <c r="E27" s="1">
        <v>0.24</v>
      </c>
      <c r="F27" s="1">
        <v>0.24</v>
      </c>
      <c r="G27" s="1">
        <v>242.74600000000001</v>
      </c>
      <c r="H27" s="1">
        <v>789.14300000000003</v>
      </c>
      <c r="I27" s="1">
        <v>0.308</v>
      </c>
      <c r="K27" s="1">
        <v>80.599999999999994</v>
      </c>
      <c r="L27" s="1">
        <f t="shared" si="0"/>
        <v>24.824799999999996</v>
      </c>
    </row>
    <row r="28" spans="1:12" x14ac:dyDescent="0.25">
      <c r="A28" s="1">
        <v>24</v>
      </c>
      <c r="B28" s="1" t="s">
        <v>121</v>
      </c>
      <c r="C28" s="1" t="s">
        <v>103</v>
      </c>
      <c r="D28" s="1" t="s">
        <v>87</v>
      </c>
      <c r="E28" s="1">
        <v>0.24</v>
      </c>
      <c r="F28" s="1">
        <v>0.24</v>
      </c>
      <c r="G28" s="1">
        <v>109.67400000000001</v>
      </c>
      <c r="H28" s="1">
        <v>1140.182</v>
      </c>
      <c r="I28" s="1">
        <v>9.6000000000000002E-2</v>
      </c>
      <c r="K28" s="1">
        <v>80.599999999999994</v>
      </c>
      <c r="L28" s="1">
        <f t="shared" si="0"/>
        <v>7.7375999999999996</v>
      </c>
    </row>
    <row r="29" spans="1:12" x14ac:dyDescent="0.25">
      <c r="A29" s="1">
        <v>25</v>
      </c>
      <c r="B29" s="1" t="s">
        <v>122</v>
      </c>
      <c r="C29" s="1" t="s">
        <v>104</v>
      </c>
      <c r="D29" s="1" t="s">
        <v>76</v>
      </c>
      <c r="E29" s="1">
        <v>0.24</v>
      </c>
      <c r="F29" s="1">
        <v>0.24</v>
      </c>
      <c r="G29" s="1">
        <v>238.92599999999999</v>
      </c>
      <c r="H29" s="1">
        <v>1353.38</v>
      </c>
      <c r="I29" s="1">
        <v>0.17699999999999999</v>
      </c>
      <c r="K29" s="1">
        <v>80.599999999999994</v>
      </c>
      <c r="L29" s="1">
        <f t="shared" si="0"/>
        <v>14.266199999999998</v>
      </c>
    </row>
    <row r="30" spans="1:12" x14ac:dyDescent="0.25">
      <c r="A30" s="1">
        <v>26</v>
      </c>
      <c r="B30" s="1" t="s">
        <v>123</v>
      </c>
      <c r="C30" s="1" t="s">
        <v>105</v>
      </c>
      <c r="D30" s="1" t="s">
        <v>77</v>
      </c>
      <c r="E30" s="1">
        <v>0.24</v>
      </c>
      <c r="F30" s="1">
        <v>0.24</v>
      </c>
      <c r="G30" s="1">
        <v>90.055999999999997</v>
      </c>
      <c r="H30" s="1">
        <v>938.01099999999997</v>
      </c>
      <c r="I30" s="1">
        <v>9.6000000000000002E-2</v>
      </c>
      <c r="K30" s="1">
        <v>80.599999999999994</v>
      </c>
      <c r="L30" s="1">
        <f t="shared" si="0"/>
        <v>7.7375999999999996</v>
      </c>
    </row>
    <row r="31" spans="1:12" x14ac:dyDescent="0.25">
      <c r="A31" s="1">
        <v>27</v>
      </c>
      <c r="B31" s="1" t="s">
        <v>124</v>
      </c>
      <c r="C31" s="1" t="s">
        <v>106</v>
      </c>
      <c r="D31" s="1" t="s">
        <v>92</v>
      </c>
      <c r="E31" s="1">
        <v>0.24</v>
      </c>
      <c r="F31" s="1">
        <v>0.24</v>
      </c>
      <c r="G31" s="1">
        <v>282.11399999999998</v>
      </c>
      <c r="H31" s="1">
        <v>911.803</v>
      </c>
      <c r="I31" s="1">
        <v>0.309</v>
      </c>
      <c r="K31" s="1">
        <v>80.599999999999994</v>
      </c>
      <c r="L31" s="1">
        <f t="shared" si="0"/>
        <v>24.905399999999997</v>
      </c>
    </row>
    <row r="32" spans="1:12" x14ac:dyDescent="0.25">
      <c r="A32" s="1">
        <v>28</v>
      </c>
      <c r="B32" s="1" t="s">
        <v>125</v>
      </c>
      <c r="C32" s="1" t="s">
        <v>107</v>
      </c>
      <c r="D32" s="1" t="s">
        <v>78</v>
      </c>
      <c r="E32" s="1">
        <v>0.26</v>
      </c>
      <c r="F32" s="1">
        <v>0.24</v>
      </c>
      <c r="G32" s="1">
        <v>325.01400000000001</v>
      </c>
      <c r="H32" s="1">
        <v>1371.2729999999999</v>
      </c>
      <c r="I32" s="1">
        <v>0.23699999999999999</v>
      </c>
      <c r="K32" s="1">
        <v>80.599999999999994</v>
      </c>
      <c r="L32" s="1">
        <f t="shared" si="0"/>
        <v>19.102199999999996</v>
      </c>
    </row>
    <row r="33" spans="1:12" x14ac:dyDescent="0.25">
      <c r="A33" s="1">
        <v>29</v>
      </c>
      <c r="B33" s="1" t="s">
        <v>126</v>
      </c>
      <c r="C33" s="1" t="s">
        <v>108</v>
      </c>
      <c r="D33" s="1" t="s">
        <v>79</v>
      </c>
      <c r="E33" s="1">
        <v>0.26</v>
      </c>
      <c r="F33" s="1">
        <v>0.24</v>
      </c>
      <c r="G33" s="1">
        <v>421.52199999999999</v>
      </c>
      <c r="H33" s="1">
        <v>1415.22</v>
      </c>
      <c r="I33" s="1">
        <v>0.29799999999999999</v>
      </c>
      <c r="K33" s="1">
        <v>80.599999999999994</v>
      </c>
      <c r="L33" s="1">
        <f t="shared" si="0"/>
        <v>24.018799999999999</v>
      </c>
    </row>
    <row r="34" spans="1:12" x14ac:dyDescent="0.25">
      <c r="A34" s="1">
        <v>30</v>
      </c>
      <c r="B34" s="1" t="s">
        <v>127</v>
      </c>
      <c r="C34" s="1" t="s">
        <v>109</v>
      </c>
      <c r="D34" s="1" t="s">
        <v>80</v>
      </c>
      <c r="E34" s="1">
        <v>0.24</v>
      </c>
      <c r="F34" s="1">
        <v>0.24</v>
      </c>
      <c r="G34" s="1">
        <v>170.90299999999999</v>
      </c>
      <c r="H34" s="1">
        <v>1596.1389999999999</v>
      </c>
      <c r="I34" s="1">
        <v>0.107</v>
      </c>
      <c r="K34" s="1">
        <v>80.599999999999994</v>
      </c>
      <c r="L34" s="1">
        <f t="shared" si="0"/>
        <v>8.6242000000000001</v>
      </c>
    </row>
    <row r="35" spans="1:12" x14ac:dyDescent="0.25">
      <c r="A35" s="1">
        <v>31</v>
      </c>
      <c r="B35" s="1" t="s">
        <v>128</v>
      </c>
      <c r="C35" s="1" t="s">
        <v>110</v>
      </c>
      <c r="D35" s="1" t="s">
        <v>81</v>
      </c>
      <c r="E35" s="1">
        <v>0.24</v>
      </c>
      <c r="F35" s="1">
        <v>0.24</v>
      </c>
      <c r="G35" s="1">
        <v>520.49099999999999</v>
      </c>
      <c r="H35" s="1">
        <v>1856.646</v>
      </c>
      <c r="I35" s="1">
        <v>0.28000000000000003</v>
      </c>
      <c r="K35" s="1">
        <v>80.599999999999994</v>
      </c>
      <c r="L35" s="1">
        <f t="shared" si="0"/>
        <v>22.568000000000001</v>
      </c>
    </row>
    <row r="36" spans="1:12" x14ac:dyDescent="0.25">
      <c r="A36" s="1">
        <v>32</v>
      </c>
      <c r="B36" s="1" t="s">
        <v>129</v>
      </c>
      <c r="C36" s="1" t="s">
        <v>111</v>
      </c>
      <c r="D36" s="1" t="s">
        <v>82</v>
      </c>
      <c r="E36" s="1">
        <v>0.24</v>
      </c>
      <c r="F36" s="1">
        <v>0.24</v>
      </c>
      <c r="G36" s="1">
        <v>73.905000000000001</v>
      </c>
      <c r="H36" s="1">
        <v>989.14200000000005</v>
      </c>
      <c r="I36" s="1">
        <v>7.4999999999999997E-2</v>
      </c>
      <c r="K36" s="1">
        <v>80.599999999999994</v>
      </c>
      <c r="L36" s="1">
        <f t="shared" si="0"/>
        <v>6.044999999999999</v>
      </c>
    </row>
    <row r="37" spans="1:12" x14ac:dyDescent="0.25">
      <c r="A37" s="1">
        <v>33</v>
      </c>
      <c r="B37" s="1" t="s">
        <v>130</v>
      </c>
      <c r="C37" s="1" t="s">
        <v>112</v>
      </c>
      <c r="D37" s="1" t="s">
        <v>83</v>
      </c>
      <c r="E37" s="1">
        <v>0.24</v>
      </c>
      <c r="F37" s="1">
        <v>0.24</v>
      </c>
      <c r="G37" s="1">
        <v>197.261</v>
      </c>
      <c r="H37" s="1">
        <v>908.08</v>
      </c>
      <c r="I37" s="1">
        <v>0.217</v>
      </c>
      <c r="K37" s="1">
        <v>80.599999999999994</v>
      </c>
      <c r="L37" s="1">
        <f t="shared" si="0"/>
        <v>17.490199999999998</v>
      </c>
    </row>
    <row r="38" spans="1:12" x14ac:dyDescent="0.25">
      <c r="A38" s="1">
        <v>34</v>
      </c>
      <c r="B38" s="1" t="s">
        <v>131</v>
      </c>
      <c r="C38" s="1" t="s">
        <v>113</v>
      </c>
      <c r="D38" s="1" t="s">
        <v>84</v>
      </c>
      <c r="E38" s="1">
        <v>0.38</v>
      </c>
      <c r="F38" s="1">
        <v>0.24</v>
      </c>
      <c r="G38" s="1">
        <v>82.594999999999999</v>
      </c>
      <c r="H38" s="1">
        <v>1491.566</v>
      </c>
      <c r="I38" s="1">
        <v>5.5E-2</v>
      </c>
      <c r="K38" s="1">
        <v>80.599999999999994</v>
      </c>
      <c r="L38" s="1">
        <f t="shared" si="0"/>
        <v>4.4329999999999998</v>
      </c>
    </row>
    <row r="39" spans="1:12" x14ac:dyDescent="0.25">
      <c r="A39" s="1">
        <v>35</v>
      </c>
      <c r="B39" s="1" t="s">
        <v>132</v>
      </c>
      <c r="C39" s="1" t="s">
        <v>114</v>
      </c>
      <c r="D39" s="1" t="s">
        <v>85</v>
      </c>
      <c r="E39" s="1">
        <v>0.24</v>
      </c>
      <c r="F39" s="1">
        <v>0.24</v>
      </c>
      <c r="G39" s="1">
        <v>120.017</v>
      </c>
      <c r="H39" s="1">
        <v>1259.096</v>
      </c>
      <c r="I39" s="1">
        <v>9.5000000000000001E-2</v>
      </c>
      <c r="K39" s="1">
        <v>80.599999999999994</v>
      </c>
      <c r="L39" s="1">
        <f t="shared" si="0"/>
        <v>7.6569999999999991</v>
      </c>
    </row>
    <row r="40" spans="1:12" x14ac:dyDescent="0.25">
      <c r="A40" s="1">
        <v>36</v>
      </c>
      <c r="B40" s="1" t="s">
        <v>133</v>
      </c>
      <c r="C40" s="1" t="s">
        <v>115</v>
      </c>
      <c r="D40" s="1" t="s">
        <v>93</v>
      </c>
      <c r="E40" s="1">
        <v>0.24</v>
      </c>
      <c r="F40" s="1">
        <v>0.26</v>
      </c>
      <c r="G40" s="1">
        <v>157.62200000000001</v>
      </c>
      <c r="H40" s="1">
        <v>1387.672</v>
      </c>
      <c r="I40" s="1">
        <v>0.114</v>
      </c>
      <c r="K40" s="1">
        <v>80.599999999999994</v>
      </c>
      <c r="L40" s="1">
        <f t="shared" si="0"/>
        <v>9.1883999999999997</v>
      </c>
    </row>
    <row r="41" spans="1:12" x14ac:dyDescent="0.25">
      <c r="A41" s="1">
        <v>37</v>
      </c>
      <c r="B41" s="1" t="s">
        <v>134</v>
      </c>
      <c r="C41" s="1" t="s">
        <v>116</v>
      </c>
      <c r="D41" s="1" t="s">
        <v>88</v>
      </c>
      <c r="E41" s="1">
        <v>0.26</v>
      </c>
      <c r="F41" s="1">
        <v>0.24</v>
      </c>
      <c r="G41" s="1">
        <v>181.245</v>
      </c>
      <c r="H41" s="1">
        <v>1171.018</v>
      </c>
      <c r="I41" s="1">
        <v>0.155</v>
      </c>
      <c r="K41" s="1">
        <v>80.599999999999994</v>
      </c>
      <c r="L41" s="1">
        <f t="shared" si="0"/>
        <v>12.492999999999999</v>
      </c>
    </row>
    <row r="42" spans="1:12" x14ac:dyDescent="0.25">
      <c r="A42" s="1">
        <v>38</v>
      </c>
      <c r="B42" s="1" t="s">
        <v>135</v>
      </c>
      <c r="C42" s="1" t="s">
        <v>117</v>
      </c>
      <c r="D42" s="1" t="s">
        <v>89</v>
      </c>
      <c r="E42" s="1">
        <v>0.73</v>
      </c>
      <c r="F42" s="1">
        <v>0.24</v>
      </c>
      <c r="G42" s="1">
        <v>104.075</v>
      </c>
      <c r="H42" s="1">
        <v>1132.7139999999999</v>
      </c>
      <c r="I42" s="1">
        <v>9.1999999999999998E-2</v>
      </c>
      <c r="K42" s="1">
        <v>80.599999999999994</v>
      </c>
      <c r="L42" s="1">
        <f t="shared" si="0"/>
        <v>7.4151999999999996</v>
      </c>
    </row>
    <row r="43" spans="1:12" x14ac:dyDescent="0.25">
      <c r="A43" s="1">
        <v>39</v>
      </c>
      <c r="B43" s="1" t="s">
        <v>136</v>
      </c>
      <c r="C43" s="1" t="s">
        <v>118</v>
      </c>
      <c r="D43" s="1" t="s">
        <v>90</v>
      </c>
      <c r="E43" s="1">
        <v>0.24</v>
      </c>
      <c r="F43" s="1">
        <v>0.24</v>
      </c>
      <c r="G43" s="1">
        <v>152.95699999999999</v>
      </c>
      <c r="H43" s="1">
        <v>1279.9000000000001</v>
      </c>
      <c r="I43" s="1">
        <v>0.12</v>
      </c>
      <c r="K43" s="1">
        <v>80.599999999999994</v>
      </c>
      <c r="L43" s="1">
        <f t="shared" si="0"/>
        <v>9.6719999999999988</v>
      </c>
    </row>
    <row r="44" spans="1:12" x14ac:dyDescent="0.25">
      <c r="A44" s="1">
        <v>40</v>
      </c>
      <c r="B44" s="1" t="s">
        <v>137</v>
      </c>
      <c r="C44" s="1" t="s">
        <v>119</v>
      </c>
      <c r="D44" s="1" t="s">
        <v>91</v>
      </c>
      <c r="E44" s="1">
        <v>0.26</v>
      </c>
      <c r="F44" s="1">
        <v>0.24</v>
      </c>
      <c r="G44" s="1">
        <v>104.318</v>
      </c>
      <c r="H44" s="1">
        <v>998.84</v>
      </c>
      <c r="I44" s="1">
        <v>0.104</v>
      </c>
      <c r="K44" s="1">
        <v>80.599999999999994</v>
      </c>
      <c r="L44" s="1">
        <f t="shared" si="0"/>
        <v>8.3823999999999987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96</v>
      </c>
      <c r="C5" s="1" t="s">
        <v>97</v>
      </c>
      <c r="D5" s="1" t="s">
        <v>98</v>
      </c>
      <c r="E5" s="1">
        <v>0.32</v>
      </c>
      <c r="F5" s="1">
        <v>0.32</v>
      </c>
      <c r="G5" s="1">
        <v>40.534999999999997</v>
      </c>
      <c r="H5" s="1">
        <v>79.322000000000003</v>
      </c>
      <c r="I5" s="1">
        <v>0.51100000000000001</v>
      </c>
      <c r="K5" s="1">
        <v>80.599999999999994</v>
      </c>
      <c r="L5" s="1">
        <f>I5*K5</f>
        <v>41.186599999999999</v>
      </c>
    </row>
    <row r="6" spans="1:12" x14ac:dyDescent="0.25">
      <c r="A6" s="1">
        <v>2</v>
      </c>
      <c r="B6" s="1" t="s">
        <v>99</v>
      </c>
      <c r="C6" s="1" t="s">
        <v>97</v>
      </c>
      <c r="D6" s="1" t="s">
        <v>98</v>
      </c>
      <c r="E6" s="1">
        <v>0.24</v>
      </c>
      <c r="F6" s="1">
        <v>0.35</v>
      </c>
      <c r="G6" s="1">
        <v>75.150000000000006</v>
      </c>
      <c r="H6" s="1">
        <v>0.42899999999999999</v>
      </c>
      <c r="I6" s="1">
        <v>175.17500000000001</v>
      </c>
      <c r="K6" s="1">
        <v>80.599999999999994</v>
      </c>
      <c r="L6" s="1">
        <f t="shared" ref="L6:L44" si="0">I6*K6</f>
        <v>14119.105</v>
      </c>
    </row>
    <row r="7" spans="1:12" x14ac:dyDescent="0.25">
      <c r="A7" s="1">
        <v>3</v>
      </c>
      <c r="B7" s="1" t="s">
        <v>100</v>
      </c>
      <c r="C7" s="1" t="s">
        <v>97</v>
      </c>
      <c r="D7" s="1" t="s">
        <v>98</v>
      </c>
      <c r="K7" s="1">
        <v>80.599999999999994</v>
      </c>
      <c r="L7" s="1">
        <f t="shared" si="0"/>
        <v>0</v>
      </c>
    </row>
    <row r="8" spans="1:12" x14ac:dyDescent="0.25">
      <c r="A8" s="1">
        <v>4</v>
      </c>
      <c r="B8" s="1" t="s">
        <v>101</v>
      </c>
      <c r="C8" s="1" t="s">
        <v>94</v>
      </c>
      <c r="D8" s="1" t="s">
        <v>75</v>
      </c>
      <c r="E8" s="1">
        <v>0.24</v>
      </c>
      <c r="F8" s="1">
        <v>0.24</v>
      </c>
      <c r="G8" s="1">
        <v>1442.2629999999999</v>
      </c>
      <c r="H8" s="1">
        <v>188.37100000000001</v>
      </c>
      <c r="I8" s="1">
        <v>7.657</v>
      </c>
      <c r="K8" s="1">
        <v>80.599999999999994</v>
      </c>
      <c r="L8" s="1">
        <f t="shared" si="0"/>
        <v>617.15419999999995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0.24</v>
      </c>
      <c r="F9" s="1">
        <v>0.24</v>
      </c>
      <c r="G9" s="1">
        <v>16238.573</v>
      </c>
      <c r="H9" s="1">
        <v>1794.1969999999999</v>
      </c>
      <c r="I9" s="1">
        <v>9.0510000000000002</v>
      </c>
      <c r="K9" s="1">
        <v>80.599999999999994</v>
      </c>
      <c r="L9" s="1">
        <f t="shared" si="0"/>
        <v>729.51059999999995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0.26</v>
      </c>
      <c r="F10" s="1">
        <v>0.26</v>
      </c>
      <c r="G10" s="1">
        <v>16240.892</v>
      </c>
      <c r="H10" s="1">
        <v>1964.752</v>
      </c>
      <c r="I10" s="1">
        <v>8.266</v>
      </c>
      <c r="K10" s="1">
        <v>80.599999999999994</v>
      </c>
      <c r="L10" s="1">
        <f t="shared" si="0"/>
        <v>666.2396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0.24</v>
      </c>
      <c r="F11" s="1">
        <v>0.28000000000000003</v>
      </c>
      <c r="G11" s="1">
        <v>29406.611000000001</v>
      </c>
      <c r="H11" s="1">
        <v>2334.288</v>
      </c>
      <c r="I11" s="1">
        <v>12.598000000000001</v>
      </c>
      <c r="K11" s="1">
        <v>80.599999999999994</v>
      </c>
      <c r="L11" s="1">
        <f t="shared" si="0"/>
        <v>1015.3987999999999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0.24</v>
      </c>
      <c r="F12" s="1">
        <v>0.26</v>
      </c>
      <c r="G12" s="1">
        <v>15277.199000000001</v>
      </c>
      <c r="H12" s="1">
        <v>2061.54</v>
      </c>
      <c r="I12" s="1">
        <v>7.4109999999999996</v>
      </c>
      <c r="K12" s="1">
        <v>80.599999999999994</v>
      </c>
      <c r="L12" s="1">
        <f t="shared" si="0"/>
        <v>597.32659999999987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92</v>
      </c>
      <c r="E13" s="1">
        <v>0.24</v>
      </c>
      <c r="F13" s="1">
        <v>0.26</v>
      </c>
      <c r="G13" s="1">
        <v>10599.11</v>
      </c>
      <c r="H13" s="1">
        <v>1888.482</v>
      </c>
      <c r="I13" s="1">
        <v>5.6130000000000004</v>
      </c>
      <c r="K13" s="1">
        <v>80.599999999999994</v>
      </c>
      <c r="L13" s="1">
        <f t="shared" si="0"/>
        <v>452.40780000000001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0.24</v>
      </c>
      <c r="F14" s="1">
        <v>0.24</v>
      </c>
      <c r="G14" s="1">
        <v>12715.525</v>
      </c>
      <c r="H14" s="1">
        <v>2142.732</v>
      </c>
      <c r="I14" s="1">
        <v>5.9340000000000002</v>
      </c>
      <c r="K14" s="1">
        <v>80.599999999999994</v>
      </c>
      <c r="L14" s="1">
        <f t="shared" si="0"/>
        <v>478.28039999999999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0.24</v>
      </c>
      <c r="F15" s="1">
        <v>0.26</v>
      </c>
      <c r="G15" s="1">
        <v>14106.073</v>
      </c>
      <c r="H15" s="1">
        <v>2325.7049999999999</v>
      </c>
      <c r="I15" s="1">
        <v>6.0650000000000004</v>
      </c>
      <c r="K15" s="1">
        <v>80.599999999999994</v>
      </c>
      <c r="L15" s="1">
        <f t="shared" si="0"/>
        <v>488.839</v>
      </c>
    </row>
    <row r="16" spans="1:12" x14ac:dyDescent="0.25">
      <c r="A16" s="1">
        <v>12</v>
      </c>
      <c r="B16" s="1" t="s">
        <v>109</v>
      </c>
      <c r="C16" s="1" t="s">
        <v>109</v>
      </c>
      <c r="D16" s="1" t="s">
        <v>80</v>
      </c>
      <c r="E16" s="1">
        <v>0.24</v>
      </c>
      <c r="F16" s="1">
        <v>0.24</v>
      </c>
      <c r="G16" s="1">
        <v>15199.239</v>
      </c>
      <c r="H16" s="1">
        <v>3151.395</v>
      </c>
      <c r="I16" s="1">
        <v>4.8230000000000004</v>
      </c>
      <c r="K16" s="1">
        <v>80.599999999999994</v>
      </c>
      <c r="L16" s="1">
        <f t="shared" si="0"/>
        <v>388.73380000000003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0.24</v>
      </c>
      <c r="F17" s="1">
        <v>0.24</v>
      </c>
      <c r="G17" s="1">
        <v>26243.293000000001</v>
      </c>
      <c r="H17" s="1">
        <v>3102.6210000000001</v>
      </c>
      <c r="I17" s="1">
        <v>8.4580000000000002</v>
      </c>
      <c r="K17" s="1">
        <v>80.599999999999994</v>
      </c>
      <c r="L17" s="1">
        <f t="shared" si="0"/>
        <v>681.71479999999997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0.24</v>
      </c>
      <c r="F18" s="1">
        <v>0.26</v>
      </c>
      <c r="G18" s="1">
        <v>15810.683999999999</v>
      </c>
      <c r="H18" s="1">
        <v>1513.4380000000001</v>
      </c>
      <c r="I18" s="1">
        <v>10.446999999999999</v>
      </c>
      <c r="K18" s="1">
        <v>80.599999999999994</v>
      </c>
      <c r="L18" s="1">
        <f t="shared" si="0"/>
        <v>842.02819999999986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0.24</v>
      </c>
      <c r="F19" s="1">
        <v>0.24</v>
      </c>
      <c r="G19" s="1">
        <v>11443.088</v>
      </c>
      <c r="H19" s="1">
        <v>1954.059</v>
      </c>
      <c r="I19" s="1">
        <v>5.8559999999999999</v>
      </c>
      <c r="K19" s="1">
        <v>80.599999999999994</v>
      </c>
      <c r="L19" s="1">
        <f t="shared" si="0"/>
        <v>471.99359999999996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0.24</v>
      </c>
      <c r="F20" s="1">
        <v>0.26</v>
      </c>
      <c r="G20" s="1">
        <v>21019.153999999999</v>
      </c>
      <c r="H20" s="1">
        <v>1671.7940000000001</v>
      </c>
      <c r="I20" s="1">
        <v>12.573</v>
      </c>
      <c r="K20" s="1">
        <v>80.599999999999994</v>
      </c>
      <c r="L20" s="1">
        <f t="shared" si="0"/>
        <v>1013.3838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0.24</v>
      </c>
      <c r="F21" s="1">
        <v>0.24</v>
      </c>
      <c r="G21" s="1">
        <v>19061.062999999998</v>
      </c>
      <c r="H21" s="1">
        <v>3187.4459999999999</v>
      </c>
      <c r="I21" s="1">
        <v>5.98</v>
      </c>
      <c r="K21" s="1">
        <v>80.599999999999994</v>
      </c>
      <c r="L21" s="1">
        <f t="shared" si="0"/>
        <v>481.988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93</v>
      </c>
      <c r="E22" s="1">
        <v>0.24</v>
      </c>
      <c r="F22" s="1">
        <v>0.26</v>
      </c>
      <c r="G22" s="1">
        <v>27863.248</v>
      </c>
      <c r="H22" s="1">
        <v>2071.2040000000002</v>
      </c>
      <c r="I22" s="1">
        <v>13.452999999999999</v>
      </c>
      <c r="K22" s="1">
        <v>80.599999999999994</v>
      </c>
      <c r="L22" s="1">
        <f t="shared" si="0"/>
        <v>1084.3117999999999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0.24</v>
      </c>
      <c r="F23" s="1">
        <v>0.24</v>
      </c>
      <c r="G23" s="1">
        <v>16127.811</v>
      </c>
      <c r="H23" s="1">
        <v>2110.3510000000001</v>
      </c>
      <c r="I23" s="1">
        <v>7.6420000000000003</v>
      </c>
      <c r="K23" s="1">
        <v>80.599999999999994</v>
      </c>
      <c r="L23" s="1">
        <f t="shared" si="0"/>
        <v>615.9452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0.24</v>
      </c>
      <c r="F24" s="1">
        <v>0.26</v>
      </c>
      <c r="G24" s="1">
        <v>17125.221000000001</v>
      </c>
      <c r="H24" s="1">
        <v>1976.885</v>
      </c>
      <c r="I24" s="1">
        <v>8.6630000000000003</v>
      </c>
      <c r="K24" s="1">
        <v>80.599999999999994</v>
      </c>
      <c r="L24" s="1">
        <f t="shared" si="0"/>
        <v>698.23779999999999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0.24</v>
      </c>
      <c r="F25" s="1">
        <v>0.26</v>
      </c>
      <c r="G25" s="1">
        <v>18210.982</v>
      </c>
      <c r="H25" s="1">
        <v>2163.7730000000001</v>
      </c>
      <c r="I25" s="1">
        <v>8.4160000000000004</v>
      </c>
      <c r="K25" s="1">
        <v>80.599999999999994</v>
      </c>
      <c r="L25" s="1">
        <f t="shared" si="0"/>
        <v>678.32960000000003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0.24</v>
      </c>
      <c r="F26" s="1">
        <v>0.26</v>
      </c>
      <c r="G26" s="1">
        <v>7417.134</v>
      </c>
      <c r="H26" s="1">
        <v>1582.8109999999999</v>
      </c>
      <c r="I26" s="1">
        <v>4.6859999999999999</v>
      </c>
      <c r="K26" s="1">
        <v>80.599999999999994</v>
      </c>
      <c r="L26" s="1">
        <f t="shared" si="0"/>
        <v>377.69159999999999</v>
      </c>
    </row>
    <row r="27" spans="1:12" x14ac:dyDescent="0.25">
      <c r="A27" s="1">
        <v>23</v>
      </c>
      <c r="B27" s="1" t="s">
        <v>120</v>
      </c>
      <c r="C27" s="1" t="s">
        <v>102</v>
      </c>
      <c r="D27" s="1" t="s">
        <v>86</v>
      </c>
      <c r="E27" s="1">
        <v>0.24</v>
      </c>
      <c r="F27" s="1">
        <v>0.24</v>
      </c>
      <c r="G27" s="1">
        <v>16500.555</v>
      </c>
      <c r="H27" s="1">
        <v>2136.2550000000001</v>
      </c>
      <c r="I27" s="1">
        <v>7.7240000000000002</v>
      </c>
      <c r="K27" s="1">
        <v>80.599999999999994</v>
      </c>
      <c r="L27" s="1">
        <f t="shared" si="0"/>
        <v>622.55439999999999</v>
      </c>
    </row>
    <row r="28" spans="1:12" x14ac:dyDescent="0.25">
      <c r="A28" s="1">
        <v>24</v>
      </c>
      <c r="B28" s="1" t="s">
        <v>121</v>
      </c>
      <c r="C28" s="1" t="s">
        <v>103</v>
      </c>
      <c r="D28" s="1" t="s">
        <v>87</v>
      </c>
      <c r="E28" s="1">
        <v>0.24</v>
      </c>
      <c r="F28" s="1">
        <v>0.26</v>
      </c>
      <c r="G28" s="1">
        <v>20494.348000000002</v>
      </c>
      <c r="H28" s="1">
        <v>2329.5630000000001</v>
      </c>
      <c r="I28" s="1">
        <v>8.798</v>
      </c>
      <c r="K28" s="1">
        <v>80.599999999999994</v>
      </c>
      <c r="L28" s="1">
        <f t="shared" si="0"/>
        <v>709.11879999999996</v>
      </c>
    </row>
    <row r="29" spans="1:12" x14ac:dyDescent="0.25">
      <c r="A29" s="1">
        <v>25</v>
      </c>
      <c r="B29" s="1" t="s">
        <v>122</v>
      </c>
      <c r="C29" s="1" t="s">
        <v>104</v>
      </c>
      <c r="D29" s="1" t="s">
        <v>76</v>
      </c>
      <c r="E29" s="1">
        <v>0.24</v>
      </c>
      <c r="F29" s="1">
        <v>0.24</v>
      </c>
      <c r="G29" s="1">
        <v>26751.148000000001</v>
      </c>
      <c r="H29" s="1">
        <v>3729.0259999999998</v>
      </c>
      <c r="I29" s="1">
        <v>7.1740000000000004</v>
      </c>
      <c r="K29" s="1">
        <v>80.599999999999994</v>
      </c>
      <c r="L29" s="1">
        <f t="shared" si="0"/>
        <v>578.22439999999995</v>
      </c>
    </row>
    <row r="30" spans="1:12" x14ac:dyDescent="0.25">
      <c r="A30" s="1">
        <v>26</v>
      </c>
      <c r="B30" s="1" t="s">
        <v>123</v>
      </c>
      <c r="C30" s="1" t="s">
        <v>105</v>
      </c>
      <c r="D30" s="1" t="s">
        <v>77</v>
      </c>
      <c r="E30" s="1">
        <v>0.24</v>
      </c>
      <c r="F30" s="1">
        <v>0.26</v>
      </c>
      <c r="G30" s="1">
        <v>17390.437999999998</v>
      </c>
      <c r="H30" s="1">
        <v>1893.702</v>
      </c>
      <c r="I30" s="1">
        <v>9.1829999999999998</v>
      </c>
      <c r="K30" s="1">
        <v>80.599999999999994</v>
      </c>
      <c r="L30" s="1">
        <f t="shared" si="0"/>
        <v>740.14979999999991</v>
      </c>
    </row>
    <row r="31" spans="1:12" x14ac:dyDescent="0.25">
      <c r="A31" s="1">
        <v>27</v>
      </c>
      <c r="B31" s="1" t="s">
        <v>124</v>
      </c>
      <c r="C31" s="1" t="s">
        <v>106</v>
      </c>
      <c r="D31" s="1" t="s">
        <v>92</v>
      </c>
      <c r="E31" s="1">
        <v>0.24</v>
      </c>
      <c r="F31" s="1">
        <v>0.26</v>
      </c>
      <c r="G31" s="1">
        <v>13641.007</v>
      </c>
      <c r="H31" s="1">
        <v>2039.6669999999999</v>
      </c>
      <c r="I31" s="1">
        <v>6.6879999999999997</v>
      </c>
      <c r="K31" s="1">
        <v>80.599999999999994</v>
      </c>
      <c r="L31" s="1">
        <f t="shared" si="0"/>
        <v>539.05279999999993</v>
      </c>
    </row>
    <row r="32" spans="1:12" x14ac:dyDescent="0.25">
      <c r="A32" s="1">
        <v>28</v>
      </c>
      <c r="B32" s="1" t="s">
        <v>125</v>
      </c>
      <c r="C32" s="1" t="s">
        <v>107</v>
      </c>
      <c r="D32" s="1" t="s">
        <v>78</v>
      </c>
      <c r="E32" s="1">
        <v>0.24</v>
      </c>
      <c r="F32" s="1">
        <v>0.24</v>
      </c>
      <c r="G32" s="1">
        <v>14224.569</v>
      </c>
      <c r="H32" s="1">
        <v>2547.3589999999999</v>
      </c>
      <c r="I32" s="1">
        <v>5.5839999999999996</v>
      </c>
      <c r="K32" s="1">
        <v>80.599999999999994</v>
      </c>
      <c r="L32" s="1">
        <f t="shared" si="0"/>
        <v>450.07039999999995</v>
      </c>
    </row>
    <row r="33" spans="1:12" x14ac:dyDescent="0.25">
      <c r="A33" s="1">
        <v>29</v>
      </c>
      <c r="B33" s="1" t="s">
        <v>126</v>
      </c>
      <c r="C33" s="1" t="s">
        <v>108</v>
      </c>
      <c r="D33" s="1" t="s">
        <v>79</v>
      </c>
      <c r="E33" s="1">
        <v>0.24</v>
      </c>
      <c r="F33" s="1">
        <v>0.24</v>
      </c>
      <c r="G33" s="1">
        <v>12747.913</v>
      </c>
      <c r="H33" s="1">
        <v>2778.5990000000002</v>
      </c>
      <c r="I33" s="1">
        <v>4.5880000000000001</v>
      </c>
      <c r="K33" s="1">
        <v>80.599999999999994</v>
      </c>
      <c r="L33" s="1">
        <f t="shared" si="0"/>
        <v>369.7928</v>
      </c>
    </row>
    <row r="34" spans="1:12" x14ac:dyDescent="0.25">
      <c r="A34" s="1">
        <v>30</v>
      </c>
      <c r="B34" s="1" t="s">
        <v>127</v>
      </c>
      <c r="C34" s="1" t="s">
        <v>109</v>
      </c>
      <c r="D34" s="1" t="s">
        <v>80</v>
      </c>
      <c r="E34" s="1">
        <v>0.24</v>
      </c>
      <c r="F34" s="1">
        <v>0.24</v>
      </c>
      <c r="G34" s="1">
        <v>15460.898999999999</v>
      </c>
      <c r="H34" s="1">
        <v>2562.4899999999998</v>
      </c>
      <c r="I34" s="1">
        <v>6.0339999999999998</v>
      </c>
      <c r="K34" s="1">
        <v>80.599999999999994</v>
      </c>
      <c r="L34" s="1">
        <f t="shared" si="0"/>
        <v>486.34039999999993</v>
      </c>
    </row>
    <row r="35" spans="1:12" x14ac:dyDescent="0.25">
      <c r="A35" s="1">
        <v>31</v>
      </c>
      <c r="B35" s="1" t="s">
        <v>128</v>
      </c>
      <c r="C35" s="1" t="s">
        <v>110</v>
      </c>
      <c r="D35" s="1" t="s">
        <v>81</v>
      </c>
      <c r="E35" s="1">
        <v>0.24</v>
      </c>
      <c r="F35" s="1">
        <v>0.28000000000000003</v>
      </c>
      <c r="G35" s="1">
        <v>31904.796999999999</v>
      </c>
      <c r="H35" s="1">
        <v>3473.4589999999998</v>
      </c>
      <c r="I35" s="1">
        <v>9.1850000000000005</v>
      </c>
      <c r="K35" s="1">
        <v>80.599999999999994</v>
      </c>
      <c r="L35" s="1">
        <f t="shared" si="0"/>
        <v>740.31100000000004</v>
      </c>
    </row>
    <row r="36" spans="1:12" x14ac:dyDescent="0.25">
      <c r="A36" s="1">
        <v>32</v>
      </c>
      <c r="B36" s="1" t="s">
        <v>129</v>
      </c>
      <c r="C36" s="1" t="s">
        <v>111</v>
      </c>
      <c r="D36" s="1" t="s">
        <v>82</v>
      </c>
      <c r="E36" s="1">
        <v>0.24</v>
      </c>
      <c r="F36" s="1">
        <v>0.24</v>
      </c>
      <c r="G36" s="1">
        <v>16253.621999999999</v>
      </c>
      <c r="H36" s="1">
        <v>2208.076</v>
      </c>
      <c r="I36" s="1">
        <v>7.3609999999999998</v>
      </c>
      <c r="K36" s="1">
        <v>80.599999999999994</v>
      </c>
      <c r="L36" s="1">
        <f t="shared" si="0"/>
        <v>593.2965999999999</v>
      </c>
    </row>
    <row r="37" spans="1:12" x14ac:dyDescent="0.25">
      <c r="A37" s="1">
        <v>33</v>
      </c>
      <c r="B37" s="1" t="s">
        <v>130</v>
      </c>
      <c r="C37" s="1" t="s">
        <v>112</v>
      </c>
      <c r="D37" s="1" t="s">
        <v>83</v>
      </c>
      <c r="E37" s="1">
        <v>0.24</v>
      </c>
      <c r="F37" s="1">
        <v>0.24</v>
      </c>
      <c r="G37" s="1">
        <v>14119.242</v>
      </c>
      <c r="H37" s="1">
        <v>2591.0360000000001</v>
      </c>
      <c r="I37" s="1">
        <v>5.4489999999999998</v>
      </c>
      <c r="K37" s="1">
        <v>80.599999999999994</v>
      </c>
      <c r="L37" s="1">
        <f t="shared" si="0"/>
        <v>439.18939999999998</v>
      </c>
    </row>
    <row r="38" spans="1:12" x14ac:dyDescent="0.25">
      <c r="A38" s="1">
        <v>34</v>
      </c>
      <c r="B38" s="1" t="s">
        <v>131</v>
      </c>
      <c r="C38" s="1" t="s">
        <v>113</v>
      </c>
      <c r="D38" s="1" t="s">
        <v>84</v>
      </c>
      <c r="E38" s="1">
        <v>0.24</v>
      </c>
      <c r="F38" s="1">
        <v>0.24</v>
      </c>
      <c r="G38" s="1">
        <v>21830.912</v>
      </c>
      <c r="H38" s="1">
        <v>2350.895</v>
      </c>
      <c r="I38" s="1">
        <v>9.2859999999999996</v>
      </c>
      <c r="K38" s="1">
        <v>80.599999999999994</v>
      </c>
      <c r="L38" s="1">
        <f t="shared" si="0"/>
        <v>748.45159999999987</v>
      </c>
    </row>
    <row r="39" spans="1:12" x14ac:dyDescent="0.25">
      <c r="A39" s="1">
        <v>35</v>
      </c>
      <c r="B39" s="1" t="s">
        <v>132</v>
      </c>
      <c r="C39" s="1" t="s">
        <v>114</v>
      </c>
      <c r="D39" s="1" t="s">
        <v>85</v>
      </c>
      <c r="E39" s="1">
        <v>0.24</v>
      </c>
      <c r="F39" s="1">
        <v>0.26</v>
      </c>
      <c r="G39" s="1">
        <v>17559.613000000001</v>
      </c>
      <c r="H39" s="1">
        <v>1954.598</v>
      </c>
      <c r="I39" s="1">
        <v>8.984</v>
      </c>
      <c r="K39" s="1">
        <v>80.599999999999994</v>
      </c>
      <c r="L39" s="1">
        <f t="shared" si="0"/>
        <v>724.11039999999991</v>
      </c>
    </row>
    <row r="40" spans="1:12" x14ac:dyDescent="0.25">
      <c r="A40" s="1">
        <v>36</v>
      </c>
      <c r="B40" s="1" t="s">
        <v>133</v>
      </c>
      <c r="C40" s="1" t="s">
        <v>115</v>
      </c>
      <c r="D40" s="1" t="s">
        <v>93</v>
      </c>
      <c r="E40" s="1">
        <v>0.24</v>
      </c>
      <c r="F40" s="1">
        <v>0.24</v>
      </c>
      <c r="G40" s="1">
        <v>31909.919999999998</v>
      </c>
      <c r="H40" s="1">
        <v>2466.0909999999999</v>
      </c>
      <c r="I40" s="1">
        <v>12.939</v>
      </c>
      <c r="K40" s="1">
        <v>80.599999999999994</v>
      </c>
      <c r="L40" s="1">
        <f t="shared" si="0"/>
        <v>1042.8833999999999</v>
      </c>
    </row>
    <row r="41" spans="1:12" x14ac:dyDescent="0.25">
      <c r="A41" s="1">
        <v>37</v>
      </c>
      <c r="B41" s="1" t="s">
        <v>134</v>
      </c>
      <c r="C41" s="1" t="s">
        <v>116</v>
      </c>
      <c r="D41" s="1" t="s">
        <v>88</v>
      </c>
      <c r="E41" s="1">
        <v>0.24</v>
      </c>
      <c r="F41" s="1">
        <v>0.24</v>
      </c>
      <c r="G41" s="1">
        <v>12826.493</v>
      </c>
      <c r="H41" s="1">
        <v>1668.1030000000001</v>
      </c>
      <c r="I41" s="1">
        <v>7.6890000000000001</v>
      </c>
      <c r="K41" s="1">
        <v>80.599999999999994</v>
      </c>
      <c r="L41" s="1">
        <f t="shared" si="0"/>
        <v>619.73339999999996</v>
      </c>
    </row>
    <row r="42" spans="1:12" x14ac:dyDescent="0.25">
      <c r="A42" s="1">
        <v>38</v>
      </c>
      <c r="B42" s="1" t="s">
        <v>135</v>
      </c>
      <c r="C42" s="1" t="s">
        <v>117</v>
      </c>
      <c r="D42" s="1" t="s">
        <v>89</v>
      </c>
      <c r="E42" s="1">
        <v>0.24</v>
      </c>
      <c r="F42" s="1">
        <v>0.24</v>
      </c>
      <c r="G42" s="1">
        <v>16142.677</v>
      </c>
      <c r="H42" s="1">
        <v>2634.4630000000002</v>
      </c>
      <c r="I42" s="1">
        <v>6.1280000000000001</v>
      </c>
      <c r="K42" s="1">
        <v>80.599999999999994</v>
      </c>
      <c r="L42" s="1">
        <f t="shared" si="0"/>
        <v>493.91679999999997</v>
      </c>
    </row>
    <row r="43" spans="1:12" x14ac:dyDescent="0.25">
      <c r="A43" s="1">
        <v>39</v>
      </c>
      <c r="B43" s="1" t="s">
        <v>136</v>
      </c>
      <c r="C43" s="1" t="s">
        <v>118</v>
      </c>
      <c r="D43" s="1" t="s">
        <v>90</v>
      </c>
      <c r="E43" s="1">
        <v>0.24</v>
      </c>
      <c r="F43" s="1">
        <v>0.24</v>
      </c>
      <c r="G43" s="1">
        <v>14931.93</v>
      </c>
      <c r="H43" s="1">
        <v>2085.0790000000002</v>
      </c>
      <c r="I43" s="1">
        <v>7.1609999999999996</v>
      </c>
      <c r="K43" s="1">
        <v>80.599999999999994</v>
      </c>
      <c r="L43" s="1">
        <f t="shared" si="0"/>
        <v>577.17659999999989</v>
      </c>
    </row>
    <row r="44" spans="1:12" x14ac:dyDescent="0.25">
      <c r="A44" s="1">
        <v>40</v>
      </c>
      <c r="B44" s="1" t="s">
        <v>137</v>
      </c>
      <c r="C44" s="1" t="s">
        <v>119</v>
      </c>
      <c r="D44" s="1" t="s">
        <v>91</v>
      </c>
      <c r="E44" s="1">
        <v>0.24</v>
      </c>
      <c r="F44" s="1">
        <v>0.24</v>
      </c>
      <c r="G44" s="1">
        <v>8270.2180000000008</v>
      </c>
      <c r="H44" s="1">
        <v>1579.902</v>
      </c>
      <c r="I44" s="1">
        <v>5.2350000000000003</v>
      </c>
      <c r="K44" s="1">
        <v>80.599999999999994</v>
      </c>
      <c r="L44" s="1">
        <f t="shared" si="0"/>
        <v>421.94099999999997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6384" width="9.140625" style="2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2" t="s">
        <v>9</v>
      </c>
      <c r="L4" s="2" t="s">
        <v>10</v>
      </c>
    </row>
    <row r="5" spans="1:12" x14ac:dyDescent="0.25">
      <c r="A5" s="1">
        <v>1</v>
      </c>
      <c r="B5" s="1" t="s">
        <v>96</v>
      </c>
      <c r="C5" s="1" t="s">
        <v>97</v>
      </c>
      <c r="D5" s="1" t="s">
        <v>98</v>
      </c>
      <c r="E5" s="1"/>
      <c r="F5" s="1">
        <v>0.35</v>
      </c>
      <c r="G5" s="1"/>
      <c r="H5" s="1">
        <v>48.008000000000003</v>
      </c>
      <c r="I5" s="1"/>
      <c r="J5" s="1"/>
      <c r="K5" s="2">
        <v>403</v>
      </c>
      <c r="L5" s="2">
        <f>I5*K5</f>
        <v>0</v>
      </c>
    </row>
    <row r="6" spans="1:12" x14ac:dyDescent="0.25">
      <c r="A6" s="1">
        <v>2</v>
      </c>
      <c r="B6" s="1" t="s">
        <v>99</v>
      </c>
      <c r="C6" s="1" t="s">
        <v>97</v>
      </c>
      <c r="D6" s="1" t="s">
        <v>98</v>
      </c>
      <c r="E6" s="1">
        <v>0.48</v>
      </c>
      <c r="F6" s="1">
        <v>0.32</v>
      </c>
      <c r="G6" s="1">
        <v>5.4790000000000001</v>
      </c>
      <c r="H6" s="1">
        <v>28.244</v>
      </c>
      <c r="I6" s="1">
        <v>0.19400000000000001</v>
      </c>
      <c r="J6" s="1"/>
      <c r="K6" s="2">
        <v>403</v>
      </c>
      <c r="L6" s="2">
        <f t="shared" ref="L6:L44" si="0">I6*K6</f>
        <v>78.182000000000002</v>
      </c>
    </row>
    <row r="7" spans="1:12" x14ac:dyDescent="0.25">
      <c r="A7" s="1">
        <v>3</v>
      </c>
      <c r="B7" s="1" t="s">
        <v>100</v>
      </c>
      <c r="C7" s="1" t="s">
        <v>97</v>
      </c>
      <c r="D7" s="1" t="s">
        <v>98</v>
      </c>
      <c r="E7" s="1">
        <v>0.51</v>
      </c>
      <c r="F7" s="1"/>
      <c r="G7" s="1">
        <v>40.603999999999999</v>
      </c>
      <c r="H7" s="1"/>
      <c r="I7" s="1"/>
      <c r="J7" s="1"/>
      <c r="K7" s="2">
        <v>403</v>
      </c>
      <c r="L7" s="2">
        <f t="shared" si="0"/>
        <v>0</v>
      </c>
    </row>
    <row r="8" spans="1:12" x14ac:dyDescent="0.25">
      <c r="A8" s="1">
        <v>4</v>
      </c>
      <c r="B8" s="1" t="s">
        <v>101</v>
      </c>
      <c r="C8" s="1" t="s">
        <v>94</v>
      </c>
      <c r="D8" s="1" t="s">
        <v>75</v>
      </c>
      <c r="E8" s="1">
        <v>0.26</v>
      </c>
      <c r="F8" s="1">
        <v>0.24</v>
      </c>
      <c r="G8" s="1">
        <v>2262.4690000000001</v>
      </c>
      <c r="H8" s="1">
        <v>2081.8719999999998</v>
      </c>
      <c r="I8" s="1">
        <v>1.087</v>
      </c>
      <c r="J8" s="1"/>
      <c r="K8" s="2">
        <v>403</v>
      </c>
      <c r="L8" s="2">
        <f t="shared" si="0"/>
        <v>438.06099999999998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0.24</v>
      </c>
      <c r="F9" s="1">
        <v>0.24</v>
      </c>
      <c r="G9" s="1">
        <v>4758.2290000000003</v>
      </c>
      <c r="H9" s="1">
        <v>6312.7759999999998</v>
      </c>
      <c r="I9" s="1">
        <v>0.754</v>
      </c>
      <c r="J9" s="1"/>
      <c r="K9" s="2">
        <v>403</v>
      </c>
      <c r="L9" s="2">
        <f t="shared" si="0"/>
        <v>303.86200000000002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0.24</v>
      </c>
      <c r="F10" s="1">
        <v>0.26</v>
      </c>
      <c r="G10" s="1">
        <v>10109.253000000001</v>
      </c>
      <c r="H10" s="1">
        <v>4775.5379999999996</v>
      </c>
      <c r="I10" s="1">
        <v>2.117</v>
      </c>
      <c r="J10" s="1"/>
      <c r="K10" s="2">
        <v>403</v>
      </c>
      <c r="L10" s="2">
        <f t="shared" si="0"/>
        <v>853.15099999999995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0.24</v>
      </c>
      <c r="F11" s="1">
        <v>0.24</v>
      </c>
      <c r="G11" s="1">
        <v>10444.879999999999</v>
      </c>
      <c r="H11" s="1">
        <v>8734.6810000000005</v>
      </c>
      <c r="I11" s="1">
        <v>1.196</v>
      </c>
      <c r="J11" s="1"/>
      <c r="K11" s="2">
        <v>403</v>
      </c>
      <c r="L11" s="2">
        <f t="shared" si="0"/>
        <v>481.988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0.24</v>
      </c>
      <c r="F12" s="1">
        <v>0.24</v>
      </c>
      <c r="G12" s="1">
        <v>5004.26</v>
      </c>
      <c r="H12" s="1">
        <v>6303.1880000000001</v>
      </c>
      <c r="I12" s="1">
        <v>0.79400000000000004</v>
      </c>
      <c r="J12" s="1"/>
      <c r="K12" s="2">
        <v>403</v>
      </c>
      <c r="L12" s="2">
        <f t="shared" si="0"/>
        <v>319.98200000000003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92</v>
      </c>
      <c r="E13" s="1">
        <v>0.24</v>
      </c>
      <c r="F13" s="1">
        <v>0.24</v>
      </c>
      <c r="G13" s="1">
        <v>5285.9340000000002</v>
      </c>
      <c r="H13" s="1">
        <v>5776.4409999999998</v>
      </c>
      <c r="I13" s="1">
        <v>0.91500000000000004</v>
      </c>
      <c r="J13" s="1"/>
      <c r="K13" s="2">
        <v>403</v>
      </c>
      <c r="L13" s="2">
        <f t="shared" si="0"/>
        <v>368.745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0.24</v>
      </c>
      <c r="F14" s="1">
        <v>0.26</v>
      </c>
      <c r="G14" s="1">
        <v>4876.7190000000001</v>
      </c>
      <c r="H14" s="1">
        <v>4834.0770000000002</v>
      </c>
      <c r="I14" s="1">
        <v>1.0089999999999999</v>
      </c>
      <c r="J14" s="1"/>
      <c r="K14" s="2">
        <v>403</v>
      </c>
      <c r="L14" s="2">
        <f t="shared" si="0"/>
        <v>406.62699999999995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0.24</v>
      </c>
      <c r="F15" s="1">
        <v>0.24</v>
      </c>
      <c r="G15" s="1">
        <v>5015.7780000000002</v>
      </c>
      <c r="H15" s="1">
        <v>6013.01</v>
      </c>
      <c r="I15" s="1">
        <v>0.83399999999999996</v>
      </c>
      <c r="J15" s="1"/>
      <c r="K15" s="2">
        <v>403</v>
      </c>
      <c r="L15" s="2">
        <f t="shared" si="0"/>
        <v>336.10199999999998</v>
      </c>
    </row>
    <row r="16" spans="1:12" x14ac:dyDescent="0.25">
      <c r="A16" s="1">
        <v>12</v>
      </c>
      <c r="B16" s="1" t="s">
        <v>109</v>
      </c>
      <c r="C16" s="1" t="s">
        <v>109</v>
      </c>
      <c r="D16" s="1" t="s">
        <v>80</v>
      </c>
      <c r="E16" s="1">
        <v>0.24</v>
      </c>
      <c r="F16" s="1">
        <v>0.26</v>
      </c>
      <c r="G16" s="1">
        <v>7744.8919999999998</v>
      </c>
      <c r="H16" s="1">
        <v>7646.5569999999998</v>
      </c>
      <c r="I16" s="1">
        <v>1.0129999999999999</v>
      </c>
      <c r="J16" s="1"/>
      <c r="K16" s="2">
        <v>403</v>
      </c>
      <c r="L16" s="2">
        <f t="shared" si="0"/>
        <v>408.23899999999998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0.24</v>
      </c>
      <c r="F17" s="1">
        <v>0.24</v>
      </c>
      <c r="G17" s="1">
        <v>15580.691999999999</v>
      </c>
      <c r="H17" s="1">
        <v>8480.6350000000002</v>
      </c>
      <c r="I17" s="1">
        <v>1.837</v>
      </c>
      <c r="J17" s="1"/>
      <c r="K17" s="2">
        <v>403</v>
      </c>
      <c r="L17" s="2">
        <f t="shared" si="0"/>
        <v>740.31100000000004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0.24</v>
      </c>
      <c r="F18" s="1">
        <v>0.24</v>
      </c>
      <c r="G18" s="1">
        <v>5607.3609999999999</v>
      </c>
      <c r="H18" s="1">
        <v>5238.9129999999996</v>
      </c>
      <c r="I18" s="1">
        <v>1.07</v>
      </c>
      <c r="J18" s="1"/>
      <c r="K18" s="2">
        <v>403</v>
      </c>
      <c r="L18" s="2">
        <f t="shared" si="0"/>
        <v>431.21000000000004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0.24</v>
      </c>
      <c r="F19" s="1">
        <v>0.24</v>
      </c>
      <c r="G19" s="1">
        <v>6534.64</v>
      </c>
      <c r="H19" s="1">
        <v>5493.8850000000002</v>
      </c>
      <c r="I19" s="1">
        <v>1.1890000000000001</v>
      </c>
      <c r="J19" s="1"/>
      <c r="K19" s="2">
        <v>403</v>
      </c>
      <c r="L19" s="2">
        <f t="shared" si="0"/>
        <v>479.16700000000003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0.24</v>
      </c>
      <c r="F20" s="1">
        <v>0.24</v>
      </c>
      <c r="G20" s="1">
        <v>4490.6859999999997</v>
      </c>
      <c r="H20" s="1">
        <v>7594.0519999999997</v>
      </c>
      <c r="I20" s="1">
        <v>0.59099999999999997</v>
      </c>
      <c r="J20" s="1"/>
      <c r="K20" s="2">
        <v>403</v>
      </c>
      <c r="L20" s="2">
        <f t="shared" si="0"/>
        <v>238.173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0.24</v>
      </c>
      <c r="F21" s="1">
        <v>0.24</v>
      </c>
      <c r="G21" s="1">
        <v>9835.5820000000003</v>
      </c>
      <c r="H21" s="1">
        <v>7133.5389999999998</v>
      </c>
      <c r="I21" s="1">
        <v>1.379</v>
      </c>
      <c r="J21" s="1"/>
      <c r="K21" s="2">
        <v>403</v>
      </c>
      <c r="L21" s="2">
        <f t="shared" si="0"/>
        <v>555.73699999999997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93</v>
      </c>
      <c r="E22" s="1">
        <v>0.24</v>
      </c>
      <c r="F22" s="1">
        <v>0.24</v>
      </c>
      <c r="G22" s="1">
        <v>14014.824000000001</v>
      </c>
      <c r="H22" s="1">
        <v>8373.1859999999997</v>
      </c>
      <c r="I22" s="1">
        <v>1.6739999999999999</v>
      </c>
      <c r="J22" s="1"/>
      <c r="K22" s="2">
        <v>403</v>
      </c>
      <c r="L22" s="2">
        <f t="shared" si="0"/>
        <v>674.62199999999996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0.24</v>
      </c>
      <c r="F23" s="1">
        <v>0.24</v>
      </c>
      <c r="G23" s="1">
        <v>10657.321</v>
      </c>
      <c r="H23" s="1">
        <v>4287.7330000000002</v>
      </c>
      <c r="I23" s="1">
        <v>2.4860000000000002</v>
      </c>
      <c r="J23" s="1"/>
      <c r="K23" s="2">
        <v>403</v>
      </c>
      <c r="L23" s="2">
        <f t="shared" si="0"/>
        <v>1001.8580000000001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0.24</v>
      </c>
      <c r="F24" s="1">
        <v>0.24</v>
      </c>
      <c r="G24" s="1">
        <v>9198.4</v>
      </c>
      <c r="H24" s="1">
        <v>5133.2420000000002</v>
      </c>
      <c r="I24" s="1">
        <v>1.792</v>
      </c>
      <c r="J24" s="1"/>
      <c r="K24" s="2">
        <v>403</v>
      </c>
      <c r="L24" s="2">
        <f t="shared" si="0"/>
        <v>722.17600000000004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0.24</v>
      </c>
      <c r="F25" s="1">
        <v>0.24</v>
      </c>
      <c r="G25" s="1">
        <v>8703.1769999999997</v>
      </c>
      <c r="H25" s="1">
        <v>6919.4589999999998</v>
      </c>
      <c r="I25" s="1">
        <v>1.258</v>
      </c>
      <c r="J25" s="1"/>
      <c r="K25" s="2">
        <v>403</v>
      </c>
      <c r="L25" s="2">
        <f t="shared" si="0"/>
        <v>506.97399999999999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0.24</v>
      </c>
      <c r="F26" s="1">
        <v>0.24</v>
      </c>
      <c r="G26" s="1">
        <v>4729.1930000000002</v>
      </c>
      <c r="H26" s="1">
        <v>4191.6239999999998</v>
      </c>
      <c r="I26" s="1">
        <v>1.1279999999999999</v>
      </c>
      <c r="J26" s="1"/>
      <c r="K26" s="2">
        <v>403</v>
      </c>
      <c r="L26" s="2">
        <f t="shared" si="0"/>
        <v>454.58399999999995</v>
      </c>
    </row>
    <row r="27" spans="1:12" x14ac:dyDescent="0.25">
      <c r="A27" s="1">
        <v>23</v>
      </c>
      <c r="B27" s="1" t="s">
        <v>120</v>
      </c>
      <c r="C27" s="1" t="s">
        <v>102</v>
      </c>
      <c r="D27" s="1" t="s">
        <v>86</v>
      </c>
      <c r="E27" s="1">
        <v>0.24</v>
      </c>
      <c r="F27" s="1">
        <v>0.26</v>
      </c>
      <c r="G27" s="1">
        <v>5036.5959999999995</v>
      </c>
      <c r="H27" s="1">
        <v>5205.6210000000001</v>
      </c>
      <c r="I27" s="1">
        <v>0.96799999999999997</v>
      </c>
      <c r="J27" s="1"/>
      <c r="K27" s="2">
        <v>403</v>
      </c>
      <c r="L27" s="2">
        <f t="shared" si="0"/>
        <v>390.10399999999998</v>
      </c>
    </row>
    <row r="28" spans="1:12" x14ac:dyDescent="0.25">
      <c r="A28" s="1">
        <v>24</v>
      </c>
      <c r="B28" s="1" t="s">
        <v>121</v>
      </c>
      <c r="C28" s="1" t="s">
        <v>103</v>
      </c>
      <c r="D28" s="1" t="s">
        <v>87</v>
      </c>
      <c r="E28" s="1">
        <v>0.24</v>
      </c>
      <c r="F28" s="1">
        <v>0.24</v>
      </c>
      <c r="G28" s="1">
        <v>10088.965</v>
      </c>
      <c r="H28" s="1">
        <v>7442.9639999999999</v>
      </c>
      <c r="I28" s="1">
        <v>1.3560000000000001</v>
      </c>
      <c r="J28" s="1"/>
      <c r="K28" s="2">
        <v>403</v>
      </c>
      <c r="L28" s="2">
        <f t="shared" si="0"/>
        <v>546.46800000000007</v>
      </c>
    </row>
    <row r="29" spans="1:12" x14ac:dyDescent="0.25">
      <c r="A29" s="1">
        <v>25</v>
      </c>
      <c r="B29" s="1" t="s">
        <v>122</v>
      </c>
      <c r="C29" s="1" t="s">
        <v>104</v>
      </c>
      <c r="D29" s="1" t="s">
        <v>76</v>
      </c>
      <c r="E29" s="1">
        <v>0.24</v>
      </c>
      <c r="F29" s="1">
        <v>0.24</v>
      </c>
      <c r="G29" s="1">
        <v>7561.1509999999998</v>
      </c>
      <c r="H29" s="1">
        <v>8173.6049999999996</v>
      </c>
      <c r="I29" s="1">
        <v>0.92500000000000004</v>
      </c>
      <c r="J29" s="1"/>
      <c r="K29" s="2">
        <v>403</v>
      </c>
      <c r="L29" s="2">
        <f t="shared" si="0"/>
        <v>372.77500000000003</v>
      </c>
    </row>
    <row r="30" spans="1:12" x14ac:dyDescent="0.25">
      <c r="A30" s="1">
        <v>26</v>
      </c>
      <c r="B30" s="1" t="s">
        <v>123</v>
      </c>
      <c r="C30" s="1" t="s">
        <v>105</v>
      </c>
      <c r="D30" s="1" t="s">
        <v>77</v>
      </c>
      <c r="E30" s="1">
        <v>0.24</v>
      </c>
      <c r="F30" s="1">
        <v>0.24</v>
      </c>
      <c r="G30" s="1">
        <v>6128.8540000000003</v>
      </c>
      <c r="H30" s="1">
        <v>4919.1989999999996</v>
      </c>
      <c r="I30" s="1">
        <v>1.246</v>
      </c>
      <c r="J30" s="1"/>
      <c r="K30" s="2">
        <v>403</v>
      </c>
      <c r="L30" s="2">
        <f t="shared" si="0"/>
        <v>502.13799999999998</v>
      </c>
    </row>
    <row r="31" spans="1:12" x14ac:dyDescent="0.25">
      <c r="A31" s="1">
        <v>27</v>
      </c>
      <c r="B31" s="1" t="s">
        <v>124</v>
      </c>
      <c r="C31" s="1" t="s">
        <v>106</v>
      </c>
      <c r="D31" s="1" t="s">
        <v>92</v>
      </c>
      <c r="E31" s="1">
        <v>0.24</v>
      </c>
      <c r="F31" s="1">
        <v>0.24</v>
      </c>
      <c r="G31" s="1">
        <v>4642.4970000000003</v>
      </c>
      <c r="H31" s="1">
        <v>6461.4949999999999</v>
      </c>
      <c r="I31" s="1">
        <v>0.71799999999999997</v>
      </c>
      <c r="J31" s="1"/>
      <c r="K31" s="2">
        <v>403</v>
      </c>
      <c r="L31" s="2">
        <f t="shared" si="0"/>
        <v>289.35399999999998</v>
      </c>
    </row>
    <row r="32" spans="1:12" x14ac:dyDescent="0.25">
      <c r="A32" s="1">
        <v>28</v>
      </c>
      <c r="B32" s="1" t="s">
        <v>125</v>
      </c>
      <c r="C32" s="1" t="s">
        <v>107</v>
      </c>
      <c r="D32" s="1" t="s">
        <v>78</v>
      </c>
      <c r="E32" s="1">
        <v>0.24</v>
      </c>
      <c r="F32" s="1">
        <v>0.24</v>
      </c>
      <c r="G32" s="1">
        <v>6390.9719999999998</v>
      </c>
      <c r="H32" s="1">
        <v>6410.7920000000004</v>
      </c>
      <c r="I32" s="1">
        <v>0.997</v>
      </c>
      <c r="J32" s="1"/>
      <c r="K32" s="2">
        <v>403</v>
      </c>
      <c r="L32" s="2">
        <f t="shared" si="0"/>
        <v>401.791</v>
      </c>
    </row>
    <row r="33" spans="1:12" x14ac:dyDescent="0.25">
      <c r="A33" s="1">
        <v>29</v>
      </c>
      <c r="B33" s="1" t="s">
        <v>126</v>
      </c>
      <c r="C33" s="1" t="s">
        <v>108</v>
      </c>
      <c r="D33" s="1" t="s">
        <v>79</v>
      </c>
      <c r="E33" s="1">
        <v>0.24</v>
      </c>
      <c r="F33" s="1">
        <v>0.24</v>
      </c>
      <c r="G33" s="1">
        <v>4761.5889999999999</v>
      </c>
      <c r="H33" s="1">
        <v>6605.9709999999995</v>
      </c>
      <c r="I33" s="1">
        <v>0.72099999999999997</v>
      </c>
      <c r="J33" s="1"/>
      <c r="K33" s="2">
        <v>403</v>
      </c>
      <c r="L33" s="2">
        <f t="shared" si="0"/>
        <v>290.56299999999999</v>
      </c>
    </row>
    <row r="34" spans="1:12" x14ac:dyDescent="0.25">
      <c r="A34" s="1">
        <v>30</v>
      </c>
      <c r="B34" s="1" t="s">
        <v>127</v>
      </c>
      <c r="C34" s="1" t="s">
        <v>109</v>
      </c>
      <c r="D34" s="1" t="s">
        <v>80</v>
      </c>
      <c r="E34" s="1">
        <v>0.24</v>
      </c>
      <c r="F34" s="1">
        <v>0.24</v>
      </c>
      <c r="G34" s="1">
        <v>7424.0649999999996</v>
      </c>
      <c r="H34" s="1">
        <v>8229.9009999999998</v>
      </c>
      <c r="I34" s="1">
        <v>0.90200000000000002</v>
      </c>
      <c r="J34" s="1"/>
      <c r="K34" s="2">
        <v>403</v>
      </c>
      <c r="L34" s="2">
        <f t="shared" si="0"/>
        <v>363.50600000000003</v>
      </c>
    </row>
    <row r="35" spans="1:12" x14ac:dyDescent="0.25">
      <c r="A35" s="1">
        <v>31</v>
      </c>
      <c r="B35" s="1" t="s">
        <v>128</v>
      </c>
      <c r="C35" s="1" t="s">
        <v>110</v>
      </c>
      <c r="D35" s="1" t="s">
        <v>81</v>
      </c>
      <c r="E35" s="1">
        <v>0.24</v>
      </c>
      <c r="F35" s="1">
        <v>0.24</v>
      </c>
      <c r="G35" s="1">
        <v>15468.78</v>
      </c>
      <c r="H35" s="1">
        <v>9228.4269999999997</v>
      </c>
      <c r="I35" s="1">
        <v>1.6759999999999999</v>
      </c>
      <c r="J35" s="1"/>
      <c r="K35" s="2">
        <v>403</v>
      </c>
      <c r="L35" s="2">
        <f t="shared" si="0"/>
        <v>675.428</v>
      </c>
    </row>
    <row r="36" spans="1:12" x14ac:dyDescent="0.25">
      <c r="A36" s="1">
        <v>32</v>
      </c>
      <c r="B36" s="1" t="s">
        <v>129</v>
      </c>
      <c r="C36" s="1" t="s">
        <v>111</v>
      </c>
      <c r="D36" s="1" t="s">
        <v>82</v>
      </c>
      <c r="E36" s="1">
        <v>0.24</v>
      </c>
      <c r="F36" s="1">
        <v>0.24</v>
      </c>
      <c r="G36" s="1">
        <v>2410.6</v>
      </c>
      <c r="H36" s="1">
        <v>6192.1369999999997</v>
      </c>
      <c r="I36" s="1">
        <v>0.38900000000000001</v>
      </c>
      <c r="J36" s="1"/>
      <c r="K36" s="2">
        <v>403</v>
      </c>
      <c r="L36" s="2">
        <f t="shared" si="0"/>
        <v>156.767</v>
      </c>
    </row>
    <row r="37" spans="1:12" x14ac:dyDescent="0.25">
      <c r="A37" s="1">
        <v>33</v>
      </c>
      <c r="B37" s="1" t="s">
        <v>130</v>
      </c>
      <c r="C37" s="1" t="s">
        <v>112</v>
      </c>
      <c r="D37" s="1" t="s">
        <v>83</v>
      </c>
      <c r="E37" s="1">
        <v>0.26</v>
      </c>
      <c r="F37" s="1">
        <v>0.24</v>
      </c>
      <c r="G37" s="1">
        <v>6980.8090000000002</v>
      </c>
      <c r="H37" s="1">
        <v>5173.2550000000001</v>
      </c>
      <c r="I37" s="1">
        <v>1.349</v>
      </c>
      <c r="J37" s="1"/>
      <c r="K37" s="2">
        <v>403</v>
      </c>
      <c r="L37" s="2">
        <f t="shared" si="0"/>
        <v>543.64699999999993</v>
      </c>
    </row>
    <row r="38" spans="1:12" x14ac:dyDescent="0.25">
      <c r="A38" s="1">
        <v>34</v>
      </c>
      <c r="B38" s="1" t="s">
        <v>131</v>
      </c>
      <c r="C38" s="1" t="s">
        <v>113</v>
      </c>
      <c r="D38" s="1" t="s">
        <v>84</v>
      </c>
      <c r="E38" s="1">
        <v>0.24</v>
      </c>
      <c r="F38" s="1">
        <v>0.24</v>
      </c>
      <c r="G38" s="1">
        <v>8191.143</v>
      </c>
      <c r="H38" s="1">
        <v>8880.0709999999999</v>
      </c>
      <c r="I38" s="1">
        <v>0.92200000000000004</v>
      </c>
      <c r="J38" s="1"/>
      <c r="K38" s="2">
        <v>403</v>
      </c>
      <c r="L38" s="2">
        <f t="shared" si="0"/>
        <v>371.56600000000003</v>
      </c>
    </row>
    <row r="39" spans="1:12" x14ac:dyDescent="0.25">
      <c r="A39" s="1">
        <v>35</v>
      </c>
      <c r="B39" s="1" t="s">
        <v>132</v>
      </c>
      <c r="C39" s="1" t="s">
        <v>114</v>
      </c>
      <c r="D39" s="1" t="s">
        <v>85</v>
      </c>
      <c r="E39" s="1">
        <v>0.24</v>
      </c>
      <c r="F39" s="1">
        <v>0.24</v>
      </c>
      <c r="G39" s="1">
        <v>9778.9950000000008</v>
      </c>
      <c r="H39" s="1">
        <v>6853.7060000000001</v>
      </c>
      <c r="I39" s="1">
        <v>1.427</v>
      </c>
      <c r="K39" s="2">
        <v>403</v>
      </c>
      <c r="L39" s="2">
        <f t="shared" si="0"/>
        <v>575.08100000000002</v>
      </c>
    </row>
    <row r="40" spans="1:12" x14ac:dyDescent="0.25">
      <c r="A40" s="1">
        <v>36</v>
      </c>
      <c r="B40" s="1" t="s">
        <v>133</v>
      </c>
      <c r="C40" s="1" t="s">
        <v>115</v>
      </c>
      <c r="D40" s="1" t="s">
        <v>93</v>
      </c>
      <c r="E40" s="1">
        <v>0.24</v>
      </c>
      <c r="F40" s="1">
        <v>0.24</v>
      </c>
      <c r="G40" s="1">
        <v>16256.313</v>
      </c>
      <c r="H40" s="1">
        <v>9596.7340000000004</v>
      </c>
      <c r="I40" s="1">
        <v>1.694</v>
      </c>
      <c r="K40" s="2">
        <v>403</v>
      </c>
      <c r="L40" s="2">
        <f t="shared" si="0"/>
        <v>682.68200000000002</v>
      </c>
    </row>
    <row r="41" spans="1:12" x14ac:dyDescent="0.25">
      <c r="A41" s="1">
        <v>37</v>
      </c>
      <c r="B41" s="1" t="s">
        <v>134</v>
      </c>
      <c r="C41" s="1" t="s">
        <v>116</v>
      </c>
      <c r="D41" s="1" t="s">
        <v>88</v>
      </c>
      <c r="E41" s="1">
        <v>0.24</v>
      </c>
      <c r="F41" s="1">
        <v>0.24</v>
      </c>
      <c r="G41" s="1">
        <v>10071.862999999999</v>
      </c>
      <c r="H41" s="1">
        <v>4928.665</v>
      </c>
      <c r="I41" s="1">
        <v>2.044</v>
      </c>
      <c r="K41" s="2">
        <v>403</v>
      </c>
      <c r="L41" s="2">
        <f t="shared" si="0"/>
        <v>823.73199999999997</v>
      </c>
    </row>
    <row r="42" spans="1:12" x14ac:dyDescent="0.25">
      <c r="A42" s="1">
        <v>38</v>
      </c>
      <c r="B42" s="1" t="s">
        <v>135</v>
      </c>
      <c r="C42" s="1" t="s">
        <v>117</v>
      </c>
      <c r="D42" s="1" t="s">
        <v>89</v>
      </c>
      <c r="E42" s="1">
        <v>0.24</v>
      </c>
      <c r="F42" s="1">
        <v>0.24</v>
      </c>
      <c r="G42" s="1">
        <v>9339.7630000000008</v>
      </c>
      <c r="H42" s="1">
        <v>5679.8440000000001</v>
      </c>
      <c r="I42" s="1">
        <v>1.6439999999999999</v>
      </c>
      <c r="K42" s="2">
        <v>403</v>
      </c>
      <c r="L42" s="2">
        <f t="shared" si="0"/>
        <v>662.53199999999993</v>
      </c>
    </row>
    <row r="43" spans="1:12" x14ac:dyDescent="0.25">
      <c r="A43" s="1">
        <v>39</v>
      </c>
      <c r="B43" s="1" t="s">
        <v>136</v>
      </c>
      <c r="C43" s="1" t="s">
        <v>118</v>
      </c>
      <c r="D43" s="1" t="s">
        <v>90</v>
      </c>
      <c r="E43" s="1">
        <v>0.24</v>
      </c>
      <c r="F43" s="1">
        <v>0.24</v>
      </c>
      <c r="G43" s="1">
        <v>7561.9129999999996</v>
      </c>
      <c r="H43" s="1">
        <v>7945.21</v>
      </c>
      <c r="I43" s="1">
        <v>0.95199999999999996</v>
      </c>
      <c r="K43" s="2">
        <v>403</v>
      </c>
      <c r="L43" s="2">
        <f t="shared" si="0"/>
        <v>383.65600000000001</v>
      </c>
    </row>
    <row r="44" spans="1:12" x14ac:dyDescent="0.25">
      <c r="A44" s="1">
        <v>40</v>
      </c>
      <c r="B44" s="1" t="s">
        <v>137</v>
      </c>
      <c r="C44" s="1" t="s">
        <v>119</v>
      </c>
      <c r="D44" s="1" t="s">
        <v>91</v>
      </c>
      <c r="E44" s="1">
        <v>0.24</v>
      </c>
      <c r="F44" s="1">
        <v>0.24</v>
      </c>
      <c r="G44" s="1">
        <v>3239.8629999999998</v>
      </c>
      <c r="H44" s="1">
        <v>4471.6289999999999</v>
      </c>
      <c r="I44" s="1">
        <v>0.72499999999999998</v>
      </c>
      <c r="K44" s="2">
        <v>403</v>
      </c>
      <c r="L44" s="2">
        <f t="shared" si="0"/>
        <v>292.17500000000001</v>
      </c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topLeftCell="A4"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96</v>
      </c>
      <c r="C5" s="1" t="s">
        <v>97</v>
      </c>
      <c r="D5" s="1" t="s">
        <v>98</v>
      </c>
      <c r="E5" s="1">
        <v>0.05</v>
      </c>
      <c r="F5" s="1">
        <v>0.35</v>
      </c>
      <c r="G5" s="1">
        <v>6.1609999999999996</v>
      </c>
      <c r="H5" s="1">
        <v>61.045000000000002</v>
      </c>
      <c r="I5" s="1">
        <v>0.10100000000000001</v>
      </c>
      <c r="K5" s="1">
        <v>80.599999999999994</v>
      </c>
      <c r="L5" s="1">
        <f>I5*K5</f>
        <v>8.1405999999999992</v>
      </c>
    </row>
    <row r="6" spans="1:12" x14ac:dyDescent="0.25">
      <c r="A6" s="1">
        <v>2</v>
      </c>
      <c r="B6" s="1" t="s">
        <v>99</v>
      </c>
      <c r="C6" s="1" t="s">
        <v>97</v>
      </c>
      <c r="D6" s="1" t="s">
        <v>98</v>
      </c>
      <c r="K6" s="1">
        <v>80.599999999999994</v>
      </c>
      <c r="L6" s="1">
        <f t="shared" ref="L6:L44" si="0">I6*K6</f>
        <v>0</v>
      </c>
    </row>
    <row r="7" spans="1:12" x14ac:dyDescent="0.25">
      <c r="A7" s="1">
        <v>3</v>
      </c>
      <c r="B7" s="1" t="s">
        <v>100</v>
      </c>
      <c r="C7" s="1" t="s">
        <v>97</v>
      </c>
      <c r="D7" s="1" t="s">
        <v>98</v>
      </c>
      <c r="E7" s="1">
        <v>0.3</v>
      </c>
      <c r="F7" s="1">
        <v>0.32</v>
      </c>
      <c r="G7" s="1">
        <v>100.624</v>
      </c>
      <c r="H7" s="1">
        <v>11.113</v>
      </c>
      <c r="I7" s="1">
        <v>9.0549999999999997</v>
      </c>
      <c r="K7" s="1">
        <v>80.599999999999994</v>
      </c>
      <c r="L7" s="1">
        <f t="shared" si="0"/>
        <v>729.83299999999997</v>
      </c>
    </row>
    <row r="8" spans="1:12" x14ac:dyDescent="0.25">
      <c r="A8" s="1">
        <v>4</v>
      </c>
      <c r="B8" s="1" t="s">
        <v>101</v>
      </c>
      <c r="C8" s="1" t="s">
        <v>94</v>
      </c>
      <c r="D8" s="1" t="s">
        <v>75</v>
      </c>
      <c r="E8" s="1">
        <v>0.24</v>
      </c>
      <c r="F8" s="1">
        <v>0.26</v>
      </c>
      <c r="G8" s="1">
        <v>6961.3819999999996</v>
      </c>
      <c r="H8" s="1">
        <v>5515.6239999999998</v>
      </c>
      <c r="I8" s="1">
        <v>1.262</v>
      </c>
      <c r="K8" s="1">
        <v>80.599999999999994</v>
      </c>
      <c r="L8" s="1">
        <f t="shared" si="0"/>
        <v>101.71719999999999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0.24</v>
      </c>
      <c r="F9" s="1">
        <v>0.24</v>
      </c>
      <c r="G9" s="1">
        <v>27862.951000000001</v>
      </c>
      <c r="H9" s="1">
        <v>13197.736999999999</v>
      </c>
      <c r="I9" s="1">
        <v>2.1110000000000002</v>
      </c>
      <c r="K9" s="1">
        <v>80.599999999999994</v>
      </c>
      <c r="L9" s="1">
        <f t="shared" si="0"/>
        <v>170.14660000000001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0.24</v>
      </c>
      <c r="F10" s="1">
        <v>0.26</v>
      </c>
      <c r="G10" s="1">
        <v>29576.085999999999</v>
      </c>
      <c r="H10" s="1">
        <v>11518.555</v>
      </c>
      <c r="I10" s="1">
        <v>2.5680000000000001</v>
      </c>
      <c r="K10" s="1">
        <v>80.599999999999994</v>
      </c>
      <c r="L10" s="1">
        <f t="shared" si="0"/>
        <v>206.98079999999999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0.24</v>
      </c>
      <c r="F11" s="1">
        <v>0.26</v>
      </c>
      <c r="G11" s="1">
        <v>33475.938000000002</v>
      </c>
      <c r="H11" s="1">
        <v>17189.353999999999</v>
      </c>
      <c r="I11" s="1">
        <v>1.9470000000000001</v>
      </c>
      <c r="K11" s="1">
        <v>80.599999999999994</v>
      </c>
      <c r="L11" s="1">
        <f t="shared" si="0"/>
        <v>156.9282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0.24</v>
      </c>
      <c r="F12" s="1">
        <v>0.24</v>
      </c>
      <c r="G12" s="1">
        <v>34105.546999999999</v>
      </c>
      <c r="H12" s="1">
        <v>14123.34</v>
      </c>
      <c r="I12" s="1">
        <v>2.415</v>
      </c>
      <c r="K12" s="1">
        <v>80.599999999999994</v>
      </c>
      <c r="L12" s="1">
        <f t="shared" si="0"/>
        <v>194.649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92</v>
      </c>
      <c r="E13" s="1">
        <v>0.24</v>
      </c>
      <c r="F13" s="1">
        <v>0.24</v>
      </c>
      <c r="G13" s="1">
        <v>17248.745999999999</v>
      </c>
      <c r="H13" s="1">
        <v>14936.56</v>
      </c>
      <c r="I13" s="1">
        <v>1.155</v>
      </c>
      <c r="K13" s="1">
        <v>80.599999999999994</v>
      </c>
      <c r="L13" s="1">
        <f t="shared" si="0"/>
        <v>93.092999999999989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0.24</v>
      </c>
      <c r="F14" s="1">
        <v>0.24</v>
      </c>
      <c r="G14" s="1">
        <v>26188.865000000002</v>
      </c>
      <c r="H14" s="1">
        <v>11879.665000000001</v>
      </c>
      <c r="I14" s="1">
        <v>2.2050000000000001</v>
      </c>
      <c r="K14" s="1">
        <v>80.599999999999994</v>
      </c>
      <c r="L14" s="1">
        <f t="shared" si="0"/>
        <v>177.72299999999998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0.24</v>
      </c>
      <c r="F15" s="1">
        <v>0.24</v>
      </c>
      <c r="G15" s="1">
        <v>31478.838</v>
      </c>
      <c r="H15" s="1">
        <v>14075.013999999999</v>
      </c>
      <c r="I15" s="1">
        <v>2.2370000000000001</v>
      </c>
      <c r="K15" s="1">
        <v>80.599999999999994</v>
      </c>
      <c r="L15" s="1">
        <f t="shared" si="0"/>
        <v>180.3022</v>
      </c>
    </row>
    <row r="16" spans="1:12" x14ac:dyDescent="0.25">
      <c r="A16" s="1">
        <v>12</v>
      </c>
      <c r="B16" s="1" t="s">
        <v>109</v>
      </c>
      <c r="C16" s="1" t="s">
        <v>109</v>
      </c>
      <c r="D16" s="1" t="s">
        <v>80</v>
      </c>
      <c r="E16" s="1">
        <v>0.24</v>
      </c>
      <c r="F16" s="1">
        <v>0.24</v>
      </c>
      <c r="G16" s="1">
        <v>22300.526999999998</v>
      </c>
      <c r="H16" s="1">
        <v>18709.210999999999</v>
      </c>
      <c r="I16" s="1">
        <v>1.1919999999999999</v>
      </c>
      <c r="K16" s="1">
        <v>80.599999999999994</v>
      </c>
      <c r="L16" s="1">
        <f t="shared" si="0"/>
        <v>96.075199999999995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0.24</v>
      </c>
      <c r="F17" s="1">
        <v>0.24</v>
      </c>
      <c r="G17" s="1">
        <v>39840.563000000002</v>
      </c>
      <c r="H17" s="1">
        <v>19825.004000000001</v>
      </c>
      <c r="I17" s="1">
        <v>2.0099999999999998</v>
      </c>
      <c r="K17" s="1">
        <v>80.599999999999994</v>
      </c>
      <c r="L17" s="1">
        <f t="shared" si="0"/>
        <v>162.00599999999997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0.24</v>
      </c>
      <c r="F18" s="1">
        <v>0.24</v>
      </c>
      <c r="G18" s="1">
        <v>25785.697</v>
      </c>
      <c r="H18" s="1">
        <v>14709.432000000001</v>
      </c>
      <c r="I18" s="1">
        <v>1.7529999999999999</v>
      </c>
      <c r="K18" s="1">
        <v>80.599999999999994</v>
      </c>
      <c r="L18" s="1">
        <f t="shared" si="0"/>
        <v>141.29179999999999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0.24</v>
      </c>
      <c r="F19" s="1">
        <v>0.24</v>
      </c>
      <c r="G19" s="1">
        <v>20344.66</v>
      </c>
      <c r="H19" s="1">
        <v>12708.587</v>
      </c>
      <c r="I19" s="1">
        <v>1.601</v>
      </c>
      <c r="K19" s="1">
        <v>80.599999999999994</v>
      </c>
      <c r="L19" s="1">
        <f t="shared" si="0"/>
        <v>129.04059999999998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0.24</v>
      </c>
      <c r="F20" s="1">
        <v>0.24</v>
      </c>
      <c r="G20" s="1">
        <v>34710.406000000003</v>
      </c>
      <c r="H20" s="1">
        <v>16893.785</v>
      </c>
      <c r="I20" s="1">
        <v>2.0550000000000002</v>
      </c>
      <c r="K20" s="1">
        <v>80.599999999999994</v>
      </c>
      <c r="L20" s="1">
        <f t="shared" si="0"/>
        <v>165.63300000000001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0.26</v>
      </c>
      <c r="F21" s="1">
        <v>0.26</v>
      </c>
      <c r="G21" s="1">
        <v>41920.288999999997</v>
      </c>
      <c r="H21" s="1">
        <v>12927.124</v>
      </c>
      <c r="I21" s="1">
        <v>3.2429999999999999</v>
      </c>
      <c r="K21" s="1">
        <v>80.599999999999994</v>
      </c>
      <c r="L21" s="1">
        <f t="shared" si="0"/>
        <v>261.38579999999996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93</v>
      </c>
      <c r="E22" s="1">
        <v>0.24</v>
      </c>
      <c r="F22" s="1">
        <v>0.26</v>
      </c>
      <c r="G22" s="1">
        <v>46183.332000000002</v>
      </c>
      <c r="H22" s="1">
        <v>15767.536</v>
      </c>
      <c r="I22" s="1">
        <v>2.9289999999999998</v>
      </c>
      <c r="K22" s="1">
        <v>80.599999999999994</v>
      </c>
      <c r="L22" s="1">
        <f t="shared" si="0"/>
        <v>236.07739999999998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0.24</v>
      </c>
      <c r="F23" s="1">
        <v>0.24</v>
      </c>
      <c r="G23" s="1">
        <v>35065.792999999998</v>
      </c>
      <c r="H23" s="1">
        <v>13430.936</v>
      </c>
      <c r="I23" s="1">
        <v>2.6110000000000002</v>
      </c>
      <c r="K23" s="1">
        <v>80.599999999999994</v>
      </c>
      <c r="L23" s="1">
        <f t="shared" si="0"/>
        <v>210.44659999999999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0.24</v>
      </c>
      <c r="F24" s="1">
        <v>0.24</v>
      </c>
      <c r="G24" s="1">
        <v>32926.445</v>
      </c>
      <c r="H24" s="1">
        <v>15097.503000000001</v>
      </c>
      <c r="I24" s="1">
        <v>2.181</v>
      </c>
      <c r="K24" s="1">
        <v>80.599999999999994</v>
      </c>
      <c r="L24" s="1">
        <f t="shared" si="0"/>
        <v>175.7886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0.24</v>
      </c>
      <c r="F25" s="1">
        <v>0.24</v>
      </c>
      <c r="G25" s="1">
        <v>26306.146000000001</v>
      </c>
      <c r="H25" s="1">
        <v>17866.719000000001</v>
      </c>
      <c r="I25" s="1">
        <v>1.472</v>
      </c>
      <c r="K25" s="1">
        <v>80.599999999999994</v>
      </c>
      <c r="L25" s="1">
        <f t="shared" si="0"/>
        <v>118.64319999999999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0.24</v>
      </c>
      <c r="F26" s="1">
        <v>0.24</v>
      </c>
      <c r="G26" s="1">
        <v>20214.901999999998</v>
      </c>
      <c r="H26" s="1">
        <v>11413.035</v>
      </c>
      <c r="I26" s="1">
        <v>1.7709999999999999</v>
      </c>
      <c r="K26" s="1">
        <v>80.599999999999994</v>
      </c>
      <c r="L26" s="1">
        <f t="shared" si="0"/>
        <v>142.74259999999998</v>
      </c>
    </row>
    <row r="27" spans="1:12" x14ac:dyDescent="0.25">
      <c r="A27" s="1">
        <v>23</v>
      </c>
      <c r="B27" s="1" t="s">
        <v>120</v>
      </c>
      <c r="C27" s="1" t="s">
        <v>102</v>
      </c>
      <c r="D27" s="1" t="s">
        <v>86</v>
      </c>
      <c r="E27" s="1">
        <v>0.24</v>
      </c>
      <c r="F27" s="1">
        <v>0.24</v>
      </c>
      <c r="G27" s="1">
        <v>29097.309000000001</v>
      </c>
      <c r="H27" s="1">
        <v>13313.01</v>
      </c>
      <c r="I27" s="1">
        <v>2.1859999999999999</v>
      </c>
      <c r="K27" s="1">
        <v>80.599999999999994</v>
      </c>
      <c r="L27" s="1">
        <f t="shared" si="0"/>
        <v>176.19159999999999</v>
      </c>
    </row>
    <row r="28" spans="1:12" x14ac:dyDescent="0.25">
      <c r="A28" s="1">
        <v>24</v>
      </c>
      <c r="B28" s="1" t="s">
        <v>121</v>
      </c>
      <c r="C28" s="1" t="s">
        <v>103</v>
      </c>
      <c r="D28" s="1" t="s">
        <v>87</v>
      </c>
      <c r="E28" s="1">
        <v>0.24</v>
      </c>
      <c r="F28" s="1">
        <v>0.26</v>
      </c>
      <c r="G28" s="1">
        <v>34177.648000000001</v>
      </c>
      <c r="H28" s="1">
        <v>14957.995999999999</v>
      </c>
      <c r="I28" s="1">
        <v>2.2850000000000001</v>
      </c>
      <c r="K28" s="1">
        <v>80.599999999999994</v>
      </c>
      <c r="L28" s="1">
        <f t="shared" si="0"/>
        <v>184.17099999999999</v>
      </c>
    </row>
    <row r="29" spans="1:12" x14ac:dyDescent="0.25">
      <c r="A29" s="1">
        <v>25</v>
      </c>
      <c r="B29" s="1" t="s">
        <v>122</v>
      </c>
      <c r="C29" s="1" t="s">
        <v>104</v>
      </c>
      <c r="D29" s="1" t="s">
        <v>76</v>
      </c>
      <c r="E29" s="1">
        <v>0.24</v>
      </c>
      <c r="F29" s="1">
        <v>0.24</v>
      </c>
      <c r="G29" s="1">
        <v>29505.898000000001</v>
      </c>
      <c r="H29" s="1">
        <v>16501.77</v>
      </c>
      <c r="I29" s="1">
        <v>1.788</v>
      </c>
      <c r="K29" s="1">
        <v>80.599999999999994</v>
      </c>
      <c r="L29" s="1">
        <f t="shared" si="0"/>
        <v>144.11279999999999</v>
      </c>
    </row>
    <row r="30" spans="1:12" x14ac:dyDescent="0.25">
      <c r="A30" s="1">
        <v>26</v>
      </c>
      <c r="B30" s="1" t="s">
        <v>123</v>
      </c>
      <c r="C30" s="1" t="s">
        <v>105</v>
      </c>
      <c r="D30" s="1" t="s">
        <v>77</v>
      </c>
      <c r="E30" s="1">
        <v>0.24</v>
      </c>
      <c r="F30" s="1">
        <v>0.24</v>
      </c>
      <c r="G30" s="1">
        <v>35754.839999999997</v>
      </c>
      <c r="H30" s="1">
        <v>14009.388000000001</v>
      </c>
      <c r="I30" s="1">
        <v>2.552</v>
      </c>
      <c r="K30" s="1">
        <v>80.599999999999994</v>
      </c>
      <c r="L30" s="1">
        <f t="shared" si="0"/>
        <v>205.69119999999998</v>
      </c>
    </row>
    <row r="31" spans="1:12" x14ac:dyDescent="0.25">
      <c r="A31" s="1">
        <v>27</v>
      </c>
      <c r="B31" s="1" t="s">
        <v>124</v>
      </c>
      <c r="C31" s="1" t="s">
        <v>106</v>
      </c>
      <c r="D31" s="1" t="s">
        <v>92</v>
      </c>
      <c r="E31" s="1">
        <v>0.24</v>
      </c>
      <c r="F31" s="1">
        <v>0.24</v>
      </c>
      <c r="G31" s="1">
        <v>21048.388999999999</v>
      </c>
      <c r="H31" s="1">
        <v>13128.382</v>
      </c>
      <c r="I31" s="1">
        <v>1.603</v>
      </c>
      <c r="K31" s="1">
        <v>80.599999999999994</v>
      </c>
      <c r="L31" s="1">
        <f t="shared" si="0"/>
        <v>129.20179999999999</v>
      </c>
    </row>
    <row r="32" spans="1:12" x14ac:dyDescent="0.25">
      <c r="A32" s="1">
        <v>28</v>
      </c>
      <c r="B32" s="1" t="s">
        <v>125</v>
      </c>
      <c r="C32" s="1" t="s">
        <v>107</v>
      </c>
      <c r="D32" s="1" t="s">
        <v>78</v>
      </c>
      <c r="E32" s="1">
        <v>0.24</v>
      </c>
      <c r="F32" s="1">
        <v>0.24</v>
      </c>
      <c r="G32" s="1">
        <v>33269.843999999997</v>
      </c>
      <c r="H32" s="1">
        <v>16387.228999999999</v>
      </c>
      <c r="I32" s="1">
        <v>2.0299999999999998</v>
      </c>
      <c r="K32" s="1">
        <v>80.599999999999994</v>
      </c>
      <c r="L32" s="1">
        <f t="shared" si="0"/>
        <v>163.61799999999997</v>
      </c>
    </row>
    <row r="33" spans="1:12" x14ac:dyDescent="0.25">
      <c r="A33" s="1">
        <v>29</v>
      </c>
      <c r="B33" s="1" t="s">
        <v>126</v>
      </c>
      <c r="C33" s="1" t="s">
        <v>108</v>
      </c>
      <c r="D33" s="1" t="s">
        <v>79</v>
      </c>
      <c r="E33" s="1">
        <v>0.24</v>
      </c>
      <c r="F33" s="1">
        <v>0.24</v>
      </c>
      <c r="G33" s="1">
        <v>32267.609</v>
      </c>
      <c r="H33" s="1">
        <v>14811.57</v>
      </c>
      <c r="I33" s="1">
        <v>2.1789999999999998</v>
      </c>
      <c r="K33" s="1">
        <v>80.599999999999994</v>
      </c>
      <c r="L33" s="1">
        <f t="shared" si="0"/>
        <v>175.62739999999997</v>
      </c>
    </row>
    <row r="34" spans="1:12" x14ac:dyDescent="0.25">
      <c r="A34" s="1">
        <v>30</v>
      </c>
      <c r="B34" s="1" t="s">
        <v>127</v>
      </c>
      <c r="C34" s="1" t="s">
        <v>109</v>
      </c>
      <c r="D34" s="1" t="s">
        <v>80</v>
      </c>
      <c r="E34" s="1">
        <v>0.24</v>
      </c>
      <c r="F34" s="1">
        <v>0.24</v>
      </c>
      <c r="G34" s="1">
        <v>21311.421999999999</v>
      </c>
      <c r="H34" s="1">
        <v>18905.541000000001</v>
      </c>
      <c r="I34" s="1">
        <v>1.127</v>
      </c>
      <c r="K34" s="1">
        <v>80.599999999999994</v>
      </c>
      <c r="L34" s="1">
        <f t="shared" si="0"/>
        <v>90.836199999999991</v>
      </c>
    </row>
    <row r="35" spans="1:12" x14ac:dyDescent="0.25">
      <c r="A35" s="1">
        <v>31</v>
      </c>
      <c r="B35" s="1" t="s">
        <v>128</v>
      </c>
      <c r="C35" s="1" t="s">
        <v>110</v>
      </c>
      <c r="D35" s="1" t="s">
        <v>81</v>
      </c>
      <c r="E35" s="1">
        <v>0.24</v>
      </c>
      <c r="F35" s="1">
        <v>0.24</v>
      </c>
      <c r="G35" s="1">
        <v>43808.476999999999</v>
      </c>
      <c r="H35" s="1">
        <v>22078.620999999999</v>
      </c>
      <c r="I35" s="1">
        <v>1.984</v>
      </c>
      <c r="K35" s="1">
        <v>80.599999999999994</v>
      </c>
      <c r="L35" s="1">
        <f t="shared" si="0"/>
        <v>159.91039999999998</v>
      </c>
    </row>
    <row r="36" spans="1:12" x14ac:dyDescent="0.25">
      <c r="A36" s="1">
        <v>32</v>
      </c>
      <c r="B36" s="1" t="s">
        <v>129</v>
      </c>
      <c r="C36" s="1" t="s">
        <v>111</v>
      </c>
      <c r="D36" s="1" t="s">
        <v>82</v>
      </c>
      <c r="E36" s="1">
        <v>0.24</v>
      </c>
      <c r="F36" s="1">
        <v>0.24</v>
      </c>
      <c r="G36" s="1">
        <v>27611.884999999998</v>
      </c>
      <c r="H36" s="1">
        <v>12071.307000000001</v>
      </c>
      <c r="I36" s="1">
        <v>2.2869999999999999</v>
      </c>
      <c r="K36" s="1">
        <v>80.599999999999994</v>
      </c>
      <c r="L36" s="1">
        <f t="shared" si="0"/>
        <v>184.33219999999997</v>
      </c>
    </row>
    <row r="37" spans="1:12" x14ac:dyDescent="0.25">
      <c r="A37" s="1">
        <v>33</v>
      </c>
      <c r="B37" s="1" t="s">
        <v>130</v>
      </c>
      <c r="C37" s="1" t="s">
        <v>112</v>
      </c>
      <c r="D37" s="1" t="s">
        <v>83</v>
      </c>
      <c r="E37" s="1">
        <v>0.24</v>
      </c>
      <c r="F37" s="1">
        <v>0.24</v>
      </c>
      <c r="G37" s="1">
        <v>21166.041000000001</v>
      </c>
      <c r="H37" s="1">
        <v>11862.348</v>
      </c>
      <c r="I37" s="1">
        <v>1.784</v>
      </c>
      <c r="K37" s="1">
        <v>80.599999999999994</v>
      </c>
      <c r="L37" s="1">
        <f t="shared" si="0"/>
        <v>143.79040000000001</v>
      </c>
    </row>
    <row r="38" spans="1:12" x14ac:dyDescent="0.25">
      <c r="A38" s="1">
        <v>34</v>
      </c>
      <c r="B38" s="1" t="s">
        <v>131</v>
      </c>
      <c r="C38" s="1" t="s">
        <v>113</v>
      </c>
      <c r="D38" s="1" t="s">
        <v>84</v>
      </c>
      <c r="E38" s="1">
        <v>0.24</v>
      </c>
      <c r="F38" s="1">
        <v>0.24</v>
      </c>
      <c r="G38" s="1">
        <v>38516.449000000001</v>
      </c>
      <c r="H38" s="1">
        <v>18583.351999999999</v>
      </c>
      <c r="I38" s="1">
        <v>2.073</v>
      </c>
      <c r="K38" s="1">
        <v>80.599999999999994</v>
      </c>
      <c r="L38" s="1">
        <f t="shared" si="0"/>
        <v>167.0838</v>
      </c>
    </row>
    <row r="39" spans="1:12" x14ac:dyDescent="0.25">
      <c r="A39" s="1">
        <v>35</v>
      </c>
      <c r="B39" s="1" t="s">
        <v>132</v>
      </c>
      <c r="C39" s="1" t="s">
        <v>114</v>
      </c>
      <c r="D39" s="1" t="s">
        <v>85</v>
      </c>
      <c r="E39" s="1">
        <v>0.24</v>
      </c>
      <c r="F39" s="1">
        <v>0.24</v>
      </c>
      <c r="G39" s="1">
        <v>41585.593999999997</v>
      </c>
      <c r="H39" s="1">
        <v>16092.209000000001</v>
      </c>
      <c r="I39" s="1">
        <v>2.5840000000000001</v>
      </c>
      <c r="K39" s="1">
        <v>80.599999999999994</v>
      </c>
      <c r="L39" s="1">
        <f t="shared" si="0"/>
        <v>208.2704</v>
      </c>
    </row>
    <row r="40" spans="1:12" x14ac:dyDescent="0.25">
      <c r="A40" s="1">
        <v>36</v>
      </c>
      <c r="B40" s="1" t="s">
        <v>133</v>
      </c>
      <c r="C40" s="1" t="s">
        <v>115</v>
      </c>
      <c r="D40" s="1" t="s">
        <v>93</v>
      </c>
      <c r="E40" s="1">
        <v>0.24</v>
      </c>
      <c r="F40" s="1">
        <v>0.24</v>
      </c>
      <c r="G40" s="1">
        <v>51101.563000000002</v>
      </c>
      <c r="H40" s="1">
        <v>19648.743999999999</v>
      </c>
      <c r="I40" s="1">
        <v>2.601</v>
      </c>
      <c r="K40" s="1">
        <v>80.599999999999994</v>
      </c>
      <c r="L40" s="1">
        <f t="shared" si="0"/>
        <v>209.64059999999998</v>
      </c>
    </row>
    <row r="41" spans="1:12" x14ac:dyDescent="0.25">
      <c r="A41" s="1">
        <v>37</v>
      </c>
      <c r="B41" s="1" t="s">
        <v>134</v>
      </c>
      <c r="C41" s="1" t="s">
        <v>116</v>
      </c>
      <c r="D41" s="1" t="s">
        <v>88</v>
      </c>
      <c r="E41" s="1">
        <v>0.24</v>
      </c>
      <c r="F41" s="1">
        <v>0.24</v>
      </c>
      <c r="G41" s="1">
        <v>33542.707000000002</v>
      </c>
      <c r="H41" s="1">
        <v>10043.789000000001</v>
      </c>
      <c r="I41" s="1">
        <v>3.34</v>
      </c>
      <c r="K41" s="1">
        <v>80.599999999999994</v>
      </c>
      <c r="L41" s="1">
        <f t="shared" si="0"/>
        <v>269.20399999999995</v>
      </c>
    </row>
    <row r="42" spans="1:12" x14ac:dyDescent="0.25">
      <c r="A42" s="1">
        <v>38</v>
      </c>
      <c r="B42" s="1" t="s">
        <v>135</v>
      </c>
      <c r="C42" s="1" t="s">
        <v>117</v>
      </c>
      <c r="D42" s="1" t="s">
        <v>89</v>
      </c>
      <c r="E42" s="1">
        <v>0.24</v>
      </c>
      <c r="F42" s="1">
        <v>0.24</v>
      </c>
      <c r="G42" s="1">
        <v>35269.491999999998</v>
      </c>
      <c r="H42" s="1">
        <v>16225.539000000001</v>
      </c>
      <c r="I42" s="1">
        <v>2.1739999999999999</v>
      </c>
      <c r="K42" s="1">
        <v>80.599999999999994</v>
      </c>
      <c r="L42" s="1">
        <f t="shared" si="0"/>
        <v>175.22439999999997</v>
      </c>
    </row>
    <row r="43" spans="1:12" x14ac:dyDescent="0.25">
      <c r="A43" s="1">
        <v>39</v>
      </c>
      <c r="B43" s="1" t="s">
        <v>136</v>
      </c>
      <c r="C43" s="1" t="s">
        <v>118</v>
      </c>
      <c r="D43" s="1" t="s">
        <v>90</v>
      </c>
      <c r="E43" s="1">
        <v>0.24</v>
      </c>
      <c r="F43" s="1">
        <v>0.24</v>
      </c>
      <c r="G43" s="1">
        <v>21455.914000000001</v>
      </c>
      <c r="H43" s="1">
        <v>18778.990000000002</v>
      </c>
      <c r="I43" s="1">
        <v>1.143</v>
      </c>
      <c r="K43" s="1">
        <v>80.599999999999994</v>
      </c>
      <c r="L43" s="1">
        <f t="shared" si="0"/>
        <v>92.125799999999998</v>
      </c>
    </row>
    <row r="44" spans="1:12" x14ac:dyDescent="0.25">
      <c r="A44" s="1">
        <v>40</v>
      </c>
      <c r="B44" s="1" t="s">
        <v>137</v>
      </c>
      <c r="C44" s="1" t="s">
        <v>119</v>
      </c>
      <c r="D44" s="1" t="s">
        <v>91</v>
      </c>
      <c r="E44" s="1">
        <v>0.24</v>
      </c>
      <c r="F44" s="1">
        <v>0.24</v>
      </c>
      <c r="G44" s="1">
        <v>24673.039000000001</v>
      </c>
      <c r="H44" s="1">
        <v>11033.058999999999</v>
      </c>
      <c r="I44" s="1">
        <v>2.2360000000000002</v>
      </c>
      <c r="K44" s="1">
        <v>80.599999999999994</v>
      </c>
      <c r="L44" s="1">
        <f t="shared" si="0"/>
        <v>180.2216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96</v>
      </c>
      <c r="C5" s="1" t="s">
        <v>97</v>
      </c>
      <c r="D5" s="1" t="s">
        <v>98</v>
      </c>
      <c r="E5" s="1">
        <v>0.45</v>
      </c>
      <c r="G5" s="1">
        <v>35.137</v>
      </c>
      <c r="J5"/>
      <c r="K5" s="1">
        <v>80.599999999999994</v>
      </c>
      <c r="L5" s="1">
        <f>I5*K5</f>
        <v>0</v>
      </c>
    </row>
    <row r="6" spans="1:12" x14ac:dyDescent="0.25">
      <c r="A6" s="1">
        <v>2</v>
      </c>
      <c r="B6" s="1" t="s">
        <v>99</v>
      </c>
      <c r="C6" s="1" t="s">
        <v>97</v>
      </c>
      <c r="D6" s="1" t="s">
        <v>98</v>
      </c>
      <c r="F6" s="1">
        <v>0.23</v>
      </c>
      <c r="H6" s="1">
        <v>217.77099999999999</v>
      </c>
      <c r="J6"/>
      <c r="K6" s="1">
        <v>80.599999999999994</v>
      </c>
      <c r="L6" s="1">
        <f t="shared" ref="L6:L44" si="0">I6*K6</f>
        <v>0</v>
      </c>
    </row>
    <row r="7" spans="1:12" x14ac:dyDescent="0.25">
      <c r="A7" s="1">
        <v>3</v>
      </c>
      <c r="B7" s="1" t="s">
        <v>100</v>
      </c>
      <c r="C7" s="1" t="s">
        <v>97</v>
      </c>
      <c r="D7" s="1" t="s">
        <v>98</v>
      </c>
      <c r="J7"/>
      <c r="K7" s="1">
        <v>80.599999999999994</v>
      </c>
      <c r="L7" s="1">
        <f t="shared" si="0"/>
        <v>0</v>
      </c>
    </row>
    <row r="8" spans="1:12" x14ac:dyDescent="0.25">
      <c r="A8" s="1">
        <v>4</v>
      </c>
      <c r="B8" s="1" t="s">
        <v>101</v>
      </c>
      <c r="C8" s="1" t="s">
        <v>94</v>
      </c>
      <c r="D8" s="1" t="s">
        <v>75</v>
      </c>
      <c r="E8" s="1">
        <v>0.34</v>
      </c>
      <c r="G8" s="1">
        <v>57.569000000000003</v>
      </c>
      <c r="J8"/>
      <c r="K8" s="1">
        <v>80.599999999999994</v>
      </c>
      <c r="L8" s="1">
        <f t="shared" si="0"/>
        <v>0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0.26</v>
      </c>
      <c r="F9" s="1">
        <v>0.24</v>
      </c>
      <c r="G9" s="1">
        <v>756.68499999999995</v>
      </c>
      <c r="H9" s="1">
        <v>3389.55</v>
      </c>
      <c r="I9" s="1">
        <v>0.223</v>
      </c>
      <c r="J9"/>
      <c r="K9" s="1">
        <v>80.599999999999994</v>
      </c>
      <c r="L9" s="1">
        <f t="shared" si="0"/>
        <v>17.973800000000001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0.24</v>
      </c>
      <c r="F10" s="1">
        <v>0.26</v>
      </c>
      <c r="G10" s="1">
        <v>1218.2619999999999</v>
      </c>
      <c r="H10" s="1">
        <v>2709.134</v>
      </c>
      <c r="I10" s="1">
        <v>0.45</v>
      </c>
      <c r="J10"/>
      <c r="K10" s="1">
        <v>80.599999999999994</v>
      </c>
      <c r="L10" s="1">
        <f t="shared" si="0"/>
        <v>36.269999999999996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0.24</v>
      </c>
      <c r="F11" s="1">
        <v>0.24</v>
      </c>
      <c r="G11" s="1">
        <v>2460.0529999999999</v>
      </c>
      <c r="H11" s="1">
        <v>6993.8339999999998</v>
      </c>
      <c r="I11" s="1">
        <v>0.35199999999999998</v>
      </c>
      <c r="J11"/>
      <c r="K11" s="1">
        <v>80.599999999999994</v>
      </c>
      <c r="L11" s="1">
        <f t="shared" si="0"/>
        <v>28.371199999999995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0.24</v>
      </c>
      <c r="F12" s="1">
        <v>0.24</v>
      </c>
      <c r="G12" s="1">
        <v>1286.75</v>
      </c>
      <c r="H12" s="1">
        <v>4774.6409999999996</v>
      </c>
      <c r="I12" s="1">
        <v>0.26900000000000002</v>
      </c>
      <c r="J12"/>
      <c r="K12" s="1">
        <v>80.599999999999994</v>
      </c>
      <c r="L12" s="1">
        <f t="shared" si="0"/>
        <v>21.6814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92</v>
      </c>
      <c r="E13" s="1">
        <v>0.26</v>
      </c>
      <c r="F13" s="1">
        <v>0.24</v>
      </c>
      <c r="G13" s="1">
        <v>1009.801</v>
      </c>
      <c r="H13" s="1">
        <v>3933.5459999999998</v>
      </c>
      <c r="I13" s="1">
        <v>0.25700000000000001</v>
      </c>
      <c r="J13"/>
      <c r="K13" s="1">
        <v>80.599999999999994</v>
      </c>
      <c r="L13" s="1">
        <f t="shared" si="0"/>
        <v>20.714199999999998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0.24</v>
      </c>
      <c r="F14" s="1">
        <v>0.26</v>
      </c>
      <c r="G14" s="1">
        <v>722.09500000000003</v>
      </c>
      <c r="H14" s="1">
        <v>3298.6060000000002</v>
      </c>
      <c r="I14" s="1">
        <v>0.219</v>
      </c>
      <c r="J14"/>
      <c r="K14" s="1">
        <v>80.599999999999994</v>
      </c>
      <c r="L14" s="1">
        <f t="shared" si="0"/>
        <v>17.651399999999999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0.24</v>
      </c>
      <c r="F15" s="1">
        <v>0.24</v>
      </c>
      <c r="G15" s="1">
        <v>652.08100000000002</v>
      </c>
      <c r="H15" s="1">
        <v>3385.6579999999999</v>
      </c>
      <c r="I15" s="1">
        <v>0.193</v>
      </c>
      <c r="J15"/>
      <c r="K15" s="1">
        <v>80.599999999999994</v>
      </c>
      <c r="L15" s="1">
        <f t="shared" si="0"/>
        <v>15.5558</v>
      </c>
    </row>
    <row r="16" spans="1:12" x14ac:dyDescent="0.25">
      <c r="A16" s="1">
        <v>12</v>
      </c>
      <c r="B16" s="1" t="s">
        <v>109</v>
      </c>
      <c r="C16" s="1" t="s">
        <v>109</v>
      </c>
      <c r="D16" s="1" t="s">
        <v>80</v>
      </c>
      <c r="E16" s="1">
        <v>0.26</v>
      </c>
      <c r="F16" s="1">
        <v>0.26</v>
      </c>
      <c r="G16" s="1">
        <v>826.31500000000005</v>
      </c>
      <c r="H16" s="1">
        <v>3260.616</v>
      </c>
      <c r="I16" s="1">
        <v>0.253</v>
      </c>
      <c r="J16"/>
      <c r="K16" s="1">
        <v>80.599999999999994</v>
      </c>
      <c r="L16" s="1">
        <f t="shared" si="0"/>
        <v>20.3918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0.24</v>
      </c>
      <c r="F17" s="1">
        <v>0.24</v>
      </c>
      <c r="G17" s="1">
        <v>854.21199999999999</v>
      </c>
      <c r="H17" s="1">
        <v>2205.9110000000001</v>
      </c>
      <c r="I17" s="1">
        <v>0.38700000000000001</v>
      </c>
      <c r="J17"/>
      <c r="K17" s="1">
        <v>80.599999999999994</v>
      </c>
      <c r="L17" s="1">
        <f t="shared" si="0"/>
        <v>31.1922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0.24</v>
      </c>
      <c r="F18" s="1">
        <v>0.26</v>
      </c>
      <c r="G18" s="1">
        <v>1654.7080000000001</v>
      </c>
      <c r="H18" s="1">
        <v>3819.8359999999998</v>
      </c>
      <c r="I18" s="1">
        <v>0.433</v>
      </c>
      <c r="J18"/>
      <c r="K18" s="1">
        <v>80.599999999999994</v>
      </c>
      <c r="L18" s="1">
        <f t="shared" si="0"/>
        <v>34.899799999999999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0.24</v>
      </c>
      <c r="F19" s="1">
        <v>0.24</v>
      </c>
      <c r="G19" s="1">
        <v>690.52099999999996</v>
      </c>
      <c r="H19" s="1">
        <v>4714.0630000000001</v>
      </c>
      <c r="I19" s="1">
        <v>0.14599999999999999</v>
      </c>
      <c r="J19"/>
      <c r="K19" s="1">
        <v>80.599999999999994</v>
      </c>
      <c r="L19" s="1">
        <f t="shared" si="0"/>
        <v>11.767599999999998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0.28999999999999998</v>
      </c>
      <c r="F20" s="1">
        <v>0.24</v>
      </c>
      <c r="G20" s="1">
        <v>1382.174</v>
      </c>
      <c r="H20" s="1">
        <v>4369.3599999999997</v>
      </c>
      <c r="I20" s="1">
        <v>0.316</v>
      </c>
      <c r="J20"/>
      <c r="K20" s="1">
        <v>80.599999999999994</v>
      </c>
      <c r="L20" s="1">
        <f t="shared" si="0"/>
        <v>25.4696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0.24</v>
      </c>
      <c r="F21" s="1">
        <v>0.24</v>
      </c>
      <c r="G21" s="1">
        <v>2328.049</v>
      </c>
      <c r="H21" s="1">
        <v>5197.0550000000003</v>
      </c>
      <c r="I21" s="1">
        <v>0.44800000000000001</v>
      </c>
      <c r="J21"/>
      <c r="K21" s="1">
        <v>80.599999999999994</v>
      </c>
      <c r="L21" s="1">
        <f t="shared" si="0"/>
        <v>36.108799999999995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93</v>
      </c>
      <c r="E22" s="1">
        <v>0.24</v>
      </c>
      <c r="F22" s="1">
        <v>0.24</v>
      </c>
      <c r="G22" s="1">
        <v>2181.4270000000001</v>
      </c>
      <c r="H22" s="1">
        <v>6725.1080000000002</v>
      </c>
      <c r="I22" s="1">
        <v>0.32400000000000001</v>
      </c>
      <c r="J22"/>
      <c r="K22" s="1">
        <v>80.599999999999994</v>
      </c>
      <c r="L22" s="1">
        <f t="shared" si="0"/>
        <v>26.1144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0.24</v>
      </c>
      <c r="F23" s="1">
        <v>0.24</v>
      </c>
      <c r="G23" s="1">
        <v>2042.0319999999999</v>
      </c>
      <c r="H23" s="1">
        <v>5383.0330000000004</v>
      </c>
      <c r="I23" s="1">
        <v>0.379</v>
      </c>
      <c r="J23"/>
      <c r="K23" s="1">
        <v>80.599999999999994</v>
      </c>
      <c r="L23" s="1">
        <f t="shared" si="0"/>
        <v>30.5474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0.24</v>
      </c>
      <c r="F24" s="1">
        <v>0.24</v>
      </c>
      <c r="G24" s="1">
        <v>2124.8580000000002</v>
      </c>
      <c r="H24" s="1">
        <v>6277.7120000000004</v>
      </c>
      <c r="I24" s="1">
        <v>0.33800000000000002</v>
      </c>
      <c r="J24"/>
      <c r="K24" s="1">
        <v>80.599999999999994</v>
      </c>
      <c r="L24" s="1">
        <f t="shared" si="0"/>
        <v>27.242799999999999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0.24</v>
      </c>
      <c r="F25" s="1">
        <v>0.24</v>
      </c>
      <c r="G25" s="1">
        <v>1800.317</v>
      </c>
      <c r="H25" s="1">
        <v>7301.0150000000003</v>
      </c>
      <c r="I25" s="1">
        <v>0.247</v>
      </c>
      <c r="J25"/>
      <c r="K25" s="1">
        <v>80.599999999999994</v>
      </c>
      <c r="L25" s="1">
        <f t="shared" si="0"/>
        <v>19.908199999999997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0.28999999999999998</v>
      </c>
      <c r="F26" s="1">
        <v>0.24</v>
      </c>
      <c r="G26" s="1">
        <v>463.488</v>
      </c>
      <c r="H26" s="1">
        <v>3753.3249999999998</v>
      </c>
      <c r="I26" s="1">
        <v>0.123</v>
      </c>
      <c r="J26"/>
      <c r="K26" s="1">
        <v>80.599999999999994</v>
      </c>
      <c r="L26" s="1">
        <f t="shared" si="0"/>
        <v>9.9137999999999984</v>
      </c>
    </row>
    <row r="27" spans="1:12" x14ac:dyDescent="0.25">
      <c r="A27" s="1">
        <v>23</v>
      </c>
      <c r="B27" s="1" t="s">
        <v>120</v>
      </c>
      <c r="C27" s="1" t="s">
        <v>102</v>
      </c>
      <c r="D27" s="1" t="s">
        <v>86</v>
      </c>
      <c r="E27" s="1">
        <v>0.24</v>
      </c>
      <c r="F27" s="1">
        <v>0.24</v>
      </c>
      <c r="G27" s="1">
        <v>656.53099999999995</v>
      </c>
      <c r="H27" s="1">
        <v>3392.8270000000002</v>
      </c>
      <c r="I27" s="1">
        <v>0.19400000000000001</v>
      </c>
      <c r="J27"/>
      <c r="K27" s="1">
        <v>80.599999999999994</v>
      </c>
      <c r="L27" s="1">
        <f t="shared" si="0"/>
        <v>15.6364</v>
      </c>
    </row>
    <row r="28" spans="1:12" x14ac:dyDescent="0.25">
      <c r="A28" s="1">
        <v>24</v>
      </c>
      <c r="B28" s="1" t="s">
        <v>121</v>
      </c>
      <c r="C28" s="1" t="s">
        <v>103</v>
      </c>
      <c r="D28" s="1" t="s">
        <v>87</v>
      </c>
      <c r="E28" s="1">
        <v>0.24</v>
      </c>
      <c r="F28" s="1">
        <v>0.24</v>
      </c>
      <c r="G28" s="1">
        <v>1292.9839999999999</v>
      </c>
      <c r="H28" s="1">
        <v>3606.971</v>
      </c>
      <c r="I28" s="1">
        <v>0.35799999999999998</v>
      </c>
      <c r="J28"/>
      <c r="K28" s="1">
        <v>80.599999999999994</v>
      </c>
      <c r="L28" s="1">
        <f t="shared" si="0"/>
        <v>28.854799999999997</v>
      </c>
    </row>
    <row r="29" spans="1:12" x14ac:dyDescent="0.25">
      <c r="A29" s="1">
        <v>25</v>
      </c>
      <c r="B29" s="1" t="s">
        <v>122</v>
      </c>
      <c r="C29" s="1" t="s">
        <v>104</v>
      </c>
      <c r="D29" s="1" t="s">
        <v>76</v>
      </c>
      <c r="E29" s="1">
        <v>0.24</v>
      </c>
      <c r="F29" s="1">
        <v>0.24</v>
      </c>
      <c r="G29" s="1">
        <v>1967.261</v>
      </c>
      <c r="H29" s="1">
        <v>6871.2290000000003</v>
      </c>
      <c r="I29" s="1">
        <v>0.28599999999999998</v>
      </c>
      <c r="J29"/>
      <c r="K29" s="1">
        <v>80.599999999999994</v>
      </c>
      <c r="L29" s="1">
        <f t="shared" si="0"/>
        <v>23.051599999999997</v>
      </c>
    </row>
    <row r="30" spans="1:12" x14ac:dyDescent="0.25">
      <c r="A30" s="1">
        <v>26</v>
      </c>
      <c r="B30" s="1" t="s">
        <v>123</v>
      </c>
      <c r="C30" s="1" t="s">
        <v>105</v>
      </c>
      <c r="D30" s="1" t="s">
        <v>77</v>
      </c>
      <c r="E30" s="1">
        <v>0.24</v>
      </c>
      <c r="F30" s="1">
        <v>0.24</v>
      </c>
      <c r="G30" s="1">
        <v>1760.162</v>
      </c>
      <c r="H30" s="1">
        <v>4868.49</v>
      </c>
      <c r="I30" s="1">
        <v>0.36199999999999999</v>
      </c>
      <c r="J30"/>
      <c r="K30" s="1">
        <v>80.599999999999994</v>
      </c>
      <c r="L30" s="1">
        <f t="shared" si="0"/>
        <v>29.177199999999996</v>
      </c>
    </row>
    <row r="31" spans="1:12" x14ac:dyDescent="0.25">
      <c r="A31" s="1">
        <v>27</v>
      </c>
      <c r="B31" s="1" t="s">
        <v>124</v>
      </c>
      <c r="C31" s="1" t="s">
        <v>106</v>
      </c>
      <c r="D31" s="1" t="s">
        <v>92</v>
      </c>
      <c r="E31" s="1">
        <v>0.24</v>
      </c>
      <c r="F31" s="1">
        <v>0.24</v>
      </c>
      <c r="G31" s="1">
        <v>1303.0260000000001</v>
      </c>
      <c r="H31" s="1">
        <v>4620.4040000000005</v>
      </c>
      <c r="I31" s="1">
        <v>0.28199999999999997</v>
      </c>
      <c r="J31"/>
      <c r="K31" s="1">
        <v>80.599999999999994</v>
      </c>
      <c r="L31" s="1">
        <f t="shared" si="0"/>
        <v>22.729199999999995</v>
      </c>
    </row>
    <row r="32" spans="1:12" x14ac:dyDescent="0.25">
      <c r="A32" s="1">
        <v>28</v>
      </c>
      <c r="B32" s="1" t="s">
        <v>125</v>
      </c>
      <c r="C32" s="1" t="s">
        <v>107</v>
      </c>
      <c r="D32" s="1" t="s">
        <v>78</v>
      </c>
      <c r="E32" s="1">
        <v>0.24</v>
      </c>
      <c r="F32" s="1">
        <v>0.26</v>
      </c>
      <c r="G32" s="1">
        <v>762.22</v>
      </c>
      <c r="H32" s="1">
        <v>3251.5050000000001</v>
      </c>
      <c r="I32" s="1">
        <v>0.23400000000000001</v>
      </c>
      <c r="J32"/>
      <c r="K32" s="1">
        <v>80.599999999999994</v>
      </c>
      <c r="L32" s="1">
        <f t="shared" si="0"/>
        <v>18.860399999999998</v>
      </c>
    </row>
    <row r="33" spans="1:12" x14ac:dyDescent="0.25">
      <c r="A33" s="1">
        <v>29</v>
      </c>
      <c r="B33" s="1" t="s">
        <v>126</v>
      </c>
      <c r="C33" s="1" t="s">
        <v>108</v>
      </c>
      <c r="D33" s="1" t="s">
        <v>79</v>
      </c>
      <c r="E33" s="1">
        <v>0.27</v>
      </c>
      <c r="F33" s="1">
        <v>0.24</v>
      </c>
      <c r="G33" s="1">
        <v>591.66499999999996</v>
      </c>
      <c r="H33" s="1">
        <v>3525.5529999999999</v>
      </c>
      <c r="I33" s="1">
        <v>0.16800000000000001</v>
      </c>
      <c r="J33"/>
      <c r="K33" s="1">
        <v>80.599999999999994</v>
      </c>
      <c r="L33" s="1">
        <f t="shared" si="0"/>
        <v>13.540799999999999</v>
      </c>
    </row>
    <row r="34" spans="1:12" x14ac:dyDescent="0.25">
      <c r="A34" s="1">
        <v>30</v>
      </c>
      <c r="B34" s="1" t="s">
        <v>127</v>
      </c>
      <c r="C34" s="1" t="s">
        <v>109</v>
      </c>
      <c r="D34" s="1" t="s">
        <v>80</v>
      </c>
      <c r="E34" s="1">
        <v>0.24</v>
      </c>
      <c r="F34" s="1">
        <v>0.24</v>
      </c>
      <c r="G34" s="1">
        <v>474.88600000000002</v>
      </c>
      <c r="H34" s="1">
        <v>2454.0149999999999</v>
      </c>
      <c r="I34" s="1">
        <v>0.19400000000000001</v>
      </c>
      <c r="J34"/>
      <c r="K34" s="1">
        <v>80.599999999999994</v>
      </c>
      <c r="L34" s="1">
        <f t="shared" si="0"/>
        <v>15.6364</v>
      </c>
    </row>
    <row r="35" spans="1:12" x14ac:dyDescent="0.25">
      <c r="A35" s="1">
        <v>31</v>
      </c>
      <c r="B35" s="1" t="s">
        <v>128</v>
      </c>
      <c r="C35" s="1" t="s">
        <v>110</v>
      </c>
      <c r="D35" s="1" t="s">
        <v>81</v>
      </c>
      <c r="E35" s="1">
        <v>0.24</v>
      </c>
      <c r="F35" s="1">
        <v>0.24</v>
      </c>
      <c r="G35" s="1">
        <v>1294.692</v>
      </c>
      <c r="H35" s="1">
        <v>2510.6109999999999</v>
      </c>
      <c r="I35" s="1">
        <v>0.51600000000000001</v>
      </c>
      <c r="J35"/>
      <c r="K35" s="1">
        <v>80.599999999999994</v>
      </c>
      <c r="L35" s="1">
        <f t="shared" si="0"/>
        <v>41.589599999999997</v>
      </c>
    </row>
    <row r="36" spans="1:12" x14ac:dyDescent="0.25">
      <c r="A36" s="1">
        <v>32</v>
      </c>
      <c r="B36" s="1" t="s">
        <v>129</v>
      </c>
      <c r="C36" s="1" t="s">
        <v>111</v>
      </c>
      <c r="D36" s="1" t="s">
        <v>82</v>
      </c>
      <c r="E36" s="1">
        <v>0.24</v>
      </c>
      <c r="F36" s="1">
        <v>0.24</v>
      </c>
      <c r="G36" s="1">
        <v>2093.75</v>
      </c>
      <c r="H36" s="1">
        <v>4321.9179999999997</v>
      </c>
      <c r="I36" s="1">
        <v>0.48399999999999999</v>
      </c>
      <c r="K36" s="1">
        <v>80.599999999999994</v>
      </c>
      <c r="L36" s="1">
        <f t="shared" si="0"/>
        <v>39.010399999999997</v>
      </c>
    </row>
    <row r="37" spans="1:12" x14ac:dyDescent="0.25">
      <c r="A37" s="1">
        <v>33</v>
      </c>
      <c r="B37" s="1" t="s">
        <v>130</v>
      </c>
      <c r="C37" s="1" t="s">
        <v>112</v>
      </c>
      <c r="D37" s="1" t="s">
        <v>83</v>
      </c>
      <c r="E37" s="1">
        <v>0.24</v>
      </c>
      <c r="F37" s="1">
        <v>0.24</v>
      </c>
      <c r="G37" s="1">
        <v>1033.694</v>
      </c>
      <c r="H37" s="1">
        <v>4309.335</v>
      </c>
      <c r="I37" s="1">
        <v>0.24</v>
      </c>
      <c r="K37" s="1">
        <v>80.599999999999994</v>
      </c>
      <c r="L37" s="1">
        <f t="shared" si="0"/>
        <v>19.343999999999998</v>
      </c>
    </row>
    <row r="38" spans="1:12" x14ac:dyDescent="0.25">
      <c r="A38" s="1">
        <v>34</v>
      </c>
      <c r="B38" s="1" t="s">
        <v>131</v>
      </c>
      <c r="C38" s="1" t="s">
        <v>113</v>
      </c>
      <c r="D38" s="1" t="s">
        <v>84</v>
      </c>
      <c r="E38" s="1">
        <v>0.24</v>
      </c>
      <c r="F38" s="1">
        <v>0.24</v>
      </c>
      <c r="G38" s="1">
        <v>1641.221</v>
      </c>
      <c r="H38" s="1">
        <v>5029.4989999999998</v>
      </c>
      <c r="I38" s="1">
        <v>0.32600000000000001</v>
      </c>
      <c r="K38" s="1">
        <v>80.599999999999994</v>
      </c>
      <c r="L38" s="1">
        <f t="shared" si="0"/>
        <v>26.275600000000001</v>
      </c>
    </row>
    <row r="39" spans="1:12" x14ac:dyDescent="0.25">
      <c r="A39" s="1">
        <v>35</v>
      </c>
      <c r="B39" s="1" t="s">
        <v>132</v>
      </c>
      <c r="C39" s="1" t="s">
        <v>114</v>
      </c>
      <c r="D39" s="1" t="s">
        <v>85</v>
      </c>
      <c r="E39" s="1">
        <v>0.24</v>
      </c>
      <c r="F39" s="1">
        <v>0.24</v>
      </c>
      <c r="G39" s="1">
        <v>3278.1979999999999</v>
      </c>
      <c r="H39" s="1">
        <v>4923.8140000000003</v>
      </c>
      <c r="I39" s="1">
        <v>0.66600000000000004</v>
      </c>
      <c r="K39" s="1">
        <v>80.599999999999994</v>
      </c>
      <c r="L39" s="1">
        <f t="shared" si="0"/>
        <v>53.679600000000001</v>
      </c>
    </row>
    <row r="40" spans="1:12" x14ac:dyDescent="0.25">
      <c r="A40" s="1">
        <v>36</v>
      </c>
      <c r="B40" s="1" t="s">
        <v>133</v>
      </c>
      <c r="C40" s="1" t="s">
        <v>115</v>
      </c>
      <c r="D40" s="1" t="s">
        <v>93</v>
      </c>
      <c r="E40" s="1">
        <v>0.24</v>
      </c>
      <c r="F40" s="1">
        <v>0.24</v>
      </c>
      <c r="G40" s="1">
        <v>2423.63</v>
      </c>
      <c r="H40" s="1">
        <v>6263.299</v>
      </c>
      <c r="I40" s="1">
        <v>0.38700000000000001</v>
      </c>
      <c r="K40" s="1">
        <v>80.599999999999994</v>
      </c>
      <c r="L40" s="1">
        <f t="shared" si="0"/>
        <v>31.1922</v>
      </c>
    </row>
    <row r="41" spans="1:12" x14ac:dyDescent="0.25">
      <c r="A41" s="1">
        <v>37</v>
      </c>
      <c r="B41" s="1" t="s">
        <v>134</v>
      </c>
      <c r="C41" s="1" t="s">
        <v>116</v>
      </c>
      <c r="D41" s="1" t="s">
        <v>88</v>
      </c>
      <c r="E41" s="1">
        <v>0.24</v>
      </c>
      <c r="F41" s="1">
        <v>0.24</v>
      </c>
      <c r="G41" s="1">
        <v>1993.2449999999999</v>
      </c>
      <c r="H41" s="1">
        <v>5129.4210000000003</v>
      </c>
      <c r="I41" s="1">
        <v>0.38900000000000001</v>
      </c>
      <c r="K41" s="1">
        <v>80.599999999999994</v>
      </c>
      <c r="L41" s="1">
        <f t="shared" si="0"/>
        <v>31.353399999999997</v>
      </c>
    </row>
    <row r="42" spans="1:12" x14ac:dyDescent="0.25">
      <c r="A42" s="1">
        <v>38</v>
      </c>
      <c r="B42" s="1" t="s">
        <v>135</v>
      </c>
      <c r="C42" s="1" t="s">
        <v>117</v>
      </c>
      <c r="D42" s="1" t="s">
        <v>89</v>
      </c>
      <c r="E42" s="1">
        <v>0.24</v>
      </c>
      <c r="F42" s="1">
        <v>0.24</v>
      </c>
      <c r="G42" s="1">
        <v>1820.354</v>
      </c>
      <c r="H42" s="1">
        <v>5915.3919999999998</v>
      </c>
      <c r="I42" s="1">
        <v>0.308</v>
      </c>
      <c r="K42" s="1">
        <v>80.599999999999994</v>
      </c>
      <c r="L42" s="1">
        <f t="shared" si="0"/>
        <v>24.824799999999996</v>
      </c>
    </row>
    <row r="43" spans="1:12" x14ac:dyDescent="0.25">
      <c r="A43" s="1">
        <v>39</v>
      </c>
      <c r="B43" s="1" t="s">
        <v>136</v>
      </c>
      <c r="C43" s="1" t="s">
        <v>118</v>
      </c>
      <c r="D43" s="1" t="s">
        <v>90</v>
      </c>
      <c r="E43" s="1">
        <v>0.24</v>
      </c>
      <c r="F43" s="1">
        <v>0.24</v>
      </c>
      <c r="G43" s="1">
        <v>1622.3</v>
      </c>
      <c r="H43" s="1">
        <v>6051.6549999999997</v>
      </c>
      <c r="I43" s="1">
        <v>0.26800000000000002</v>
      </c>
      <c r="K43" s="1">
        <v>80.599999999999994</v>
      </c>
      <c r="L43" s="1">
        <f t="shared" si="0"/>
        <v>21.6008</v>
      </c>
    </row>
    <row r="44" spans="1:12" x14ac:dyDescent="0.25">
      <c r="A44" s="1">
        <v>40</v>
      </c>
      <c r="B44" s="1" t="s">
        <v>137</v>
      </c>
      <c r="C44" s="1" t="s">
        <v>119</v>
      </c>
      <c r="D44" s="1" t="s">
        <v>91</v>
      </c>
      <c r="E44" s="1">
        <v>0.27</v>
      </c>
      <c r="F44" s="1">
        <v>0.26</v>
      </c>
      <c r="G44" s="1">
        <v>821.98500000000001</v>
      </c>
      <c r="H44" s="1">
        <v>4205.9350000000004</v>
      </c>
      <c r="I44" s="1">
        <v>0.19500000000000001</v>
      </c>
      <c r="K44" s="1">
        <v>80.599999999999994</v>
      </c>
      <c r="L44" s="1">
        <f t="shared" si="0"/>
        <v>15.716999999999999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96</v>
      </c>
      <c r="C5" s="1" t="s">
        <v>97</v>
      </c>
      <c r="D5" s="1" t="s">
        <v>98</v>
      </c>
      <c r="E5" s="1">
        <v>0.11</v>
      </c>
      <c r="F5" s="1">
        <v>0.1</v>
      </c>
      <c r="G5" s="1">
        <v>83.986999999999995</v>
      </c>
      <c r="H5" s="1">
        <v>55.816000000000003</v>
      </c>
      <c r="I5" s="1">
        <v>1.5049999999999999</v>
      </c>
      <c r="J5"/>
      <c r="K5" s="1">
        <v>80.599999999999994</v>
      </c>
      <c r="L5" s="1">
        <f>I5*K5</f>
        <v>121.30299999999998</v>
      </c>
    </row>
    <row r="6" spans="1:12" x14ac:dyDescent="0.25">
      <c r="A6" s="1">
        <v>2</v>
      </c>
      <c r="B6" s="1" t="s">
        <v>99</v>
      </c>
      <c r="C6" s="1" t="s">
        <v>97</v>
      </c>
      <c r="D6" s="1" t="s">
        <v>98</v>
      </c>
      <c r="F6" s="1">
        <v>0.15</v>
      </c>
      <c r="H6" s="1">
        <v>1.7310000000000001</v>
      </c>
      <c r="J6"/>
      <c r="K6" s="1">
        <v>80.599999999999994</v>
      </c>
      <c r="L6" s="1">
        <f t="shared" ref="L6:L44" si="0">I6*K6</f>
        <v>0</v>
      </c>
    </row>
    <row r="7" spans="1:12" x14ac:dyDescent="0.25">
      <c r="A7" s="1">
        <v>3</v>
      </c>
      <c r="B7" s="1" t="s">
        <v>100</v>
      </c>
      <c r="C7" s="1" t="s">
        <v>97</v>
      </c>
      <c r="D7" s="1" t="s">
        <v>98</v>
      </c>
      <c r="F7" s="1">
        <v>0.15</v>
      </c>
      <c r="H7" s="1">
        <v>5.97</v>
      </c>
      <c r="J7"/>
      <c r="K7" s="1">
        <v>80.599999999999994</v>
      </c>
      <c r="L7" s="1">
        <f t="shared" si="0"/>
        <v>0</v>
      </c>
    </row>
    <row r="8" spans="1:12" x14ac:dyDescent="0.25">
      <c r="A8" s="1">
        <v>4</v>
      </c>
      <c r="B8" s="1" t="s">
        <v>101</v>
      </c>
      <c r="C8" s="1" t="s">
        <v>94</v>
      </c>
      <c r="D8" s="1" t="s">
        <v>75</v>
      </c>
      <c r="E8" s="1">
        <v>0.24</v>
      </c>
      <c r="F8" s="1">
        <v>0.24</v>
      </c>
      <c r="G8" s="1">
        <v>380.279</v>
      </c>
      <c r="H8" s="1">
        <v>559.36099999999999</v>
      </c>
      <c r="I8" s="1">
        <v>0.68</v>
      </c>
      <c r="J8"/>
      <c r="K8" s="1">
        <v>80.599999999999994</v>
      </c>
      <c r="L8" s="1">
        <f t="shared" si="0"/>
        <v>54.808</v>
      </c>
    </row>
    <row r="9" spans="1:12" x14ac:dyDescent="0.25">
      <c r="A9" s="1">
        <v>5</v>
      </c>
      <c r="B9" s="1" t="s">
        <v>102</v>
      </c>
      <c r="C9" s="1" t="s">
        <v>102</v>
      </c>
      <c r="D9" s="1" t="s">
        <v>86</v>
      </c>
      <c r="E9" s="1">
        <v>0.26</v>
      </c>
      <c r="F9" s="1">
        <v>0.24</v>
      </c>
      <c r="G9" s="1">
        <v>845.36099999999999</v>
      </c>
      <c r="H9" s="1">
        <v>808.06299999999999</v>
      </c>
      <c r="I9" s="1">
        <v>1.046</v>
      </c>
      <c r="K9" s="1">
        <v>80.599999999999994</v>
      </c>
      <c r="L9" s="1">
        <f>I9*K9</f>
        <v>84.307599999999994</v>
      </c>
    </row>
    <row r="10" spans="1:12" x14ac:dyDescent="0.25">
      <c r="A10" s="1">
        <v>6</v>
      </c>
      <c r="B10" s="1" t="s">
        <v>103</v>
      </c>
      <c r="C10" s="1" t="s">
        <v>103</v>
      </c>
      <c r="D10" s="1" t="s">
        <v>87</v>
      </c>
      <c r="E10" s="1">
        <v>0.24</v>
      </c>
      <c r="F10" s="1">
        <v>0.24</v>
      </c>
      <c r="G10" s="1">
        <v>1082.4770000000001</v>
      </c>
      <c r="H10" s="1">
        <v>1564.664</v>
      </c>
      <c r="I10" s="1">
        <v>0.69199999999999995</v>
      </c>
      <c r="K10" s="1">
        <v>80.599999999999994</v>
      </c>
      <c r="L10" s="1">
        <f>I10*K10</f>
        <v>55.775199999999991</v>
      </c>
    </row>
    <row r="11" spans="1:12" x14ac:dyDescent="0.25">
      <c r="A11" s="1">
        <v>7</v>
      </c>
      <c r="B11" s="1" t="s">
        <v>104</v>
      </c>
      <c r="C11" s="1" t="s">
        <v>104</v>
      </c>
      <c r="D11" s="1" t="s">
        <v>76</v>
      </c>
      <c r="E11" s="1">
        <v>0.24</v>
      </c>
      <c r="F11" s="1">
        <v>0.26</v>
      </c>
      <c r="G11" s="1">
        <v>1540.9269999999999</v>
      </c>
      <c r="H11" s="1">
        <v>875.096</v>
      </c>
      <c r="I11" s="1">
        <v>1.7609999999999999</v>
      </c>
      <c r="K11" s="1">
        <v>80.599999999999994</v>
      </c>
      <c r="L11" s="1">
        <f t="shared" si="0"/>
        <v>141.93659999999997</v>
      </c>
    </row>
    <row r="12" spans="1:12" x14ac:dyDescent="0.25">
      <c r="A12" s="1">
        <v>8</v>
      </c>
      <c r="B12" s="1" t="s">
        <v>105</v>
      </c>
      <c r="C12" s="1" t="s">
        <v>105</v>
      </c>
      <c r="D12" s="1" t="s">
        <v>77</v>
      </c>
      <c r="E12" s="1">
        <v>0.24</v>
      </c>
      <c r="F12" s="1">
        <v>0.26</v>
      </c>
      <c r="G12" s="1">
        <v>969.08600000000001</v>
      </c>
      <c r="H12" s="1">
        <v>1069.8109999999999</v>
      </c>
      <c r="I12" s="1">
        <v>0.90600000000000003</v>
      </c>
      <c r="K12" s="1">
        <v>80.599999999999994</v>
      </c>
      <c r="L12" s="1">
        <f t="shared" si="0"/>
        <v>73.023600000000002</v>
      </c>
    </row>
    <row r="13" spans="1:12" x14ac:dyDescent="0.25">
      <c r="A13" s="1">
        <v>9</v>
      </c>
      <c r="B13" s="1" t="s">
        <v>106</v>
      </c>
      <c r="C13" s="1" t="s">
        <v>106</v>
      </c>
      <c r="D13" s="1" t="s">
        <v>92</v>
      </c>
      <c r="E13" s="1">
        <v>0.24</v>
      </c>
      <c r="F13" s="1">
        <v>0.26</v>
      </c>
      <c r="G13" s="1">
        <v>1658.7860000000001</v>
      </c>
      <c r="H13" s="1">
        <v>1453.7629999999999</v>
      </c>
      <c r="I13" s="1">
        <v>1.141</v>
      </c>
      <c r="K13" s="1">
        <v>80.599999999999994</v>
      </c>
      <c r="L13" s="1">
        <f t="shared" si="0"/>
        <v>91.96459999999999</v>
      </c>
    </row>
    <row r="14" spans="1:12" x14ac:dyDescent="0.25">
      <c r="A14" s="1">
        <v>10</v>
      </c>
      <c r="B14" s="1" t="s">
        <v>107</v>
      </c>
      <c r="C14" s="1" t="s">
        <v>107</v>
      </c>
      <c r="D14" s="1" t="s">
        <v>78</v>
      </c>
      <c r="E14" s="1">
        <v>0.24</v>
      </c>
      <c r="F14" s="1">
        <v>0.26</v>
      </c>
      <c r="G14" s="1">
        <v>941.80200000000002</v>
      </c>
      <c r="H14" s="1">
        <v>683.36199999999997</v>
      </c>
      <c r="I14" s="1">
        <v>1.3779999999999999</v>
      </c>
      <c r="K14" s="1">
        <v>80.599999999999994</v>
      </c>
      <c r="L14" s="1">
        <f t="shared" si="0"/>
        <v>111.06679999999999</v>
      </c>
    </row>
    <row r="15" spans="1:12" x14ac:dyDescent="0.25">
      <c r="A15" s="1">
        <v>11</v>
      </c>
      <c r="B15" s="1" t="s">
        <v>108</v>
      </c>
      <c r="C15" s="1" t="s">
        <v>108</v>
      </c>
      <c r="D15" s="1" t="s">
        <v>79</v>
      </c>
      <c r="E15" s="1">
        <v>0.26</v>
      </c>
      <c r="F15" s="1">
        <v>0.24</v>
      </c>
      <c r="G15" s="1">
        <v>1168.979</v>
      </c>
      <c r="H15" s="1">
        <v>934.84500000000003</v>
      </c>
      <c r="I15" s="1">
        <v>1.25</v>
      </c>
      <c r="K15" s="1">
        <v>80.599999999999994</v>
      </c>
      <c r="L15" s="1">
        <f t="shared" si="0"/>
        <v>100.75</v>
      </c>
    </row>
    <row r="16" spans="1:12" x14ac:dyDescent="0.25">
      <c r="A16" s="1">
        <v>12</v>
      </c>
      <c r="B16" s="1" t="s">
        <v>109</v>
      </c>
      <c r="C16" s="1" t="s">
        <v>109</v>
      </c>
      <c r="D16" s="1" t="s">
        <v>80</v>
      </c>
      <c r="E16" s="1">
        <v>0.24</v>
      </c>
      <c r="F16" s="1">
        <v>0.24</v>
      </c>
      <c r="G16" s="1">
        <v>820.14</v>
      </c>
      <c r="H16" s="1">
        <v>1536.1559999999999</v>
      </c>
      <c r="I16" s="1">
        <v>0.53400000000000003</v>
      </c>
      <c r="K16" s="1">
        <v>80.599999999999994</v>
      </c>
      <c r="L16" s="1">
        <f t="shared" si="0"/>
        <v>43.040399999999998</v>
      </c>
    </row>
    <row r="17" spans="1:12" x14ac:dyDescent="0.25">
      <c r="A17" s="1">
        <v>13</v>
      </c>
      <c r="B17" s="1" t="s">
        <v>110</v>
      </c>
      <c r="C17" s="1" t="s">
        <v>110</v>
      </c>
      <c r="D17" s="1" t="s">
        <v>81</v>
      </c>
      <c r="E17" s="1">
        <v>0.24</v>
      </c>
      <c r="F17" s="1">
        <v>0.24</v>
      </c>
      <c r="G17" s="1">
        <v>1801.2739999999999</v>
      </c>
      <c r="H17" s="1">
        <v>1640.6780000000001</v>
      </c>
      <c r="I17" s="1">
        <v>1.0980000000000001</v>
      </c>
      <c r="K17" s="1">
        <v>80.599999999999994</v>
      </c>
      <c r="L17" s="1">
        <f t="shared" si="0"/>
        <v>88.498800000000003</v>
      </c>
    </row>
    <row r="18" spans="1:12" x14ac:dyDescent="0.25">
      <c r="A18" s="1">
        <v>14</v>
      </c>
      <c r="B18" s="1" t="s">
        <v>111</v>
      </c>
      <c r="C18" s="1" t="s">
        <v>111</v>
      </c>
      <c r="D18" s="1" t="s">
        <v>82</v>
      </c>
      <c r="E18" s="1">
        <v>0.24</v>
      </c>
      <c r="F18" s="1">
        <v>0.24</v>
      </c>
      <c r="G18" s="1">
        <v>1355.165</v>
      </c>
      <c r="H18" s="1">
        <v>795.10599999999999</v>
      </c>
      <c r="I18" s="1">
        <v>1.704</v>
      </c>
      <c r="K18" s="1">
        <v>80.599999999999994</v>
      </c>
      <c r="L18" s="1">
        <f t="shared" si="0"/>
        <v>137.3424</v>
      </c>
    </row>
    <row r="19" spans="1:12" x14ac:dyDescent="0.25">
      <c r="A19" s="1">
        <v>15</v>
      </c>
      <c r="B19" s="1" t="s">
        <v>112</v>
      </c>
      <c r="C19" s="1" t="s">
        <v>112</v>
      </c>
      <c r="D19" s="1" t="s">
        <v>83</v>
      </c>
      <c r="E19" s="1">
        <v>0.24</v>
      </c>
      <c r="F19" s="1">
        <v>0.24</v>
      </c>
      <c r="G19" s="1">
        <v>631.20699999999999</v>
      </c>
      <c r="H19" s="1">
        <v>724.04700000000003</v>
      </c>
      <c r="I19" s="1">
        <v>0.872</v>
      </c>
      <c r="K19" s="1">
        <v>80.599999999999994</v>
      </c>
      <c r="L19" s="1">
        <f t="shared" si="0"/>
        <v>70.283199999999994</v>
      </c>
    </row>
    <row r="20" spans="1:12" x14ac:dyDescent="0.25">
      <c r="A20" s="1">
        <v>16</v>
      </c>
      <c r="B20" s="1" t="s">
        <v>113</v>
      </c>
      <c r="C20" s="1" t="s">
        <v>113</v>
      </c>
      <c r="D20" s="1" t="s">
        <v>84</v>
      </c>
      <c r="E20" s="1">
        <v>0.24</v>
      </c>
      <c r="F20" s="1">
        <v>0.24</v>
      </c>
      <c r="G20" s="1">
        <v>1691.473</v>
      </c>
      <c r="H20" s="1">
        <v>1272.4190000000001</v>
      </c>
      <c r="I20" s="1">
        <v>1.329</v>
      </c>
      <c r="K20" s="1">
        <v>80.599999999999994</v>
      </c>
      <c r="L20" s="1">
        <f t="shared" si="0"/>
        <v>107.11739999999999</v>
      </c>
    </row>
    <row r="21" spans="1:12" x14ac:dyDescent="0.25">
      <c r="A21" s="1">
        <v>17</v>
      </c>
      <c r="B21" s="1" t="s">
        <v>114</v>
      </c>
      <c r="C21" s="1" t="s">
        <v>114</v>
      </c>
      <c r="D21" s="1" t="s">
        <v>85</v>
      </c>
      <c r="E21" s="1">
        <v>0.24</v>
      </c>
      <c r="F21" s="1">
        <v>0.24</v>
      </c>
      <c r="G21" s="1">
        <v>1117.1980000000001</v>
      </c>
      <c r="H21" s="1">
        <v>1194.134</v>
      </c>
      <c r="I21" s="1">
        <v>0.93600000000000005</v>
      </c>
      <c r="K21" s="1">
        <v>80.599999999999994</v>
      </c>
      <c r="L21" s="1">
        <f t="shared" si="0"/>
        <v>75.441599999999994</v>
      </c>
    </row>
    <row r="22" spans="1:12" x14ac:dyDescent="0.25">
      <c r="A22" s="1">
        <v>18</v>
      </c>
      <c r="B22" s="1" t="s">
        <v>115</v>
      </c>
      <c r="C22" s="1" t="s">
        <v>115</v>
      </c>
      <c r="D22" s="1" t="s">
        <v>93</v>
      </c>
      <c r="E22" s="1">
        <v>0.24</v>
      </c>
      <c r="F22" s="1">
        <v>0.24</v>
      </c>
      <c r="G22" s="1">
        <v>961.47400000000005</v>
      </c>
      <c r="H22" s="1">
        <v>1211.519</v>
      </c>
      <c r="I22" s="1">
        <v>0.79400000000000004</v>
      </c>
      <c r="K22" s="1">
        <v>80.599999999999994</v>
      </c>
      <c r="L22" s="1">
        <f t="shared" si="0"/>
        <v>63.996400000000001</v>
      </c>
    </row>
    <row r="23" spans="1:12" x14ac:dyDescent="0.25">
      <c r="A23" s="1">
        <v>19</v>
      </c>
      <c r="B23" s="1" t="s">
        <v>116</v>
      </c>
      <c r="C23" s="1" t="s">
        <v>116</v>
      </c>
      <c r="D23" s="1" t="s">
        <v>88</v>
      </c>
      <c r="E23" s="1">
        <v>0.24</v>
      </c>
      <c r="F23" s="1">
        <v>0.24</v>
      </c>
      <c r="G23" s="1">
        <v>1124.3009999999999</v>
      </c>
      <c r="H23" s="1">
        <v>1273.1969999999999</v>
      </c>
      <c r="I23" s="1">
        <v>0.88300000000000001</v>
      </c>
      <c r="K23" s="1">
        <v>80.599999999999994</v>
      </c>
      <c r="L23" s="1">
        <f t="shared" si="0"/>
        <v>71.169799999999995</v>
      </c>
    </row>
    <row r="24" spans="1:12" x14ac:dyDescent="0.25">
      <c r="A24" s="1">
        <v>20</v>
      </c>
      <c r="B24" s="1" t="s">
        <v>117</v>
      </c>
      <c r="C24" s="1" t="s">
        <v>117</v>
      </c>
      <c r="D24" s="1" t="s">
        <v>89</v>
      </c>
      <c r="E24" s="1">
        <v>0.26</v>
      </c>
      <c r="F24" s="1">
        <v>0.24</v>
      </c>
      <c r="G24" s="1">
        <v>606.63900000000001</v>
      </c>
      <c r="H24" s="1">
        <v>1089.789</v>
      </c>
      <c r="I24" s="1">
        <v>0.55700000000000005</v>
      </c>
      <c r="K24" s="1">
        <v>80.599999999999994</v>
      </c>
      <c r="L24" s="1">
        <f t="shared" si="0"/>
        <v>44.894199999999998</v>
      </c>
    </row>
    <row r="25" spans="1:12" x14ac:dyDescent="0.25">
      <c r="A25" s="1">
        <v>21</v>
      </c>
      <c r="B25" s="1" t="s">
        <v>118</v>
      </c>
      <c r="C25" s="1" t="s">
        <v>118</v>
      </c>
      <c r="D25" s="1" t="s">
        <v>90</v>
      </c>
      <c r="E25" s="1">
        <v>0.24</v>
      </c>
      <c r="F25" s="1">
        <v>0.24</v>
      </c>
      <c r="G25" s="1">
        <v>1568.3989999999999</v>
      </c>
      <c r="H25" s="1">
        <v>1437.2059999999999</v>
      </c>
      <c r="I25" s="1">
        <v>1.091</v>
      </c>
      <c r="K25" s="1">
        <v>80.599999999999994</v>
      </c>
      <c r="L25" s="1">
        <f t="shared" si="0"/>
        <v>87.934599999999989</v>
      </c>
    </row>
    <row r="26" spans="1:12" x14ac:dyDescent="0.25">
      <c r="A26" s="1">
        <v>22</v>
      </c>
      <c r="B26" s="1" t="s">
        <v>119</v>
      </c>
      <c r="C26" s="1" t="s">
        <v>119</v>
      </c>
      <c r="D26" s="1" t="s">
        <v>91</v>
      </c>
      <c r="E26" s="1">
        <v>0.32</v>
      </c>
      <c r="F26" s="1">
        <v>0.26</v>
      </c>
      <c r="G26" s="1">
        <v>460.34</v>
      </c>
      <c r="H26" s="1">
        <v>602.86900000000003</v>
      </c>
      <c r="I26" s="1">
        <v>0.76400000000000001</v>
      </c>
      <c r="K26" s="1">
        <v>80.599999999999994</v>
      </c>
      <c r="L26" s="1">
        <f t="shared" si="0"/>
        <v>61.578399999999995</v>
      </c>
    </row>
    <row r="27" spans="1:12" x14ac:dyDescent="0.25">
      <c r="A27" s="1">
        <v>23</v>
      </c>
      <c r="B27" s="1" t="s">
        <v>120</v>
      </c>
      <c r="C27" s="1" t="s">
        <v>102</v>
      </c>
      <c r="D27" s="1" t="s">
        <v>86</v>
      </c>
      <c r="E27" s="1">
        <v>0.27</v>
      </c>
      <c r="F27" s="1">
        <v>0.26</v>
      </c>
      <c r="G27" s="1">
        <v>650.42399999999998</v>
      </c>
      <c r="H27" s="1">
        <v>740.45699999999999</v>
      </c>
      <c r="I27" s="1">
        <v>0.878</v>
      </c>
      <c r="K27" s="1">
        <v>80.599999999999994</v>
      </c>
      <c r="L27" s="1">
        <f t="shared" si="0"/>
        <v>70.766799999999989</v>
      </c>
    </row>
    <row r="28" spans="1:12" x14ac:dyDescent="0.25">
      <c r="A28" s="1">
        <v>24</v>
      </c>
      <c r="B28" s="1" t="s">
        <v>121</v>
      </c>
      <c r="C28" s="1" t="s">
        <v>103</v>
      </c>
      <c r="D28" s="1" t="s">
        <v>87</v>
      </c>
      <c r="E28" s="1">
        <v>0.24</v>
      </c>
      <c r="F28" s="1">
        <v>0.24</v>
      </c>
      <c r="G28" s="1">
        <v>1334.7909999999999</v>
      </c>
      <c r="H28" s="1">
        <v>1365.865</v>
      </c>
      <c r="I28" s="1">
        <v>0.97699999999999998</v>
      </c>
      <c r="K28" s="1">
        <v>80.599999999999994</v>
      </c>
      <c r="L28" s="1">
        <f t="shared" si="0"/>
        <v>78.746199999999988</v>
      </c>
    </row>
    <row r="29" spans="1:12" x14ac:dyDescent="0.25">
      <c r="A29" s="1">
        <v>25</v>
      </c>
      <c r="B29" s="1" t="s">
        <v>122</v>
      </c>
      <c r="C29" s="1" t="s">
        <v>104</v>
      </c>
      <c r="D29" s="1" t="s">
        <v>76</v>
      </c>
      <c r="E29" s="1">
        <v>0.24</v>
      </c>
      <c r="F29" s="1">
        <v>0.24</v>
      </c>
      <c r="G29" s="1">
        <v>1201.808</v>
      </c>
      <c r="H29" s="1">
        <v>1410.029</v>
      </c>
      <c r="I29" s="1">
        <v>0.85199999999999998</v>
      </c>
      <c r="K29" s="1">
        <v>80.599999999999994</v>
      </c>
      <c r="L29" s="1">
        <f t="shared" si="0"/>
        <v>68.671199999999999</v>
      </c>
    </row>
    <row r="30" spans="1:12" x14ac:dyDescent="0.25">
      <c r="A30" s="1">
        <v>26</v>
      </c>
      <c r="B30" s="1" t="s">
        <v>123</v>
      </c>
      <c r="C30" s="1" t="s">
        <v>105</v>
      </c>
      <c r="D30" s="1" t="s">
        <v>77</v>
      </c>
      <c r="E30" s="1">
        <v>0.24</v>
      </c>
      <c r="F30" s="1">
        <v>0.24</v>
      </c>
      <c r="G30" s="1">
        <v>1223.6980000000001</v>
      </c>
      <c r="H30" s="1">
        <v>1034.998</v>
      </c>
      <c r="I30" s="1">
        <v>1.1819999999999999</v>
      </c>
      <c r="K30" s="1">
        <v>80.599999999999994</v>
      </c>
      <c r="L30" s="1">
        <f t="shared" si="0"/>
        <v>95.269199999999984</v>
      </c>
    </row>
    <row r="31" spans="1:12" x14ac:dyDescent="0.25">
      <c r="A31" s="1">
        <v>27</v>
      </c>
      <c r="B31" s="1" t="s">
        <v>124</v>
      </c>
      <c r="C31" s="1" t="s">
        <v>106</v>
      </c>
      <c r="D31" s="1" t="s">
        <v>92</v>
      </c>
      <c r="E31" s="1">
        <v>0.24</v>
      </c>
      <c r="F31" s="1">
        <v>0.24</v>
      </c>
      <c r="G31" s="1">
        <v>1427.3320000000001</v>
      </c>
      <c r="H31" s="1">
        <v>1446.0640000000001</v>
      </c>
      <c r="I31" s="1">
        <v>0.98699999999999999</v>
      </c>
      <c r="K31" s="1">
        <v>80.599999999999994</v>
      </c>
      <c r="L31" s="1">
        <f t="shared" si="0"/>
        <v>79.552199999999999</v>
      </c>
    </row>
    <row r="32" spans="1:12" x14ac:dyDescent="0.25">
      <c r="A32" s="1">
        <v>28</v>
      </c>
      <c r="B32" s="1" t="s">
        <v>125</v>
      </c>
      <c r="C32" s="1" t="s">
        <v>107</v>
      </c>
      <c r="D32" s="1" t="s">
        <v>78</v>
      </c>
      <c r="E32" s="1">
        <v>0.24</v>
      </c>
      <c r="F32" s="1">
        <v>0.26</v>
      </c>
      <c r="G32" s="1">
        <v>1242.4760000000001</v>
      </c>
      <c r="H32" s="1">
        <v>979.28300000000002</v>
      </c>
      <c r="I32" s="1">
        <v>1.2689999999999999</v>
      </c>
      <c r="K32" s="1">
        <v>80.599999999999994</v>
      </c>
      <c r="L32" s="1">
        <f t="shared" si="0"/>
        <v>102.28139999999999</v>
      </c>
    </row>
    <row r="33" spans="1:12" x14ac:dyDescent="0.25">
      <c r="A33" s="1">
        <v>29</v>
      </c>
      <c r="B33" s="1" t="s">
        <v>126</v>
      </c>
      <c r="C33" s="1" t="s">
        <v>108</v>
      </c>
      <c r="D33" s="1" t="s">
        <v>79</v>
      </c>
      <c r="E33" s="1">
        <v>0.26</v>
      </c>
      <c r="F33" s="1">
        <v>0.24</v>
      </c>
      <c r="G33" s="1">
        <v>1359.5060000000001</v>
      </c>
      <c r="H33" s="1">
        <v>1513.2539999999999</v>
      </c>
      <c r="I33" s="1">
        <v>0.89800000000000002</v>
      </c>
      <c r="K33" s="1">
        <v>80.599999999999994</v>
      </c>
      <c r="L33" s="1">
        <f t="shared" si="0"/>
        <v>72.378799999999998</v>
      </c>
    </row>
    <row r="34" spans="1:12" x14ac:dyDescent="0.25">
      <c r="A34" s="1">
        <v>30</v>
      </c>
      <c r="B34" s="1" t="s">
        <v>127</v>
      </c>
      <c r="C34" s="1" t="s">
        <v>109</v>
      </c>
      <c r="D34" s="1" t="s">
        <v>80</v>
      </c>
      <c r="E34" s="1">
        <v>0.24</v>
      </c>
      <c r="F34" s="1">
        <v>0.24</v>
      </c>
      <c r="G34" s="1">
        <v>1041.4010000000001</v>
      </c>
      <c r="H34" s="1">
        <v>1278.434</v>
      </c>
      <c r="I34" s="1">
        <v>0.81499999999999995</v>
      </c>
      <c r="K34" s="1">
        <v>80.599999999999994</v>
      </c>
      <c r="L34" s="1">
        <f t="shared" si="0"/>
        <v>65.688999999999993</v>
      </c>
    </row>
    <row r="35" spans="1:12" x14ac:dyDescent="0.25">
      <c r="A35" s="1">
        <v>31</v>
      </c>
      <c r="B35" s="1" t="s">
        <v>128</v>
      </c>
      <c r="C35" s="1" t="s">
        <v>110</v>
      </c>
      <c r="D35" s="1" t="s">
        <v>81</v>
      </c>
      <c r="E35" s="1">
        <v>0.24</v>
      </c>
      <c r="F35" s="1">
        <v>0.24</v>
      </c>
      <c r="G35" s="1">
        <v>1470.731</v>
      </c>
      <c r="H35" s="1">
        <v>1882.864</v>
      </c>
      <c r="I35" s="1">
        <v>0.78100000000000003</v>
      </c>
      <c r="K35" s="1">
        <v>80.599999999999994</v>
      </c>
      <c r="L35" s="1">
        <f t="shared" si="0"/>
        <v>62.948599999999999</v>
      </c>
    </row>
    <row r="36" spans="1:12" x14ac:dyDescent="0.25">
      <c r="A36" s="1">
        <v>32</v>
      </c>
      <c r="B36" s="1" t="s">
        <v>129</v>
      </c>
      <c r="C36" s="1" t="s">
        <v>111</v>
      </c>
      <c r="D36" s="1" t="s">
        <v>82</v>
      </c>
      <c r="E36" s="1">
        <v>0.24</v>
      </c>
      <c r="F36" s="1">
        <v>0.24</v>
      </c>
      <c r="G36" s="1">
        <v>1707.8219999999999</v>
      </c>
      <c r="H36" s="1">
        <v>840.43100000000004</v>
      </c>
      <c r="I36" s="1">
        <v>2.032</v>
      </c>
      <c r="K36" s="1">
        <v>80.599999999999994</v>
      </c>
      <c r="L36" s="1">
        <f t="shared" si="0"/>
        <v>163.7792</v>
      </c>
    </row>
    <row r="37" spans="1:12" x14ac:dyDescent="0.25">
      <c r="A37" s="1">
        <v>33</v>
      </c>
      <c r="B37" s="1" t="s">
        <v>130</v>
      </c>
      <c r="C37" s="1" t="s">
        <v>112</v>
      </c>
      <c r="D37" s="1" t="s">
        <v>83</v>
      </c>
      <c r="E37" s="1">
        <v>0.24</v>
      </c>
      <c r="F37" s="1">
        <v>0.24</v>
      </c>
      <c r="G37" s="1">
        <v>626.40800000000002</v>
      </c>
      <c r="H37" s="1">
        <v>934.72</v>
      </c>
      <c r="I37" s="1">
        <v>0.67</v>
      </c>
      <c r="K37" s="1">
        <v>80.599999999999994</v>
      </c>
      <c r="L37" s="1">
        <f t="shared" si="0"/>
        <v>54.002000000000002</v>
      </c>
    </row>
    <row r="38" spans="1:12" x14ac:dyDescent="0.25">
      <c r="A38" s="1">
        <v>34</v>
      </c>
      <c r="B38" s="1" t="s">
        <v>131</v>
      </c>
      <c r="C38" s="1" t="s">
        <v>113</v>
      </c>
      <c r="D38" s="1" t="s">
        <v>84</v>
      </c>
      <c r="E38" s="1">
        <v>0.26</v>
      </c>
      <c r="F38" s="1">
        <v>0.24</v>
      </c>
      <c r="G38" s="1">
        <v>1188.8920000000001</v>
      </c>
      <c r="H38" s="1">
        <v>983.65800000000002</v>
      </c>
      <c r="I38" s="1">
        <v>1.2090000000000001</v>
      </c>
      <c r="K38" s="1">
        <v>80.599999999999994</v>
      </c>
      <c r="L38" s="1">
        <f t="shared" si="0"/>
        <v>97.445399999999992</v>
      </c>
    </row>
    <row r="39" spans="1:12" x14ac:dyDescent="0.25">
      <c r="A39" s="1">
        <v>35</v>
      </c>
      <c r="B39" s="1" t="s">
        <v>132</v>
      </c>
      <c r="C39" s="1" t="s">
        <v>114</v>
      </c>
      <c r="D39" s="1" t="s">
        <v>85</v>
      </c>
      <c r="E39" s="1">
        <v>0.24</v>
      </c>
      <c r="F39" s="1">
        <v>0.24</v>
      </c>
      <c r="G39" s="1">
        <v>1173.739</v>
      </c>
      <c r="H39" s="1">
        <v>1207.17</v>
      </c>
      <c r="I39" s="1">
        <v>0.97199999999999998</v>
      </c>
      <c r="K39" s="1">
        <v>80.599999999999994</v>
      </c>
      <c r="L39" s="1">
        <f t="shared" si="0"/>
        <v>78.343199999999996</v>
      </c>
    </row>
    <row r="40" spans="1:12" x14ac:dyDescent="0.25">
      <c r="A40" s="1">
        <v>36</v>
      </c>
      <c r="B40" s="1" t="s">
        <v>133</v>
      </c>
      <c r="C40" s="1" t="s">
        <v>115</v>
      </c>
      <c r="D40" s="1" t="s">
        <v>93</v>
      </c>
      <c r="E40" s="1">
        <v>0.24</v>
      </c>
      <c r="F40" s="1">
        <v>0.24</v>
      </c>
      <c r="G40" s="1">
        <v>1438.527</v>
      </c>
      <c r="H40" s="1">
        <v>1775.8869999999999</v>
      </c>
      <c r="I40" s="1">
        <v>0.81</v>
      </c>
      <c r="K40" s="1">
        <v>80.599999999999994</v>
      </c>
      <c r="L40" s="1">
        <f t="shared" si="0"/>
        <v>65.286000000000001</v>
      </c>
    </row>
    <row r="41" spans="1:12" x14ac:dyDescent="0.25">
      <c r="A41" s="1">
        <v>37</v>
      </c>
      <c r="B41" s="1" t="s">
        <v>134</v>
      </c>
      <c r="C41" s="1" t="s">
        <v>116</v>
      </c>
      <c r="D41" s="1" t="s">
        <v>88</v>
      </c>
      <c r="E41" s="1">
        <v>0.24</v>
      </c>
      <c r="F41" s="1">
        <v>0.24</v>
      </c>
      <c r="G41" s="1">
        <v>1038.4259999999999</v>
      </c>
      <c r="H41" s="1">
        <v>1031.509</v>
      </c>
      <c r="I41" s="1">
        <v>1.0069999999999999</v>
      </c>
      <c r="K41" s="1">
        <v>80.599999999999994</v>
      </c>
      <c r="L41" s="1">
        <f t="shared" si="0"/>
        <v>81.16419999999998</v>
      </c>
    </row>
    <row r="42" spans="1:12" x14ac:dyDescent="0.25">
      <c r="A42" s="1">
        <v>38</v>
      </c>
      <c r="B42" s="1" t="s">
        <v>135</v>
      </c>
      <c r="C42" s="1" t="s">
        <v>117</v>
      </c>
      <c r="D42" s="1" t="s">
        <v>89</v>
      </c>
      <c r="E42" s="1">
        <v>0.26</v>
      </c>
      <c r="F42" s="1">
        <v>0.24</v>
      </c>
      <c r="G42" s="1">
        <v>780.298</v>
      </c>
      <c r="H42" s="1">
        <v>988.72500000000002</v>
      </c>
      <c r="I42" s="1">
        <v>0.78900000000000003</v>
      </c>
      <c r="K42" s="1">
        <v>80.599999999999994</v>
      </c>
      <c r="L42" s="1">
        <f t="shared" si="0"/>
        <v>63.593399999999995</v>
      </c>
    </row>
    <row r="43" spans="1:12" x14ac:dyDescent="0.25">
      <c r="A43" s="1">
        <v>39</v>
      </c>
      <c r="B43" s="1" t="s">
        <v>136</v>
      </c>
      <c r="C43" s="1" t="s">
        <v>118</v>
      </c>
      <c r="D43" s="1" t="s">
        <v>90</v>
      </c>
      <c r="E43" s="1">
        <v>0.24</v>
      </c>
      <c r="F43" s="1">
        <v>0.24</v>
      </c>
      <c r="G43" s="1">
        <v>1119.0609999999999</v>
      </c>
      <c r="H43" s="1">
        <v>958.46500000000003</v>
      </c>
      <c r="I43" s="1">
        <v>1.1679999999999999</v>
      </c>
      <c r="K43" s="1">
        <v>80.599999999999994</v>
      </c>
      <c r="L43" s="1">
        <f t="shared" si="0"/>
        <v>94.140799999999984</v>
      </c>
    </row>
    <row r="44" spans="1:12" x14ac:dyDescent="0.25">
      <c r="A44" s="1">
        <v>40</v>
      </c>
      <c r="B44" s="1" t="s">
        <v>137</v>
      </c>
      <c r="C44" s="1" t="s">
        <v>119</v>
      </c>
      <c r="D44" s="1" t="s">
        <v>91</v>
      </c>
      <c r="E44" s="1">
        <v>0.23</v>
      </c>
      <c r="F44" s="1">
        <v>0.24</v>
      </c>
      <c r="G44" s="1">
        <v>131.91</v>
      </c>
      <c r="H44" s="1">
        <v>445.25900000000001</v>
      </c>
      <c r="I44" s="1">
        <v>0.29599999999999999</v>
      </c>
      <c r="K44" s="1">
        <v>80.599999999999994</v>
      </c>
      <c r="L44" s="1">
        <f t="shared" si="0"/>
        <v>23.857599999999998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Ala</vt:lpstr>
      <vt:lpstr>Arg</vt:lpstr>
      <vt:lpstr>Asp</vt:lpstr>
      <vt:lpstr>Cit</vt:lpstr>
      <vt:lpstr>Glu</vt:lpstr>
      <vt:lpstr>Gly</vt:lpstr>
      <vt:lpstr>Leu</vt:lpstr>
      <vt:lpstr>Met</vt:lpstr>
      <vt:lpstr>Orn</vt:lpstr>
      <vt:lpstr>Phe</vt:lpstr>
      <vt:lpstr>Pro</vt:lpstr>
      <vt:lpstr>Tyr</vt:lpstr>
      <vt:lpstr>Val</vt:lpstr>
      <vt:lpstr>Sheet1</vt:lpstr>
      <vt:lpstr>Final Results</vt:lpstr>
      <vt:lpstr>VALUE</vt:lpstr>
      <vt:lpstr>Sheet1!_25052024_AA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home</cp:lastModifiedBy>
  <cp:lastPrinted>2023-11-22T11:05:31Z</cp:lastPrinted>
  <dcterms:created xsi:type="dcterms:W3CDTF">2022-06-03T05:41:30Z</dcterms:created>
  <dcterms:modified xsi:type="dcterms:W3CDTF">2024-05-25T14:45:55Z</dcterms:modified>
</cp:coreProperties>
</file>