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28052024\"/>
    </mc:Choice>
  </mc:AlternateContent>
  <bookViews>
    <workbookView xWindow="0" yWindow="0" windowWidth="20490" windowHeight="7755" tabRatio="961" firstSheet="9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28052024_AC" localSheetId="13">Sheet1!$A$1:$I$524</definedName>
    <definedName name="_28052024_AC_EXT" localSheetId="16">Sheet3!$A$1:$I$684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7" i="35" s="1"/>
  <c r="L40" i="33"/>
  <c r="AI58" i="35" s="1"/>
  <c r="L41" i="33"/>
  <c r="L42" i="33"/>
  <c r="AI60" i="35" s="1"/>
  <c r="L43" i="33"/>
  <c r="AI61" i="35" s="1"/>
  <c r="L44" i="33"/>
  <c r="AI62" i="35" s="1"/>
  <c r="L39" i="32"/>
  <c r="AH57" i="35" s="1"/>
  <c r="L40" i="32"/>
  <c r="L41" i="32"/>
  <c r="AH59" i="35" s="1"/>
  <c r="L42" i="32"/>
  <c r="AH60" i="35" s="1"/>
  <c r="L43" i="32"/>
  <c r="L44" i="32"/>
  <c r="AH62" i="35" s="1"/>
  <c r="L39" i="31"/>
  <c r="AG57" i="35" s="1"/>
  <c r="L40" i="31"/>
  <c r="L41" i="31"/>
  <c r="L42" i="31"/>
  <c r="AG60" i="35" s="1"/>
  <c r="L43" i="31"/>
  <c r="AG61" i="35" s="1"/>
  <c r="L44" i="31"/>
  <c r="AG62" i="35" s="1"/>
  <c r="L39" i="30"/>
  <c r="AF57" i="35" s="1"/>
  <c r="L40" i="30"/>
  <c r="L41" i="30"/>
  <c r="L42" i="30"/>
  <c r="AF60" i="35" s="1"/>
  <c r="L43" i="30"/>
  <c r="L44" i="30"/>
  <c r="AF62" i="35" s="1"/>
  <c r="L39" i="29"/>
  <c r="AE57" i="35" s="1"/>
  <c r="L40" i="29"/>
  <c r="AE58" i="35" s="1"/>
  <c r="L41" i="29"/>
  <c r="L42" i="29"/>
  <c r="L43" i="29"/>
  <c r="L44" i="29"/>
  <c r="L39" i="28"/>
  <c r="AD57" i="35" s="1"/>
  <c r="L40" i="28"/>
  <c r="AD58" i="35" s="1"/>
  <c r="L41" i="28"/>
  <c r="AD59" i="35" s="1"/>
  <c r="L42" i="28"/>
  <c r="AD60" i="35" s="1"/>
  <c r="L43" i="28"/>
  <c r="AD61" i="35" s="1"/>
  <c r="L44" i="28"/>
  <c r="AD62" i="35" s="1"/>
  <c r="L39" i="27"/>
  <c r="AC57" i="35" s="1"/>
  <c r="L40" i="27"/>
  <c r="L41" i="27"/>
  <c r="AC59" i="35" s="1"/>
  <c r="L42" i="27"/>
  <c r="AC60" i="35" s="1"/>
  <c r="L43" i="27"/>
  <c r="AC61" i="35" s="1"/>
  <c r="L44" i="27"/>
  <c r="AC62" i="35" s="1"/>
  <c r="L39" i="26"/>
  <c r="AB57" i="35" s="1"/>
  <c r="L40" i="26"/>
  <c r="L41" i="26"/>
  <c r="L42" i="26"/>
  <c r="L43" i="26"/>
  <c r="L44" i="26"/>
  <c r="AB62" i="35" s="1"/>
  <c r="L39" i="25"/>
  <c r="AA57" i="35" s="1"/>
  <c r="L40" i="25"/>
  <c r="AA58" i="35" s="1"/>
  <c r="L41" i="25"/>
  <c r="L42" i="25"/>
  <c r="L43" i="25"/>
  <c r="L44" i="25"/>
  <c r="L39" i="24"/>
  <c r="Z57" i="35" s="1"/>
  <c r="L40" i="24"/>
  <c r="Z58" i="35" s="1"/>
  <c r="L41" i="24"/>
  <c r="Z59" i="35" s="1"/>
  <c r="L42" i="24"/>
  <c r="Z60" i="35" s="1"/>
  <c r="L43" i="24"/>
  <c r="Z61" i="35" s="1"/>
  <c r="L44" i="24"/>
  <c r="Z62" i="35" s="1"/>
  <c r="L39" i="23"/>
  <c r="Y57" i="35" s="1"/>
  <c r="L40" i="23"/>
  <c r="L41" i="23"/>
  <c r="Y59" i="35" s="1"/>
  <c r="L42" i="23"/>
  <c r="Y60" i="35" s="1"/>
  <c r="L43" i="23"/>
  <c r="Y61" i="35" s="1"/>
  <c r="L44" i="23"/>
  <c r="Y62" i="35" s="1"/>
  <c r="L39" i="22"/>
  <c r="X57" i="35" s="1"/>
  <c r="L40" i="22"/>
  <c r="L41" i="22"/>
  <c r="L42" i="22"/>
  <c r="L43" i="22"/>
  <c r="L44" i="22"/>
  <c r="X62" i="35" s="1"/>
  <c r="L39" i="21"/>
  <c r="W57" i="35" s="1"/>
  <c r="L40" i="21"/>
  <c r="W58" i="35" s="1"/>
  <c r="L41" i="21"/>
  <c r="L42" i="21"/>
  <c r="L43" i="21"/>
  <c r="L44" i="21"/>
  <c r="W62" i="35" s="1"/>
  <c r="L39" i="19"/>
  <c r="U57" i="35" s="1"/>
  <c r="L40" i="19"/>
  <c r="U58" i="35" s="1"/>
  <c r="L41" i="19"/>
  <c r="U59" i="35" s="1"/>
  <c r="L42" i="19"/>
  <c r="L43" i="19"/>
  <c r="U61" i="35" s="1"/>
  <c r="L44" i="19"/>
  <c r="U62" i="35" s="1"/>
  <c r="L39" i="16"/>
  <c r="R57" i="35" s="1"/>
  <c r="L40" i="16"/>
  <c r="L41" i="16"/>
  <c r="R59" i="35" s="1"/>
  <c r="L42" i="16"/>
  <c r="R60" i="35" s="1"/>
  <c r="L43" i="16"/>
  <c r="R61" i="35" s="1"/>
  <c r="L44" i="16"/>
  <c r="R62" i="35" s="1"/>
  <c r="L39" i="14"/>
  <c r="P57" i="35" s="1"/>
  <c r="L40" i="14"/>
  <c r="P58" i="35" s="1"/>
  <c r="L41" i="14"/>
  <c r="L42" i="14"/>
  <c r="L43" i="14"/>
  <c r="P61" i="35" s="1"/>
  <c r="L44" i="14"/>
  <c r="P62" i="35" s="1"/>
  <c r="L39" i="20"/>
  <c r="V57" i="35" s="1"/>
  <c r="L40" i="20"/>
  <c r="V58" i="35" s="1"/>
  <c r="L41" i="20"/>
  <c r="V59" i="35" s="1"/>
  <c r="L42" i="20"/>
  <c r="L43" i="20"/>
  <c r="V61" i="35" s="1"/>
  <c r="L44" i="20"/>
  <c r="V62" i="35" s="1"/>
  <c r="L39" i="18"/>
  <c r="T57" i="35" s="1"/>
  <c r="L40" i="18"/>
  <c r="T58" i="35" s="1"/>
  <c r="L41" i="18"/>
  <c r="T59" i="35" s="1"/>
  <c r="L42" i="18"/>
  <c r="T60" i="35" s="1"/>
  <c r="L43" i="18"/>
  <c r="T61" i="35" s="1"/>
  <c r="L44" i="18"/>
  <c r="T62" i="35" s="1"/>
  <c r="L39" i="15"/>
  <c r="Q57" i="35" s="1"/>
  <c r="L40" i="15"/>
  <c r="Q58" i="35" s="1"/>
  <c r="L41" i="15"/>
  <c r="Q59" i="35" s="1"/>
  <c r="L42" i="15"/>
  <c r="Q60" i="35" s="1"/>
  <c r="L43" i="15"/>
  <c r="Q61" i="35" s="1"/>
  <c r="L44" i="15"/>
  <c r="Q62" i="35" s="1"/>
  <c r="L39" i="17"/>
  <c r="S57" i="35" s="1"/>
  <c r="L40" i="17"/>
  <c r="L41" i="17"/>
  <c r="L42" i="17"/>
  <c r="L43" i="17"/>
  <c r="L44" i="17"/>
  <c r="S62" i="35" s="1"/>
  <c r="AJ57" i="35"/>
  <c r="R58" i="35"/>
  <c r="S58" i="35"/>
  <c r="X58" i="35"/>
  <c r="Y58" i="35"/>
  <c r="AB58" i="35"/>
  <c r="AC58" i="35"/>
  <c r="AF58" i="35"/>
  <c r="AG58" i="35"/>
  <c r="AH58" i="35"/>
  <c r="AJ58" i="35"/>
  <c r="P59" i="35"/>
  <c r="S59" i="35"/>
  <c r="W59" i="35"/>
  <c r="X59" i="35"/>
  <c r="AA59" i="35"/>
  <c r="AB59" i="35"/>
  <c r="AE59" i="35"/>
  <c r="AF59" i="35"/>
  <c r="AG59" i="35"/>
  <c r="AI59" i="35"/>
  <c r="AJ59" i="35"/>
  <c r="P60" i="35"/>
  <c r="S60" i="35"/>
  <c r="U60" i="35"/>
  <c r="V60" i="35"/>
  <c r="W60" i="35"/>
  <c r="X60" i="35"/>
  <c r="AA60" i="35"/>
  <c r="AB60" i="35"/>
  <c r="AE60" i="35"/>
  <c r="AJ60" i="35"/>
  <c r="S61" i="35"/>
  <c r="W61" i="35"/>
  <c r="X61" i="35"/>
  <c r="AA61" i="35"/>
  <c r="AB61" i="35"/>
  <c r="AE61" i="35"/>
  <c r="AF61" i="35"/>
  <c r="AH61" i="35"/>
  <c r="AJ61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7" i="35" s="1"/>
  <c r="L40" i="1"/>
  <c r="C58" i="35" s="1"/>
  <c r="L41" i="1"/>
  <c r="C59" i="35" s="1"/>
  <c r="L42" i="1"/>
  <c r="C60" i="35" s="1"/>
  <c r="L43" i="1"/>
  <c r="C61" i="35" s="1"/>
  <c r="L44" i="1"/>
  <c r="C62" i="35" s="1"/>
  <c r="L39" i="2"/>
  <c r="D57" i="35" s="1"/>
  <c r="L40" i="2"/>
  <c r="D58" i="35" s="1"/>
  <c r="L41" i="2"/>
  <c r="D59" i="35" s="1"/>
  <c r="L42" i="2"/>
  <c r="D60" i="35" s="1"/>
  <c r="L43" i="2"/>
  <c r="D61" i="35" s="1"/>
  <c r="L44" i="2"/>
  <c r="D62" i="35" s="1"/>
  <c r="L39" i="3"/>
  <c r="E57" i="35" s="1"/>
  <c r="L40" i="3"/>
  <c r="E58" i="35" s="1"/>
  <c r="L41" i="3"/>
  <c r="E59" i="35" s="1"/>
  <c r="L42" i="3"/>
  <c r="E60" i="35" s="1"/>
  <c r="L43" i="3"/>
  <c r="E61" i="35" s="1"/>
  <c r="L44" i="3"/>
  <c r="E62" i="35" s="1"/>
  <c r="L39" i="4"/>
  <c r="F57" i="35" s="1"/>
  <c r="L40" i="4"/>
  <c r="F58" i="35" s="1"/>
  <c r="L41" i="4"/>
  <c r="F59" i="35" s="1"/>
  <c r="L42" i="4"/>
  <c r="F60" i="35" s="1"/>
  <c r="L43" i="4"/>
  <c r="F61" i="35" s="1"/>
  <c r="L44" i="4"/>
  <c r="F62" i="35" s="1"/>
  <c r="L39" i="5"/>
  <c r="G57" i="35" s="1"/>
  <c r="L40" i="5"/>
  <c r="G58" i="35" s="1"/>
  <c r="L41" i="5"/>
  <c r="G59" i="35" s="1"/>
  <c r="L42" i="5"/>
  <c r="G60" i="35" s="1"/>
  <c r="L43" i="5"/>
  <c r="G61" i="35" s="1"/>
  <c r="L44" i="5"/>
  <c r="G62" i="35" s="1"/>
  <c r="L39" i="6"/>
  <c r="H57" i="35" s="1"/>
  <c r="L40" i="6"/>
  <c r="H58" i="35" s="1"/>
  <c r="L41" i="6"/>
  <c r="H59" i="35" s="1"/>
  <c r="L42" i="6"/>
  <c r="H60" i="35" s="1"/>
  <c r="L43" i="6"/>
  <c r="H61" i="35" s="1"/>
  <c r="L44" i="6"/>
  <c r="H62" i="35" s="1"/>
  <c r="L39" i="7"/>
  <c r="I57" i="35" s="1"/>
  <c r="L40" i="7"/>
  <c r="I58" i="35" s="1"/>
  <c r="L41" i="7"/>
  <c r="I59" i="35" s="1"/>
  <c r="L42" i="7"/>
  <c r="I60" i="35" s="1"/>
  <c r="L43" i="7"/>
  <c r="I61" i="35" s="1"/>
  <c r="L44" i="7"/>
  <c r="I62" i="35" s="1"/>
  <c r="L39" i="8"/>
  <c r="J57" i="35" s="1"/>
  <c r="L40" i="8"/>
  <c r="J58" i="35" s="1"/>
  <c r="L41" i="8"/>
  <c r="J59" i="35" s="1"/>
  <c r="L42" i="8"/>
  <c r="J60" i="35" s="1"/>
  <c r="L43" i="8"/>
  <c r="J61" i="35" s="1"/>
  <c r="L44" i="8"/>
  <c r="J62" i="35" s="1"/>
  <c r="L39" i="9"/>
  <c r="K57" i="35" s="1"/>
  <c r="L40" i="9"/>
  <c r="K58" i="35" s="1"/>
  <c r="L41" i="9"/>
  <c r="K59" i="35" s="1"/>
  <c r="L42" i="9"/>
  <c r="K60" i="35" s="1"/>
  <c r="L43" i="9"/>
  <c r="K61" i="35" s="1"/>
  <c r="L44" i="9"/>
  <c r="K62" i="35" s="1"/>
  <c r="L39" i="10"/>
  <c r="L57" i="35" s="1"/>
  <c r="L40" i="10"/>
  <c r="L58" i="35" s="1"/>
  <c r="L41" i="10"/>
  <c r="L59" i="35" s="1"/>
  <c r="L42" i="10"/>
  <c r="L60" i="35" s="1"/>
  <c r="L43" i="10"/>
  <c r="L61" i="35" s="1"/>
  <c r="L44" i="10"/>
  <c r="L62" i="35" s="1"/>
  <c r="L39" i="11"/>
  <c r="M57" i="35" s="1"/>
  <c r="L40" i="11"/>
  <c r="M58" i="35" s="1"/>
  <c r="L41" i="11"/>
  <c r="M59" i="35" s="1"/>
  <c r="L42" i="11"/>
  <c r="M60" i="35" s="1"/>
  <c r="L43" i="11"/>
  <c r="M61" i="35" s="1"/>
  <c r="L44" i="11"/>
  <c r="M62" i="35" s="1"/>
  <c r="L39" i="12"/>
  <c r="N57" i="35" s="1"/>
  <c r="L40" i="12"/>
  <c r="N58" i="35" s="1"/>
  <c r="L41" i="12"/>
  <c r="N59" i="35" s="1"/>
  <c r="L42" i="12"/>
  <c r="N60" i="35" s="1"/>
  <c r="L43" i="12"/>
  <c r="N61" i="35" s="1"/>
  <c r="L44" i="12"/>
  <c r="N62" i="35" s="1"/>
  <c r="L39" i="13"/>
  <c r="O57" i="35" s="1"/>
  <c r="L40" i="13"/>
  <c r="O58" i="35" s="1"/>
  <c r="L41" i="13"/>
  <c r="O59" i="35" s="1"/>
  <c r="L42" i="13"/>
  <c r="O60" i="35" s="1"/>
  <c r="L43" i="13"/>
  <c r="O61" i="35" s="1"/>
  <c r="L44" i="13"/>
  <c r="O62" i="35" s="1"/>
  <c r="L11" i="4" l="1"/>
  <c r="F29" i="35" s="1"/>
  <c r="L12" i="4"/>
  <c r="F30" i="35" s="1"/>
  <c r="L13" i="4"/>
  <c r="F31" i="35" s="1"/>
  <c r="L14" i="4"/>
  <c r="F32" i="35" s="1"/>
  <c r="L15" i="4"/>
  <c r="F33" i="35" s="1"/>
  <c r="L16" i="4"/>
  <c r="F34" i="35" s="1"/>
  <c r="L17" i="4"/>
  <c r="F35" i="35" s="1"/>
  <c r="L18" i="4"/>
  <c r="F36" i="35" s="1"/>
  <c r="L19" i="4"/>
  <c r="F37" i="35" s="1"/>
  <c r="L20" i="4"/>
  <c r="F38" i="35" s="1"/>
  <c r="L21" i="4"/>
  <c r="F39" i="35" s="1"/>
  <c r="L22" i="4"/>
  <c r="F40" i="35" s="1"/>
  <c r="L23" i="4"/>
  <c r="F41" i="35" s="1"/>
  <c r="L24" i="4"/>
  <c r="F42" i="35" s="1"/>
  <c r="L25" i="4"/>
  <c r="F43" i="35" s="1"/>
  <c r="L26" i="4"/>
  <c r="F44" i="35" s="1"/>
  <c r="L27" i="4"/>
  <c r="F45" i="35" s="1"/>
  <c r="L28" i="4"/>
  <c r="F46" i="35" s="1"/>
  <c r="L29" i="4"/>
  <c r="F47" i="35" s="1"/>
  <c r="L30" i="4"/>
  <c r="F48" i="35" s="1"/>
  <c r="L31" i="4"/>
  <c r="F49" i="35" s="1"/>
  <c r="L32" i="4"/>
  <c r="F50" i="35" s="1"/>
  <c r="L33" i="4"/>
  <c r="F51" i="35" s="1"/>
  <c r="L34" i="4"/>
  <c r="F52" i="35" s="1"/>
  <c r="L35" i="4"/>
  <c r="F53" i="35" s="1"/>
  <c r="L36" i="4"/>
  <c r="F54" i="35" s="1"/>
  <c r="L37" i="4"/>
  <c r="F55" i="35" s="1"/>
  <c r="L38" i="4"/>
  <c r="F56" i="35" s="1"/>
  <c r="L9" i="4"/>
  <c r="F27" i="35" s="1"/>
  <c r="L10" i="4"/>
  <c r="F28" i="35" s="1"/>
  <c r="L22" i="5"/>
  <c r="G40" i="35" s="1"/>
  <c r="L23" i="5"/>
  <c r="G41" i="35" s="1"/>
  <c r="L24" i="5"/>
  <c r="G42" i="35" s="1"/>
  <c r="L25" i="5"/>
  <c r="G43" i="35" s="1"/>
  <c r="L26" i="5"/>
  <c r="G44" i="35" s="1"/>
  <c r="L27" i="5"/>
  <c r="G45" i="35" s="1"/>
  <c r="L28" i="5"/>
  <c r="G46" i="35" s="1"/>
  <c r="L29" i="5"/>
  <c r="G47" i="35" s="1"/>
  <c r="L30" i="5"/>
  <c r="G48" i="35" s="1"/>
  <c r="L31" i="5"/>
  <c r="G49" i="35" s="1"/>
  <c r="L32" i="5"/>
  <c r="G50" i="35" s="1"/>
  <c r="L33" i="5"/>
  <c r="G51" i="35" s="1"/>
  <c r="L34" i="5"/>
  <c r="G52" i="35" s="1"/>
  <c r="L35" i="5"/>
  <c r="G53" i="35" s="1"/>
  <c r="L36" i="5"/>
  <c r="G54" i="35" s="1"/>
  <c r="L37" i="5"/>
  <c r="G55" i="35" s="1"/>
  <c r="L38" i="5"/>
  <c r="G56" i="35" s="1"/>
  <c r="L11" i="5"/>
  <c r="G29" i="35" s="1"/>
  <c r="L12" i="5"/>
  <c r="G30" i="35" s="1"/>
  <c r="L13" i="5"/>
  <c r="G31" i="35" s="1"/>
  <c r="L14" i="5"/>
  <c r="G32" i="35" s="1"/>
  <c r="L15" i="5"/>
  <c r="G33" i="35" s="1"/>
  <c r="L16" i="5"/>
  <c r="G34" i="35" s="1"/>
  <c r="L17" i="5"/>
  <c r="G35" i="35" s="1"/>
  <c r="L18" i="5"/>
  <c r="G36" i="35" s="1"/>
  <c r="L19" i="5"/>
  <c r="G37" i="35" s="1"/>
  <c r="L20" i="5"/>
  <c r="G38" i="35" s="1"/>
  <c r="L21" i="5"/>
  <c r="G39" i="35" s="1"/>
  <c r="L11" i="6"/>
  <c r="H29" i="35" s="1"/>
  <c r="L12" i="6"/>
  <c r="H30" i="35" s="1"/>
  <c r="L13" i="6"/>
  <c r="H31" i="35" s="1"/>
  <c r="L14" i="6"/>
  <c r="H32" i="35" s="1"/>
  <c r="L15" i="6"/>
  <c r="H33" i="35" s="1"/>
  <c r="L16" i="6"/>
  <c r="H34" i="35" s="1"/>
  <c r="L17" i="6"/>
  <c r="H35" i="35" s="1"/>
  <c r="L18" i="6"/>
  <c r="H36" i="35" s="1"/>
  <c r="L19" i="6"/>
  <c r="H37" i="35" s="1"/>
  <c r="L20" i="6"/>
  <c r="H38" i="35" s="1"/>
  <c r="L21" i="6"/>
  <c r="H39" i="35" s="1"/>
  <c r="L22" i="6"/>
  <c r="H40" i="35" s="1"/>
  <c r="L23" i="6"/>
  <c r="H41" i="35" s="1"/>
  <c r="L24" i="6"/>
  <c r="H42" i="35" s="1"/>
  <c r="L25" i="6"/>
  <c r="H43" i="35" s="1"/>
  <c r="L26" i="6"/>
  <c r="H44" i="35" s="1"/>
  <c r="L27" i="6"/>
  <c r="H45" i="35" s="1"/>
  <c r="L28" i="6"/>
  <c r="H46" i="35" s="1"/>
  <c r="L29" i="6"/>
  <c r="H47" i="35" s="1"/>
  <c r="L30" i="6"/>
  <c r="H48" i="35" s="1"/>
  <c r="L31" i="6"/>
  <c r="H49" i="35" s="1"/>
  <c r="L32" i="6"/>
  <c r="H50" i="35" s="1"/>
  <c r="L33" i="6"/>
  <c r="H51" i="35" s="1"/>
  <c r="L34" i="6"/>
  <c r="H52" i="35" s="1"/>
  <c r="L35" i="6"/>
  <c r="H53" i="35" s="1"/>
  <c r="L36" i="6"/>
  <c r="H54" i="35" s="1"/>
  <c r="L37" i="6"/>
  <c r="H55" i="35" s="1"/>
  <c r="L38" i="6"/>
  <c r="H56" i="35" s="1"/>
  <c r="L11" i="7"/>
  <c r="I29" i="35" s="1"/>
  <c r="L12" i="7"/>
  <c r="I30" i="35" s="1"/>
  <c r="L13" i="7"/>
  <c r="I31" i="35" s="1"/>
  <c r="L14" i="7"/>
  <c r="I32" i="35" s="1"/>
  <c r="L15" i="7"/>
  <c r="I33" i="35" s="1"/>
  <c r="L16" i="7"/>
  <c r="I34" i="35" s="1"/>
  <c r="L17" i="7"/>
  <c r="L18" i="7"/>
  <c r="L19" i="7"/>
  <c r="I37" i="35" s="1"/>
  <c r="L20" i="7"/>
  <c r="I38" i="35" s="1"/>
  <c r="L21" i="7"/>
  <c r="I39" i="35" s="1"/>
  <c r="L22" i="7"/>
  <c r="I40" i="35" s="1"/>
  <c r="L23" i="7"/>
  <c r="I41" i="35" s="1"/>
  <c r="L24" i="7"/>
  <c r="I42" i="35" s="1"/>
  <c r="L25" i="7"/>
  <c r="I43" i="35" s="1"/>
  <c r="L26" i="7"/>
  <c r="I44" i="35" s="1"/>
  <c r="L27" i="7"/>
  <c r="I45" i="35" s="1"/>
  <c r="L28" i="7"/>
  <c r="I46" i="35" s="1"/>
  <c r="L29" i="7"/>
  <c r="I47" i="35" s="1"/>
  <c r="L30" i="7"/>
  <c r="I48" i="35" s="1"/>
  <c r="L31" i="7"/>
  <c r="I49" i="35" s="1"/>
  <c r="L32" i="7"/>
  <c r="I50" i="35" s="1"/>
  <c r="L33" i="7"/>
  <c r="I51" i="35" s="1"/>
  <c r="L34" i="7"/>
  <c r="I52" i="35" s="1"/>
  <c r="L35" i="7"/>
  <c r="I53" i="35" s="1"/>
  <c r="L36" i="7"/>
  <c r="I54" i="35" s="1"/>
  <c r="L37" i="7"/>
  <c r="I55" i="35" s="1"/>
  <c r="L38" i="7"/>
  <c r="I56" i="35" s="1"/>
  <c r="L11" i="8"/>
  <c r="J29" i="35" s="1"/>
  <c r="L12" i="8"/>
  <c r="J30" i="35" s="1"/>
  <c r="L13" i="8"/>
  <c r="J31" i="35" s="1"/>
  <c r="L14" i="8"/>
  <c r="L15" i="8"/>
  <c r="J33" i="35" s="1"/>
  <c r="L16" i="8"/>
  <c r="J34" i="35" s="1"/>
  <c r="L17" i="8"/>
  <c r="J35" i="35" s="1"/>
  <c r="L18" i="8"/>
  <c r="J36" i="35" s="1"/>
  <c r="L19" i="8"/>
  <c r="J37" i="35" s="1"/>
  <c r="L20" i="8"/>
  <c r="J38" i="35" s="1"/>
  <c r="L21" i="8"/>
  <c r="J39" i="35" s="1"/>
  <c r="L22" i="8"/>
  <c r="J40" i="35" s="1"/>
  <c r="L23" i="8"/>
  <c r="J41" i="35" s="1"/>
  <c r="L24" i="8"/>
  <c r="J42" i="35" s="1"/>
  <c r="L25" i="8"/>
  <c r="J43" i="35" s="1"/>
  <c r="L26" i="8"/>
  <c r="J44" i="35" s="1"/>
  <c r="L27" i="8"/>
  <c r="J45" i="35" s="1"/>
  <c r="L28" i="8"/>
  <c r="J46" i="35" s="1"/>
  <c r="L29" i="8"/>
  <c r="J47" i="35" s="1"/>
  <c r="L30" i="8"/>
  <c r="J48" i="35" s="1"/>
  <c r="L31" i="8"/>
  <c r="J49" i="35" s="1"/>
  <c r="L32" i="8"/>
  <c r="J50" i="35" s="1"/>
  <c r="L33" i="8"/>
  <c r="J51" i="35" s="1"/>
  <c r="L34" i="8"/>
  <c r="J52" i="35" s="1"/>
  <c r="L35" i="8"/>
  <c r="J53" i="35" s="1"/>
  <c r="L36" i="8"/>
  <c r="J54" i="35" s="1"/>
  <c r="L37" i="8"/>
  <c r="J55" i="35" s="1"/>
  <c r="L38" i="8"/>
  <c r="J56" i="35" s="1"/>
  <c r="L11" i="9"/>
  <c r="K29" i="35" s="1"/>
  <c r="L12" i="9"/>
  <c r="K30" i="35" s="1"/>
  <c r="L13" i="9"/>
  <c r="K31" i="35" s="1"/>
  <c r="L14" i="9"/>
  <c r="L15" i="9"/>
  <c r="K33" i="35" s="1"/>
  <c r="L16" i="9"/>
  <c r="K34" i="35" s="1"/>
  <c r="L17" i="9"/>
  <c r="K35" i="35" s="1"/>
  <c r="L18" i="9"/>
  <c r="K36" i="35" s="1"/>
  <c r="L19" i="9"/>
  <c r="K37" i="35" s="1"/>
  <c r="L20" i="9"/>
  <c r="K38" i="35" s="1"/>
  <c r="L21" i="9"/>
  <c r="K39" i="35" s="1"/>
  <c r="L22" i="9"/>
  <c r="K40" i="35" s="1"/>
  <c r="L23" i="9"/>
  <c r="K41" i="35" s="1"/>
  <c r="L24" i="9"/>
  <c r="K42" i="35" s="1"/>
  <c r="L25" i="9"/>
  <c r="K43" i="35" s="1"/>
  <c r="L26" i="9"/>
  <c r="K44" i="35" s="1"/>
  <c r="L27" i="9"/>
  <c r="K45" i="35" s="1"/>
  <c r="L28" i="9"/>
  <c r="K46" i="35" s="1"/>
  <c r="L29" i="9"/>
  <c r="K47" i="35" s="1"/>
  <c r="L30" i="9"/>
  <c r="K48" i="35" s="1"/>
  <c r="L31" i="9"/>
  <c r="K49" i="35" s="1"/>
  <c r="L32" i="9"/>
  <c r="K50" i="35" s="1"/>
  <c r="L33" i="9"/>
  <c r="K51" i="35" s="1"/>
  <c r="L34" i="9"/>
  <c r="K52" i="35" s="1"/>
  <c r="L35" i="9"/>
  <c r="K53" i="35" s="1"/>
  <c r="L36" i="9"/>
  <c r="K54" i="35" s="1"/>
  <c r="L37" i="9"/>
  <c r="K55" i="35" s="1"/>
  <c r="L38" i="9"/>
  <c r="K56" i="35" s="1"/>
  <c r="L11" i="10"/>
  <c r="L29" i="35" s="1"/>
  <c r="L12" i="10"/>
  <c r="L30" i="35" s="1"/>
  <c r="L13" i="10"/>
  <c r="L31" i="35" s="1"/>
  <c r="L14" i="10"/>
  <c r="L32" i="35" s="1"/>
  <c r="L15" i="10"/>
  <c r="L33" i="35" s="1"/>
  <c r="L16" i="10"/>
  <c r="L34" i="35" s="1"/>
  <c r="L17" i="10"/>
  <c r="L35" i="35" s="1"/>
  <c r="L18" i="10"/>
  <c r="L36" i="35" s="1"/>
  <c r="L19" i="10"/>
  <c r="L37" i="35" s="1"/>
  <c r="L20" i="10"/>
  <c r="L38" i="35" s="1"/>
  <c r="L21" i="10"/>
  <c r="L39" i="35" s="1"/>
  <c r="L22" i="10"/>
  <c r="L40" i="35" s="1"/>
  <c r="L23" i="10"/>
  <c r="L41" i="35" s="1"/>
  <c r="L24" i="10"/>
  <c r="L42" i="35" s="1"/>
  <c r="L25" i="10"/>
  <c r="L43" i="35" s="1"/>
  <c r="L26" i="10"/>
  <c r="L44" i="35" s="1"/>
  <c r="L27" i="10"/>
  <c r="L45" i="35" s="1"/>
  <c r="L28" i="10"/>
  <c r="L46" i="35" s="1"/>
  <c r="L29" i="10"/>
  <c r="L47" i="35" s="1"/>
  <c r="L30" i="10"/>
  <c r="L48" i="35" s="1"/>
  <c r="L31" i="10"/>
  <c r="L49" i="35" s="1"/>
  <c r="L32" i="10"/>
  <c r="L50" i="35" s="1"/>
  <c r="L33" i="10"/>
  <c r="L51" i="35" s="1"/>
  <c r="L34" i="10"/>
  <c r="L52" i="35" s="1"/>
  <c r="L35" i="10"/>
  <c r="L53" i="35" s="1"/>
  <c r="L36" i="10"/>
  <c r="L54" i="35" s="1"/>
  <c r="L37" i="10"/>
  <c r="L55" i="35" s="1"/>
  <c r="L38" i="10"/>
  <c r="L56" i="35" s="1"/>
  <c r="L11" i="11"/>
  <c r="M29" i="35" s="1"/>
  <c r="L12" i="11"/>
  <c r="M30" i="35" s="1"/>
  <c r="L13" i="11"/>
  <c r="M31" i="35" s="1"/>
  <c r="L14" i="11"/>
  <c r="M32" i="35" s="1"/>
  <c r="L15" i="11"/>
  <c r="M33" i="35" s="1"/>
  <c r="L16" i="11"/>
  <c r="M34" i="35" s="1"/>
  <c r="L17" i="11"/>
  <c r="M35" i="35" s="1"/>
  <c r="L18" i="11"/>
  <c r="M36" i="35" s="1"/>
  <c r="L19" i="11"/>
  <c r="M37" i="35" s="1"/>
  <c r="L20" i="11"/>
  <c r="M38" i="35" s="1"/>
  <c r="L21" i="11"/>
  <c r="M39" i="35" s="1"/>
  <c r="L22" i="11"/>
  <c r="M40" i="35" s="1"/>
  <c r="L23" i="11"/>
  <c r="M41" i="35" s="1"/>
  <c r="L24" i="11"/>
  <c r="M42" i="35" s="1"/>
  <c r="L25" i="11"/>
  <c r="M43" i="35" s="1"/>
  <c r="L26" i="11"/>
  <c r="M44" i="35" s="1"/>
  <c r="L27" i="11"/>
  <c r="M45" i="35" s="1"/>
  <c r="L28" i="11"/>
  <c r="M46" i="35" s="1"/>
  <c r="L29" i="11"/>
  <c r="M47" i="35" s="1"/>
  <c r="L30" i="11"/>
  <c r="M48" i="35" s="1"/>
  <c r="L31" i="11"/>
  <c r="M49" i="35" s="1"/>
  <c r="L32" i="11"/>
  <c r="M50" i="35" s="1"/>
  <c r="L33" i="11"/>
  <c r="M51" i="35" s="1"/>
  <c r="L34" i="11"/>
  <c r="M52" i="35" s="1"/>
  <c r="L35" i="11"/>
  <c r="M53" i="35" s="1"/>
  <c r="L36" i="11"/>
  <c r="M54" i="35" s="1"/>
  <c r="L37" i="11"/>
  <c r="M55" i="35" s="1"/>
  <c r="L38" i="11"/>
  <c r="M56" i="35" s="1"/>
  <c r="L11" i="12"/>
  <c r="N29" i="35" s="1"/>
  <c r="L12" i="12"/>
  <c r="N30" i="35" s="1"/>
  <c r="L13" i="12"/>
  <c r="N31" i="35" s="1"/>
  <c r="L14" i="12"/>
  <c r="N32" i="35" s="1"/>
  <c r="L15" i="12"/>
  <c r="N33" i="35" s="1"/>
  <c r="L16" i="12"/>
  <c r="N34" i="35" s="1"/>
  <c r="L17" i="12"/>
  <c r="N35" i="35" s="1"/>
  <c r="L18" i="12"/>
  <c r="N36" i="35" s="1"/>
  <c r="L19" i="12"/>
  <c r="N37" i="35" s="1"/>
  <c r="L20" i="12"/>
  <c r="N38" i="35" s="1"/>
  <c r="L21" i="12"/>
  <c r="N39" i="35" s="1"/>
  <c r="L22" i="12"/>
  <c r="N40" i="35" s="1"/>
  <c r="L23" i="12"/>
  <c r="N41" i="35" s="1"/>
  <c r="L24" i="12"/>
  <c r="N42" i="35" s="1"/>
  <c r="L25" i="12"/>
  <c r="N43" i="35" s="1"/>
  <c r="L26" i="12"/>
  <c r="N44" i="35" s="1"/>
  <c r="L27" i="12"/>
  <c r="N45" i="35" s="1"/>
  <c r="L28" i="12"/>
  <c r="N46" i="35" s="1"/>
  <c r="L29" i="12"/>
  <c r="N47" i="35" s="1"/>
  <c r="L30" i="12"/>
  <c r="N48" i="35" s="1"/>
  <c r="L31" i="12"/>
  <c r="N49" i="35" s="1"/>
  <c r="L32" i="12"/>
  <c r="N50" i="35" s="1"/>
  <c r="L33" i="12"/>
  <c r="N51" i="35" s="1"/>
  <c r="L34" i="12"/>
  <c r="N52" i="35" s="1"/>
  <c r="L35" i="12"/>
  <c r="N53" i="35" s="1"/>
  <c r="L36" i="12"/>
  <c r="N54" i="35" s="1"/>
  <c r="L37" i="12"/>
  <c r="N55" i="35" s="1"/>
  <c r="L38" i="12"/>
  <c r="N56" i="35" s="1"/>
  <c r="L22" i="13"/>
  <c r="O40" i="35" s="1"/>
  <c r="L23" i="13"/>
  <c r="O41" i="35" s="1"/>
  <c r="L24" i="13"/>
  <c r="O42" i="35" s="1"/>
  <c r="L25" i="13"/>
  <c r="O43" i="35" s="1"/>
  <c r="L26" i="13"/>
  <c r="O44" i="35" s="1"/>
  <c r="L27" i="13"/>
  <c r="O45" i="35" s="1"/>
  <c r="L28" i="13"/>
  <c r="O46" i="35" s="1"/>
  <c r="L29" i="13"/>
  <c r="O47" i="35" s="1"/>
  <c r="L30" i="13"/>
  <c r="O48" i="35" s="1"/>
  <c r="L31" i="13"/>
  <c r="O49" i="35" s="1"/>
  <c r="L32" i="13"/>
  <c r="O50" i="35" s="1"/>
  <c r="L33" i="13"/>
  <c r="O51" i="35" s="1"/>
  <c r="L34" i="13"/>
  <c r="O52" i="35" s="1"/>
  <c r="L35" i="13"/>
  <c r="O53" i="35" s="1"/>
  <c r="L36" i="13"/>
  <c r="O54" i="35" s="1"/>
  <c r="L37" i="13"/>
  <c r="O55" i="35" s="1"/>
  <c r="L38" i="13"/>
  <c r="O56" i="35" s="1"/>
  <c r="L6" i="13"/>
  <c r="O5" i="35" s="1"/>
  <c r="L7" i="13"/>
  <c r="O12" i="35" s="1"/>
  <c r="L8" i="13"/>
  <c r="O13" i="35" s="1"/>
  <c r="L9" i="13"/>
  <c r="O27" i="35" s="1"/>
  <c r="L10" i="13"/>
  <c r="O28" i="35" s="1"/>
  <c r="L11" i="13"/>
  <c r="O29" i="35" s="1"/>
  <c r="L12" i="13"/>
  <c r="O30" i="35" s="1"/>
  <c r="L13" i="13"/>
  <c r="O31" i="35" s="1"/>
  <c r="L14" i="13"/>
  <c r="O32" i="35" s="1"/>
  <c r="L15" i="13"/>
  <c r="O33" i="35" s="1"/>
  <c r="L16" i="13"/>
  <c r="O34" i="35" s="1"/>
  <c r="L17" i="13"/>
  <c r="O35" i="35" s="1"/>
  <c r="L18" i="13"/>
  <c r="O36" i="35" s="1"/>
  <c r="L19" i="13"/>
  <c r="O37" i="35" s="1"/>
  <c r="L20" i="13"/>
  <c r="O38" i="35" s="1"/>
  <c r="L21" i="13"/>
  <c r="O39" i="35" s="1"/>
  <c r="L11" i="14"/>
  <c r="P29" i="35" s="1"/>
  <c r="L12" i="14"/>
  <c r="P30" i="35" s="1"/>
  <c r="L13" i="14"/>
  <c r="P31" i="35" s="1"/>
  <c r="L14" i="14"/>
  <c r="L15" i="14"/>
  <c r="L16" i="14"/>
  <c r="L17" i="14"/>
  <c r="L18" i="14"/>
  <c r="P36" i="35" s="1"/>
  <c r="L19" i="14"/>
  <c r="P37" i="35" s="1"/>
  <c r="L20" i="14"/>
  <c r="P38" i="35" s="1"/>
  <c r="L21" i="14"/>
  <c r="P39" i="35" s="1"/>
  <c r="L22" i="14"/>
  <c r="P40" i="35" s="1"/>
  <c r="L23" i="14"/>
  <c r="P41" i="35" s="1"/>
  <c r="L24" i="14"/>
  <c r="P42" i="35" s="1"/>
  <c r="L25" i="14"/>
  <c r="P43" i="35" s="1"/>
  <c r="L26" i="14"/>
  <c r="P44" i="35" s="1"/>
  <c r="L27" i="14"/>
  <c r="P45" i="35" s="1"/>
  <c r="L28" i="14"/>
  <c r="P46" i="35" s="1"/>
  <c r="L29" i="14"/>
  <c r="P47" i="35" s="1"/>
  <c r="L30" i="14"/>
  <c r="P48" i="35" s="1"/>
  <c r="L31" i="14"/>
  <c r="P49" i="35" s="1"/>
  <c r="L32" i="14"/>
  <c r="P50" i="35" s="1"/>
  <c r="L33" i="14"/>
  <c r="P51" i="35" s="1"/>
  <c r="L34" i="14"/>
  <c r="P52" i="35" s="1"/>
  <c r="L35" i="14"/>
  <c r="P53" i="35" s="1"/>
  <c r="L36" i="14"/>
  <c r="P54" i="35" s="1"/>
  <c r="L37" i="14"/>
  <c r="P55" i="35" s="1"/>
  <c r="L38" i="14"/>
  <c r="P56" i="35" s="1"/>
  <c r="L6" i="14"/>
  <c r="L7" i="14"/>
  <c r="L8" i="14"/>
  <c r="L9" i="14"/>
  <c r="P27" i="35" s="1"/>
  <c r="L10" i="14"/>
  <c r="P28" i="35" s="1"/>
  <c r="L11" i="15"/>
  <c r="Q29" i="35" s="1"/>
  <c r="L12" i="15"/>
  <c r="Q30" i="35" s="1"/>
  <c r="L13" i="15"/>
  <c r="Q31" i="35" s="1"/>
  <c r="L14" i="15"/>
  <c r="Q32" i="35" s="1"/>
  <c r="L15" i="15"/>
  <c r="Q33" i="35" s="1"/>
  <c r="L16" i="15"/>
  <c r="Q34" i="35" s="1"/>
  <c r="L17" i="15"/>
  <c r="Q35" i="35" s="1"/>
  <c r="L18" i="15"/>
  <c r="Q36" i="35" s="1"/>
  <c r="L19" i="15"/>
  <c r="Q37" i="35" s="1"/>
  <c r="L20" i="15"/>
  <c r="Q38" i="35" s="1"/>
  <c r="L21" i="15"/>
  <c r="Q39" i="35" s="1"/>
  <c r="L22" i="15"/>
  <c r="Q40" i="35" s="1"/>
  <c r="L23" i="15"/>
  <c r="Q41" i="35" s="1"/>
  <c r="L24" i="15"/>
  <c r="Q42" i="35" s="1"/>
  <c r="L25" i="15"/>
  <c r="Q43" i="35" s="1"/>
  <c r="L26" i="15"/>
  <c r="Q44" i="35" s="1"/>
  <c r="L27" i="15"/>
  <c r="Q45" i="35" s="1"/>
  <c r="L28" i="15"/>
  <c r="Q46" i="35" s="1"/>
  <c r="L29" i="15"/>
  <c r="Q47" i="35" s="1"/>
  <c r="L30" i="15"/>
  <c r="Q48" i="35" s="1"/>
  <c r="L31" i="15"/>
  <c r="Q49" i="35" s="1"/>
  <c r="L32" i="15"/>
  <c r="Q50" i="35" s="1"/>
  <c r="L33" i="15"/>
  <c r="Q51" i="35" s="1"/>
  <c r="L34" i="15"/>
  <c r="Q52" i="35" s="1"/>
  <c r="L35" i="15"/>
  <c r="Q53" i="35" s="1"/>
  <c r="L36" i="15"/>
  <c r="Q54" i="35" s="1"/>
  <c r="L37" i="15"/>
  <c r="Q55" i="35" s="1"/>
  <c r="L38" i="15"/>
  <c r="Q56" i="35" s="1"/>
  <c r="L11" i="16"/>
  <c r="R29" i="35" s="1"/>
  <c r="L12" i="16"/>
  <c r="R30" i="35" s="1"/>
  <c r="L13" i="16"/>
  <c r="R31" i="35" s="1"/>
  <c r="L14" i="16"/>
  <c r="R32" i="35" s="1"/>
  <c r="L15" i="16"/>
  <c r="R33" i="35" s="1"/>
  <c r="L16" i="16"/>
  <c r="R34" i="35" s="1"/>
  <c r="L17" i="16"/>
  <c r="R35" i="35" s="1"/>
  <c r="L18" i="16"/>
  <c r="R36" i="35" s="1"/>
  <c r="L19" i="16"/>
  <c r="R37" i="35" s="1"/>
  <c r="L20" i="16"/>
  <c r="R38" i="35" s="1"/>
  <c r="L21" i="16"/>
  <c r="R39" i="35" s="1"/>
  <c r="L22" i="16"/>
  <c r="R40" i="35" s="1"/>
  <c r="L23" i="16"/>
  <c r="R41" i="35" s="1"/>
  <c r="L24" i="16"/>
  <c r="R42" i="35" s="1"/>
  <c r="L25" i="16"/>
  <c r="R43" i="35" s="1"/>
  <c r="L26" i="16"/>
  <c r="R44" i="35" s="1"/>
  <c r="L27" i="16"/>
  <c r="R45" i="35" s="1"/>
  <c r="L28" i="16"/>
  <c r="R46" i="35" s="1"/>
  <c r="L29" i="16"/>
  <c r="R47" i="35" s="1"/>
  <c r="L30" i="16"/>
  <c r="R48" i="35" s="1"/>
  <c r="L31" i="16"/>
  <c r="R49" i="35" s="1"/>
  <c r="L32" i="16"/>
  <c r="R50" i="35" s="1"/>
  <c r="L33" i="16"/>
  <c r="R51" i="35" s="1"/>
  <c r="L34" i="16"/>
  <c r="R52" i="35" s="1"/>
  <c r="L35" i="16"/>
  <c r="R53" i="35" s="1"/>
  <c r="L36" i="16"/>
  <c r="R54" i="35" s="1"/>
  <c r="L37" i="16"/>
  <c r="R55" i="35" s="1"/>
  <c r="L38" i="16"/>
  <c r="R56" i="35" s="1"/>
  <c r="L11" i="17"/>
  <c r="S29" i="35" s="1"/>
  <c r="L12" i="17"/>
  <c r="S30" i="35" s="1"/>
  <c r="L13" i="17"/>
  <c r="S31" i="35" s="1"/>
  <c r="L14" i="17"/>
  <c r="L15" i="17"/>
  <c r="L16" i="17"/>
  <c r="S34" i="35" s="1"/>
  <c r="L17" i="17"/>
  <c r="S35" i="35" s="1"/>
  <c r="L18" i="17"/>
  <c r="S36" i="35" s="1"/>
  <c r="L19" i="17"/>
  <c r="S37" i="35" s="1"/>
  <c r="L20" i="17"/>
  <c r="S38" i="35" s="1"/>
  <c r="L21" i="17"/>
  <c r="S39" i="35" s="1"/>
  <c r="L22" i="17"/>
  <c r="S40" i="35" s="1"/>
  <c r="L23" i="17"/>
  <c r="S41" i="35" s="1"/>
  <c r="L24" i="17"/>
  <c r="S42" i="35" s="1"/>
  <c r="L25" i="17"/>
  <c r="S43" i="35" s="1"/>
  <c r="L26" i="17"/>
  <c r="S44" i="35" s="1"/>
  <c r="L27" i="17"/>
  <c r="S45" i="35" s="1"/>
  <c r="L28" i="17"/>
  <c r="S46" i="35" s="1"/>
  <c r="L29" i="17"/>
  <c r="S47" i="35" s="1"/>
  <c r="L30" i="17"/>
  <c r="S48" i="35" s="1"/>
  <c r="L31" i="17"/>
  <c r="S49" i="35" s="1"/>
  <c r="L32" i="17"/>
  <c r="S50" i="35" s="1"/>
  <c r="L33" i="17"/>
  <c r="S51" i="35" s="1"/>
  <c r="L34" i="17"/>
  <c r="S52" i="35" s="1"/>
  <c r="L35" i="17"/>
  <c r="S53" i="35" s="1"/>
  <c r="L36" i="17"/>
  <c r="S54" i="35" s="1"/>
  <c r="L37" i="17"/>
  <c r="S55" i="35" s="1"/>
  <c r="L38" i="17"/>
  <c r="S56" i="35" s="1"/>
  <c r="L11" i="18"/>
  <c r="T29" i="35" s="1"/>
  <c r="L12" i="18"/>
  <c r="T30" i="35" s="1"/>
  <c r="L13" i="18"/>
  <c r="T31" i="35" s="1"/>
  <c r="L14" i="18"/>
  <c r="T32" i="35" s="1"/>
  <c r="L15" i="18"/>
  <c r="T33" i="35" s="1"/>
  <c r="L16" i="18"/>
  <c r="T34" i="35" s="1"/>
  <c r="L17" i="18"/>
  <c r="T35" i="35" s="1"/>
  <c r="L18" i="18"/>
  <c r="T36" i="35" s="1"/>
  <c r="L19" i="18"/>
  <c r="T37" i="35" s="1"/>
  <c r="L20" i="18"/>
  <c r="T38" i="35" s="1"/>
  <c r="L21" i="18"/>
  <c r="T39" i="35" s="1"/>
  <c r="L22" i="18"/>
  <c r="T40" i="35" s="1"/>
  <c r="L23" i="18"/>
  <c r="T41" i="35" s="1"/>
  <c r="L24" i="18"/>
  <c r="T42" i="35" s="1"/>
  <c r="L25" i="18"/>
  <c r="T43" i="35" s="1"/>
  <c r="L26" i="18"/>
  <c r="T44" i="35" s="1"/>
  <c r="L27" i="18"/>
  <c r="T45" i="35" s="1"/>
  <c r="L28" i="18"/>
  <c r="T46" i="35" s="1"/>
  <c r="L29" i="18"/>
  <c r="T47" i="35" s="1"/>
  <c r="L30" i="18"/>
  <c r="T48" i="35" s="1"/>
  <c r="L31" i="18"/>
  <c r="T49" i="35" s="1"/>
  <c r="L32" i="18"/>
  <c r="T50" i="35" s="1"/>
  <c r="L33" i="18"/>
  <c r="T51" i="35" s="1"/>
  <c r="L34" i="18"/>
  <c r="T52" i="35" s="1"/>
  <c r="L35" i="18"/>
  <c r="T53" i="35" s="1"/>
  <c r="L36" i="18"/>
  <c r="T54" i="35" s="1"/>
  <c r="L37" i="18"/>
  <c r="T55" i="35" s="1"/>
  <c r="L38" i="18"/>
  <c r="T56" i="35" s="1"/>
  <c r="L12" i="19"/>
  <c r="U30" i="35" s="1"/>
  <c r="L13" i="19"/>
  <c r="U31" i="35" s="1"/>
  <c r="L14" i="19"/>
  <c r="L15" i="19"/>
  <c r="U33" i="35" s="1"/>
  <c r="L16" i="19"/>
  <c r="U34" i="35" s="1"/>
  <c r="L17" i="19"/>
  <c r="U35" i="35" s="1"/>
  <c r="L18" i="19"/>
  <c r="U36" i="35" s="1"/>
  <c r="L19" i="19"/>
  <c r="U37" i="35" s="1"/>
  <c r="L20" i="19"/>
  <c r="U38" i="35" s="1"/>
  <c r="L21" i="19"/>
  <c r="U39" i="35" s="1"/>
  <c r="L22" i="19"/>
  <c r="U40" i="35" s="1"/>
  <c r="L23" i="19"/>
  <c r="U41" i="35" s="1"/>
  <c r="L24" i="19"/>
  <c r="U42" i="35" s="1"/>
  <c r="L25" i="19"/>
  <c r="U43" i="35" s="1"/>
  <c r="L26" i="19"/>
  <c r="U44" i="35" s="1"/>
  <c r="L27" i="19"/>
  <c r="U45" i="35" s="1"/>
  <c r="L28" i="19"/>
  <c r="U46" i="35" s="1"/>
  <c r="L29" i="19"/>
  <c r="U47" i="35" s="1"/>
  <c r="L30" i="19"/>
  <c r="U48" i="35" s="1"/>
  <c r="L31" i="19"/>
  <c r="U49" i="35" s="1"/>
  <c r="L32" i="19"/>
  <c r="U50" i="35" s="1"/>
  <c r="L33" i="19"/>
  <c r="U51" i="35" s="1"/>
  <c r="L34" i="19"/>
  <c r="U52" i="35" s="1"/>
  <c r="L35" i="19"/>
  <c r="U53" i="35" s="1"/>
  <c r="L36" i="19"/>
  <c r="U54" i="35" s="1"/>
  <c r="L37" i="19"/>
  <c r="U55" i="35" s="1"/>
  <c r="L38" i="19"/>
  <c r="U56" i="35" s="1"/>
  <c r="L11" i="19"/>
  <c r="U29" i="35" s="1"/>
  <c r="L7" i="19"/>
  <c r="L8" i="19"/>
  <c r="L9" i="19"/>
  <c r="U27" i="35" s="1"/>
  <c r="L10" i="19"/>
  <c r="U28" i="35" s="1"/>
  <c r="L11" i="20"/>
  <c r="V29" i="35" s="1"/>
  <c r="L12" i="20"/>
  <c r="V30" i="35" s="1"/>
  <c r="L13" i="20"/>
  <c r="V31" i="35" s="1"/>
  <c r="L14" i="20"/>
  <c r="V32" i="35" s="1"/>
  <c r="L15" i="20"/>
  <c r="V33" i="35" s="1"/>
  <c r="L16" i="20"/>
  <c r="V34" i="35" s="1"/>
  <c r="L17" i="20"/>
  <c r="V35" i="35" s="1"/>
  <c r="L18" i="20"/>
  <c r="V36" i="35" s="1"/>
  <c r="L19" i="20"/>
  <c r="V37" i="35" s="1"/>
  <c r="L20" i="20"/>
  <c r="V38" i="35" s="1"/>
  <c r="L21" i="20"/>
  <c r="V39" i="35" s="1"/>
  <c r="L22" i="20"/>
  <c r="V40" i="35" s="1"/>
  <c r="L23" i="20"/>
  <c r="V41" i="35" s="1"/>
  <c r="L24" i="20"/>
  <c r="V42" i="35" s="1"/>
  <c r="L25" i="20"/>
  <c r="V43" i="35" s="1"/>
  <c r="L26" i="20"/>
  <c r="V44" i="35" s="1"/>
  <c r="L27" i="20"/>
  <c r="V45" i="35" s="1"/>
  <c r="L28" i="20"/>
  <c r="V46" i="35" s="1"/>
  <c r="L29" i="20"/>
  <c r="V47" i="35" s="1"/>
  <c r="L30" i="20"/>
  <c r="V48" i="35" s="1"/>
  <c r="L31" i="20"/>
  <c r="V49" i="35" s="1"/>
  <c r="L32" i="20"/>
  <c r="V50" i="35" s="1"/>
  <c r="L33" i="20"/>
  <c r="V51" i="35" s="1"/>
  <c r="L34" i="20"/>
  <c r="V52" i="35" s="1"/>
  <c r="L35" i="20"/>
  <c r="V53" i="35" s="1"/>
  <c r="L36" i="20"/>
  <c r="V54" i="35" s="1"/>
  <c r="L37" i="20"/>
  <c r="V55" i="35" s="1"/>
  <c r="L38" i="20"/>
  <c r="V56" i="35" s="1"/>
  <c r="L11" i="21"/>
  <c r="W29" i="35" s="1"/>
  <c r="L12" i="21"/>
  <c r="W30" i="35" s="1"/>
  <c r="L13" i="21"/>
  <c r="W31" i="35" s="1"/>
  <c r="L14" i="21"/>
  <c r="W32" i="35" s="1"/>
  <c r="L15" i="21"/>
  <c r="W33" i="35" s="1"/>
  <c r="L16" i="21"/>
  <c r="W34" i="35" s="1"/>
  <c r="L17" i="21"/>
  <c r="L18" i="21"/>
  <c r="W36" i="35" s="1"/>
  <c r="L19" i="21"/>
  <c r="W37" i="35" s="1"/>
  <c r="L20" i="21"/>
  <c r="W38" i="35" s="1"/>
  <c r="L21" i="21"/>
  <c r="W39" i="35" s="1"/>
  <c r="L22" i="21"/>
  <c r="W40" i="35" s="1"/>
  <c r="L23" i="21"/>
  <c r="W41" i="35" s="1"/>
  <c r="L24" i="21"/>
  <c r="W42" i="35" s="1"/>
  <c r="L25" i="21"/>
  <c r="W43" i="35" s="1"/>
  <c r="L26" i="21"/>
  <c r="W44" i="35" s="1"/>
  <c r="L27" i="21"/>
  <c r="W45" i="35" s="1"/>
  <c r="L28" i="21"/>
  <c r="W46" i="35" s="1"/>
  <c r="L29" i="21"/>
  <c r="W47" i="35" s="1"/>
  <c r="L30" i="21"/>
  <c r="W48" i="35" s="1"/>
  <c r="L31" i="21"/>
  <c r="W49" i="35" s="1"/>
  <c r="L32" i="21"/>
  <c r="W50" i="35" s="1"/>
  <c r="L33" i="21"/>
  <c r="W51" i="35" s="1"/>
  <c r="L34" i="21"/>
  <c r="W52" i="35" s="1"/>
  <c r="L35" i="21"/>
  <c r="W53" i="35" s="1"/>
  <c r="L36" i="21"/>
  <c r="W54" i="35" s="1"/>
  <c r="L37" i="21"/>
  <c r="W55" i="35" s="1"/>
  <c r="L38" i="21"/>
  <c r="W56" i="35" s="1"/>
  <c r="L11" i="22"/>
  <c r="X29" i="35" s="1"/>
  <c r="L12" i="22"/>
  <c r="X30" i="35" s="1"/>
  <c r="L13" i="22"/>
  <c r="X31" i="35" s="1"/>
  <c r="L14" i="22"/>
  <c r="X32" i="35" s="1"/>
  <c r="L15" i="22"/>
  <c r="X33" i="35" s="1"/>
  <c r="L16" i="22"/>
  <c r="X34" i="35" s="1"/>
  <c r="L17" i="22"/>
  <c r="X35" i="35" s="1"/>
  <c r="L18" i="22"/>
  <c r="X36" i="35" s="1"/>
  <c r="L19" i="22"/>
  <c r="X37" i="35" s="1"/>
  <c r="L20" i="22"/>
  <c r="X38" i="35" s="1"/>
  <c r="L21" i="22"/>
  <c r="X39" i="35" s="1"/>
  <c r="L22" i="22"/>
  <c r="X40" i="35" s="1"/>
  <c r="L23" i="22"/>
  <c r="X41" i="35" s="1"/>
  <c r="L24" i="22"/>
  <c r="X42" i="35" s="1"/>
  <c r="L25" i="22"/>
  <c r="X43" i="35" s="1"/>
  <c r="L26" i="22"/>
  <c r="X44" i="35" s="1"/>
  <c r="L27" i="22"/>
  <c r="X45" i="35" s="1"/>
  <c r="L28" i="22"/>
  <c r="X46" i="35" s="1"/>
  <c r="L29" i="22"/>
  <c r="X47" i="35" s="1"/>
  <c r="L30" i="22"/>
  <c r="X48" i="35" s="1"/>
  <c r="L31" i="22"/>
  <c r="X49" i="35" s="1"/>
  <c r="L32" i="22"/>
  <c r="X50" i="35" s="1"/>
  <c r="L33" i="22"/>
  <c r="X51" i="35" s="1"/>
  <c r="L34" i="22"/>
  <c r="X52" i="35" s="1"/>
  <c r="L35" i="22"/>
  <c r="X53" i="35" s="1"/>
  <c r="L36" i="22"/>
  <c r="X54" i="35" s="1"/>
  <c r="L37" i="22"/>
  <c r="X55" i="35" s="1"/>
  <c r="L38" i="22"/>
  <c r="X56" i="35" s="1"/>
  <c r="L11" i="23"/>
  <c r="Y29" i="35" s="1"/>
  <c r="L12" i="23"/>
  <c r="Y30" i="35" s="1"/>
  <c r="L13" i="23"/>
  <c r="Y31" i="35" s="1"/>
  <c r="L14" i="23"/>
  <c r="Y32" i="35" s="1"/>
  <c r="L15" i="23"/>
  <c r="Y33" i="35" s="1"/>
  <c r="L16" i="23"/>
  <c r="Y34" i="35" s="1"/>
  <c r="L17" i="23"/>
  <c r="Y35" i="35" s="1"/>
  <c r="L18" i="23"/>
  <c r="Y36" i="35" s="1"/>
  <c r="L19" i="23"/>
  <c r="Y37" i="35" s="1"/>
  <c r="L20" i="23"/>
  <c r="Y38" i="35" s="1"/>
  <c r="L21" i="23"/>
  <c r="Y39" i="35" s="1"/>
  <c r="L22" i="23"/>
  <c r="Y40" i="35" s="1"/>
  <c r="L23" i="23"/>
  <c r="Y41" i="35" s="1"/>
  <c r="L24" i="23"/>
  <c r="Y42" i="35" s="1"/>
  <c r="L25" i="23"/>
  <c r="Y43" i="35" s="1"/>
  <c r="L26" i="23"/>
  <c r="Y44" i="35" s="1"/>
  <c r="L27" i="23"/>
  <c r="Y45" i="35" s="1"/>
  <c r="L28" i="23"/>
  <c r="Y46" i="35" s="1"/>
  <c r="L29" i="23"/>
  <c r="Y47" i="35" s="1"/>
  <c r="L30" i="23"/>
  <c r="Y48" i="35" s="1"/>
  <c r="L31" i="23"/>
  <c r="Y49" i="35" s="1"/>
  <c r="L32" i="23"/>
  <c r="Y50" i="35" s="1"/>
  <c r="L33" i="23"/>
  <c r="Y51" i="35" s="1"/>
  <c r="L34" i="23"/>
  <c r="Y52" i="35" s="1"/>
  <c r="L35" i="23"/>
  <c r="Y53" i="35" s="1"/>
  <c r="L36" i="23"/>
  <c r="Y54" i="35" s="1"/>
  <c r="L37" i="23"/>
  <c r="Y55" i="35" s="1"/>
  <c r="L38" i="23"/>
  <c r="Y56" i="35" s="1"/>
  <c r="L11" i="24"/>
  <c r="Z29" i="35" s="1"/>
  <c r="L12" i="24"/>
  <c r="Z30" i="35" s="1"/>
  <c r="L13" i="24"/>
  <c r="Z31" i="35" s="1"/>
  <c r="L14" i="24"/>
  <c r="Z32" i="35" s="1"/>
  <c r="L15" i="24"/>
  <c r="Z33" i="35" s="1"/>
  <c r="L16" i="24"/>
  <c r="Z34" i="35" s="1"/>
  <c r="L17" i="24"/>
  <c r="Z35" i="35" s="1"/>
  <c r="L18" i="24"/>
  <c r="Z36" i="35" s="1"/>
  <c r="L19" i="24"/>
  <c r="Z37" i="35" s="1"/>
  <c r="L20" i="24"/>
  <c r="Z38" i="35" s="1"/>
  <c r="L21" i="24"/>
  <c r="Z39" i="35" s="1"/>
  <c r="L22" i="24"/>
  <c r="Z40" i="35" s="1"/>
  <c r="L23" i="24"/>
  <c r="Z41" i="35" s="1"/>
  <c r="L24" i="24"/>
  <c r="Z42" i="35" s="1"/>
  <c r="L25" i="24"/>
  <c r="Z43" i="35" s="1"/>
  <c r="L26" i="24"/>
  <c r="Z44" i="35" s="1"/>
  <c r="L27" i="24"/>
  <c r="Z45" i="35" s="1"/>
  <c r="L28" i="24"/>
  <c r="Z46" i="35" s="1"/>
  <c r="L29" i="24"/>
  <c r="Z47" i="35" s="1"/>
  <c r="L30" i="24"/>
  <c r="Z48" i="35" s="1"/>
  <c r="L31" i="24"/>
  <c r="Z49" i="35" s="1"/>
  <c r="L32" i="24"/>
  <c r="Z50" i="35" s="1"/>
  <c r="L33" i="24"/>
  <c r="Z51" i="35" s="1"/>
  <c r="L34" i="24"/>
  <c r="Z52" i="35" s="1"/>
  <c r="L35" i="24"/>
  <c r="Z53" i="35" s="1"/>
  <c r="L36" i="24"/>
  <c r="Z54" i="35" s="1"/>
  <c r="L37" i="24"/>
  <c r="Z55" i="35" s="1"/>
  <c r="L38" i="24"/>
  <c r="Z56" i="35" s="1"/>
  <c r="L11" i="25"/>
  <c r="AA29" i="35" s="1"/>
  <c r="L12" i="25"/>
  <c r="AA30" i="35" s="1"/>
  <c r="L13" i="25"/>
  <c r="AA31" i="35" s="1"/>
  <c r="L14" i="25"/>
  <c r="AA32" i="35" s="1"/>
  <c r="L15" i="25"/>
  <c r="AA33" i="35" s="1"/>
  <c r="L16" i="25"/>
  <c r="AA34" i="35" s="1"/>
  <c r="L17" i="25"/>
  <c r="AA35" i="35" s="1"/>
  <c r="L18" i="25"/>
  <c r="AA36" i="35" s="1"/>
  <c r="L19" i="25"/>
  <c r="AA37" i="35" s="1"/>
  <c r="L20" i="25"/>
  <c r="AA38" i="35" s="1"/>
  <c r="L21" i="25"/>
  <c r="AA39" i="35" s="1"/>
  <c r="L22" i="25"/>
  <c r="AA40" i="35" s="1"/>
  <c r="L23" i="25"/>
  <c r="AA41" i="35" s="1"/>
  <c r="L24" i="25"/>
  <c r="AA42" i="35" s="1"/>
  <c r="L25" i="25"/>
  <c r="AA43" i="35" s="1"/>
  <c r="L26" i="25"/>
  <c r="AA44" i="35" s="1"/>
  <c r="L27" i="25"/>
  <c r="AA45" i="35" s="1"/>
  <c r="L28" i="25"/>
  <c r="AA46" i="35" s="1"/>
  <c r="L29" i="25"/>
  <c r="AA47" i="35" s="1"/>
  <c r="L30" i="25"/>
  <c r="AA48" i="35" s="1"/>
  <c r="L31" i="25"/>
  <c r="AA49" i="35" s="1"/>
  <c r="L32" i="25"/>
  <c r="AA50" i="35" s="1"/>
  <c r="L33" i="25"/>
  <c r="AA51" i="35" s="1"/>
  <c r="L34" i="25"/>
  <c r="AA52" i="35" s="1"/>
  <c r="L35" i="25"/>
  <c r="AA53" i="35" s="1"/>
  <c r="L36" i="25"/>
  <c r="AA54" i="35" s="1"/>
  <c r="L37" i="25"/>
  <c r="AA55" i="35" s="1"/>
  <c r="L38" i="25"/>
  <c r="AA56" i="35" s="1"/>
  <c r="L11" i="26"/>
  <c r="AB29" i="35" s="1"/>
  <c r="L12" i="26"/>
  <c r="AB30" i="35" s="1"/>
  <c r="L13" i="26"/>
  <c r="AB31" i="35" s="1"/>
  <c r="L14" i="26"/>
  <c r="AB32" i="35" s="1"/>
  <c r="L15" i="26"/>
  <c r="AB33" i="35" s="1"/>
  <c r="L16" i="26"/>
  <c r="AB34" i="35" s="1"/>
  <c r="L17" i="26"/>
  <c r="AB35" i="35" s="1"/>
  <c r="L18" i="26"/>
  <c r="AB36" i="35" s="1"/>
  <c r="L19" i="26"/>
  <c r="AB37" i="35" s="1"/>
  <c r="L20" i="26"/>
  <c r="AB38" i="35" s="1"/>
  <c r="L21" i="26"/>
  <c r="AB39" i="35" s="1"/>
  <c r="L22" i="26"/>
  <c r="AB40" i="35" s="1"/>
  <c r="L23" i="26"/>
  <c r="AB41" i="35" s="1"/>
  <c r="L24" i="26"/>
  <c r="AB42" i="35" s="1"/>
  <c r="L25" i="26"/>
  <c r="AB43" i="35" s="1"/>
  <c r="L26" i="26"/>
  <c r="AB44" i="35" s="1"/>
  <c r="L27" i="26"/>
  <c r="AB45" i="35" s="1"/>
  <c r="L28" i="26"/>
  <c r="AB46" i="35" s="1"/>
  <c r="L29" i="26"/>
  <c r="AB47" i="35" s="1"/>
  <c r="L30" i="26"/>
  <c r="AB48" i="35" s="1"/>
  <c r="L31" i="26"/>
  <c r="AB49" i="35" s="1"/>
  <c r="L32" i="26"/>
  <c r="AB50" i="35" s="1"/>
  <c r="L33" i="26"/>
  <c r="AB51" i="35" s="1"/>
  <c r="L34" i="26"/>
  <c r="AB52" i="35" s="1"/>
  <c r="L35" i="26"/>
  <c r="AB53" i="35" s="1"/>
  <c r="L36" i="26"/>
  <c r="AB54" i="35" s="1"/>
  <c r="L37" i="26"/>
  <c r="AB55" i="35" s="1"/>
  <c r="L38" i="26"/>
  <c r="AB56" i="35" s="1"/>
  <c r="L11" i="27"/>
  <c r="AC29" i="35" s="1"/>
  <c r="L12" i="27"/>
  <c r="AC30" i="35" s="1"/>
  <c r="L13" i="27"/>
  <c r="AC31" i="35" s="1"/>
  <c r="L14" i="27"/>
  <c r="AC32" i="35" s="1"/>
  <c r="L15" i="27"/>
  <c r="AC33" i="35" s="1"/>
  <c r="L16" i="27"/>
  <c r="AC34" i="35" s="1"/>
  <c r="L17" i="27"/>
  <c r="AC35" i="35" s="1"/>
  <c r="L18" i="27"/>
  <c r="AC36" i="35" s="1"/>
  <c r="L19" i="27"/>
  <c r="AC37" i="35" s="1"/>
  <c r="L20" i="27"/>
  <c r="AC38" i="35" s="1"/>
  <c r="L21" i="27"/>
  <c r="AC39" i="35" s="1"/>
  <c r="L22" i="27"/>
  <c r="AC40" i="35" s="1"/>
  <c r="L23" i="27"/>
  <c r="AC41" i="35" s="1"/>
  <c r="L24" i="27"/>
  <c r="AC42" i="35" s="1"/>
  <c r="L25" i="27"/>
  <c r="AC43" i="35" s="1"/>
  <c r="L26" i="27"/>
  <c r="AC44" i="35" s="1"/>
  <c r="L27" i="27"/>
  <c r="AC45" i="35" s="1"/>
  <c r="L28" i="27"/>
  <c r="AC46" i="35" s="1"/>
  <c r="L29" i="27"/>
  <c r="AC47" i="35" s="1"/>
  <c r="L30" i="27"/>
  <c r="AC48" i="35" s="1"/>
  <c r="L31" i="27"/>
  <c r="AC49" i="35" s="1"/>
  <c r="L32" i="27"/>
  <c r="AC50" i="35" s="1"/>
  <c r="L33" i="27"/>
  <c r="AC51" i="35" s="1"/>
  <c r="L34" i="27"/>
  <c r="AC52" i="35" s="1"/>
  <c r="L35" i="27"/>
  <c r="AC53" i="35" s="1"/>
  <c r="L36" i="27"/>
  <c r="AC54" i="35" s="1"/>
  <c r="L37" i="27"/>
  <c r="AC55" i="35" s="1"/>
  <c r="L38" i="27"/>
  <c r="AC56" i="35" s="1"/>
  <c r="L11" i="28"/>
  <c r="AD29" i="35" s="1"/>
  <c r="L12" i="28"/>
  <c r="AD30" i="35" s="1"/>
  <c r="L13" i="28"/>
  <c r="AD31" i="35" s="1"/>
  <c r="L14" i="28"/>
  <c r="AD32" i="35" s="1"/>
  <c r="L15" i="28"/>
  <c r="AD33" i="35" s="1"/>
  <c r="L16" i="28"/>
  <c r="AD34" i="35" s="1"/>
  <c r="L17" i="28"/>
  <c r="AD35" i="35" s="1"/>
  <c r="L18" i="28"/>
  <c r="AD36" i="35" s="1"/>
  <c r="L19" i="28"/>
  <c r="AD37" i="35" s="1"/>
  <c r="L20" i="28"/>
  <c r="AD38" i="35" s="1"/>
  <c r="L21" i="28"/>
  <c r="AD39" i="35" s="1"/>
  <c r="L22" i="28"/>
  <c r="AD40" i="35" s="1"/>
  <c r="L23" i="28"/>
  <c r="AD41" i="35" s="1"/>
  <c r="L24" i="28"/>
  <c r="AD42" i="35" s="1"/>
  <c r="L25" i="28"/>
  <c r="AD43" i="35" s="1"/>
  <c r="L26" i="28"/>
  <c r="AD44" i="35" s="1"/>
  <c r="L27" i="28"/>
  <c r="AD45" i="35" s="1"/>
  <c r="L28" i="28"/>
  <c r="AD46" i="35" s="1"/>
  <c r="L29" i="28"/>
  <c r="AD47" i="35" s="1"/>
  <c r="L30" i="28"/>
  <c r="AD48" i="35" s="1"/>
  <c r="L31" i="28"/>
  <c r="AD49" i="35" s="1"/>
  <c r="L32" i="28"/>
  <c r="AD50" i="35" s="1"/>
  <c r="L33" i="28"/>
  <c r="AD51" i="35" s="1"/>
  <c r="L34" i="28"/>
  <c r="AD52" i="35" s="1"/>
  <c r="L35" i="28"/>
  <c r="AD53" i="35" s="1"/>
  <c r="L36" i="28"/>
  <c r="AD54" i="35" s="1"/>
  <c r="L37" i="28"/>
  <c r="AD55" i="35" s="1"/>
  <c r="L38" i="28"/>
  <c r="AD56" i="35" s="1"/>
  <c r="L11" i="29"/>
  <c r="AE29" i="35" s="1"/>
  <c r="L12" i="29"/>
  <c r="AE30" i="35" s="1"/>
  <c r="L13" i="29"/>
  <c r="AE31" i="35" s="1"/>
  <c r="L14" i="29"/>
  <c r="AE32" i="35" s="1"/>
  <c r="L15" i="29"/>
  <c r="AE33" i="35" s="1"/>
  <c r="L16" i="29"/>
  <c r="AE34" i="35" s="1"/>
  <c r="L17" i="29"/>
  <c r="AE35" i="35" s="1"/>
  <c r="L18" i="29"/>
  <c r="AE36" i="35" s="1"/>
  <c r="L19" i="29"/>
  <c r="AE37" i="35" s="1"/>
  <c r="L20" i="29"/>
  <c r="AE38" i="35" s="1"/>
  <c r="L21" i="29"/>
  <c r="AE39" i="35" s="1"/>
  <c r="L22" i="29"/>
  <c r="AE40" i="35" s="1"/>
  <c r="L23" i="29"/>
  <c r="AE41" i="35" s="1"/>
  <c r="L24" i="29"/>
  <c r="AE42" i="35" s="1"/>
  <c r="L25" i="29"/>
  <c r="AE43" i="35" s="1"/>
  <c r="L26" i="29"/>
  <c r="AE44" i="35" s="1"/>
  <c r="L27" i="29"/>
  <c r="AE45" i="35" s="1"/>
  <c r="L28" i="29"/>
  <c r="AE46" i="35" s="1"/>
  <c r="L29" i="29"/>
  <c r="AE47" i="35" s="1"/>
  <c r="L30" i="29"/>
  <c r="AE48" i="35" s="1"/>
  <c r="L31" i="29"/>
  <c r="AE49" i="35" s="1"/>
  <c r="L32" i="29"/>
  <c r="AE50" i="35" s="1"/>
  <c r="L33" i="29"/>
  <c r="AE51" i="35" s="1"/>
  <c r="L34" i="29"/>
  <c r="AE52" i="35" s="1"/>
  <c r="L35" i="29"/>
  <c r="AE53" i="35" s="1"/>
  <c r="L36" i="29"/>
  <c r="AE54" i="35" s="1"/>
  <c r="L37" i="29"/>
  <c r="AE55" i="35" s="1"/>
  <c r="L38" i="29"/>
  <c r="AE56" i="35" s="1"/>
  <c r="L11" i="30"/>
  <c r="AF29" i="35" s="1"/>
  <c r="L12" i="30"/>
  <c r="AF30" i="35" s="1"/>
  <c r="L13" i="30"/>
  <c r="AF31" i="35" s="1"/>
  <c r="L14" i="30"/>
  <c r="AF32" i="35" s="1"/>
  <c r="L15" i="30"/>
  <c r="AF33" i="35" s="1"/>
  <c r="L16" i="30"/>
  <c r="L17" i="30"/>
  <c r="AF35" i="35" s="1"/>
  <c r="L18" i="30"/>
  <c r="AF36" i="35" s="1"/>
  <c r="L19" i="30"/>
  <c r="AF37" i="35" s="1"/>
  <c r="L20" i="30"/>
  <c r="AF38" i="35" s="1"/>
  <c r="L21" i="30"/>
  <c r="AF39" i="35" s="1"/>
  <c r="L22" i="30"/>
  <c r="AF40" i="35" s="1"/>
  <c r="L23" i="30"/>
  <c r="AF41" i="35" s="1"/>
  <c r="L24" i="30"/>
  <c r="AF42" i="35" s="1"/>
  <c r="L25" i="30"/>
  <c r="AF43" i="35" s="1"/>
  <c r="L26" i="30"/>
  <c r="AF44" i="35" s="1"/>
  <c r="L27" i="30"/>
  <c r="AF45" i="35" s="1"/>
  <c r="L28" i="30"/>
  <c r="AF46" i="35" s="1"/>
  <c r="L29" i="30"/>
  <c r="AF47" i="35" s="1"/>
  <c r="L30" i="30"/>
  <c r="AF48" i="35" s="1"/>
  <c r="L31" i="30"/>
  <c r="AF49" i="35" s="1"/>
  <c r="L32" i="30"/>
  <c r="AF50" i="35" s="1"/>
  <c r="L33" i="30"/>
  <c r="AF51" i="35" s="1"/>
  <c r="L34" i="30"/>
  <c r="AF52" i="35" s="1"/>
  <c r="L35" i="30"/>
  <c r="AF53" i="35" s="1"/>
  <c r="L36" i="30"/>
  <c r="AF54" i="35" s="1"/>
  <c r="L37" i="30"/>
  <c r="AF55" i="35" s="1"/>
  <c r="L38" i="30"/>
  <c r="AF56" i="35" s="1"/>
  <c r="L11" i="31"/>
  <c r="AG29" i="35" s="1"/>
  <c r="L12" i="31"/>
  <c r="AG30" i="35" s="1"/>
  <c r="L13" i="31"/>
  <c r="AG31" i="35" s="1"/>
  <c r="L14" i="31"/>
  <c r="AG32" i="35" s="1"/>
  <c r="L15" i="31"/>
  <c r="AG33" i="35" s="1"/>
  <c r="L16" i="31"/>
  <c r="AG34" i="35" s="1"/>
  <c r="L17" i="31"/>
  <c r="AG35" i="35" s="1"/>
  <c r="L18" i="31"/>
  <c r="AG36" i="35" s="1"/>
  <c r="L19" i="31"/>
  <c r="AG37" i="35" s="1"/>
  <c r="L20" i="31"/>
  <c r="AG38" i="35" s="1"/>
  <c r="L21" i="31"/>
  <c r="AG39" i="35" s="1"/>
  <c r="L22" i="31"/>
  <c r="AG40" i="35" s="1"/>
  <c r="L23" i="31"/>
  <c r="AG41" i="35" s="1"/>
  <c r="L24" i="31"/>
  <c r="AG42" i="35" s="1"/>
  <c r="L25" i="31"/>
  <c r="AG43" i="35" s="1"/>
  <c r="L26" i="31"/>
  <c r="AG44" i="35" s="1"/>
  <c r="L27" i="31"/>
  <c r="AG45" i="35" s="1"/>
  <c r="L28" i="31"/>
  <c r="AG46" i="35" s="1"/>
  <c r="L29" i="31"/>
  <c r="AG47" i="35" s="1"/>
  <c r="L30" i="31"/>
  <c r="AG48" i="35" s="1"/>
  <c r="L31" i="31"/>
  <c r="AG49" i="35" s="1"/>
  <c r="L32" i="31"/>
  <c r="AG50" i="35" s="1"/>
  <c r="L33" i="31"/>
  <c r="AG51" i="35" s="1"/>
  <c r="L34" i="31"/>
  <c r="AG52" i="35" s="1"/>
  <c r="L35" i="31"/>
  <c r="AG53" i="35" s="1"/>
  <c r="L36" i="31"/>
  <c r="AG54" i="35" s="1"/>
  <c r="L37" i="31"/>
  <c r="AG55" i="35" s="1"/>
  <c r="L38" i="31"/>
  <c r="AG56" i="35" s="1"/>
  <c r="L11" i="32"/>
  <c r="AH29" i="35" s="1"/>
  <c r="L12" i="32"/>
  <c r="AH30" i="35" s="1"/>
  <c r="L13" i="32"/>
  <c r="AH31" i="35" s="1"/>
  <c r="L14" i="32"/>
  <c r="AH32" i="35" s="1"/>
  <c r="L15" i="32"/>
  <c r="AH33" i="35" s="1"/>
  <c r="L16" i="32"/>
  <c r="AH34" i="35" s="1"/>
  <c r="L17" i="32"/>
  <c r="AH35" i="35" s="1"/>
  <c r="L18" i="32"/>
  <c r="AH36" i="35" s="1"/>
  <c r="L19" i="32"/>
  <c r="AH37" i="35" s="1"/>
  <c r="L20" i="32"/>
  <c r="AH38" i="35" s="1"/>
  <c r="L21" i="32"/>
  <c r="AH39" i="35" s="1"/>
  <c r="L22" i="32"/>
  <c r="AH40" i="35" s="1"/>
  <c r="L23" i="32"/>
  <c r="AH41" i="35" s="1"/>
  <c r="L24" i="32"/>
  <c r="AH42" i="35" s="1"/>
  <c r="L25" i="32"/>
  <c r="AH43" i="35" s="1"/>
  <c r="L26" i="32"/>
  <c r="AH44" i="35" s="1"/>
  <c r="L27" i="32"/>
  <c r="AH45" i="35" s="1"/>
  <c r="L28" i="32"/>
  <c r="AH46" i="35" s="1"/>
  <c r="L29" i="32"/>
  <c r="AH47" i="35" s="1"/>
  <c r="L30" i="32"/>
  <c r="AH48" i="35" s="1"/>
  <c r="L31" i="32"/>
  <c r="AH49" i="35" s="1"/>
  <c r="L32" i="32"/>
  <c r="AH50" i="35" s="1"/>
  <c r="L33" i="32"/>
  <c r="AH51" i="35" s="1"/>
  <c r="L34" i="32"/>
  <c r="AH52" i="35" s="1"/>
  <c r="L35" i="32"/>
  <c r="AH53" i="35" s="1"/>
  <c r="L36" i="32"/>
  <c r="AH54" i="35" s="1"/>
  <c r="L37" i="32"/>
  <c r="AH55" i="35" s="1"/>
  <c r="L38" i="32"/>
  <c r="AH56" i="35" s="1"/>
  <c r="L11" i="33"/>
  <c r="AI29" i="35" s="1"/>
  <c r="L12" i="33"/>
  <c r="AI30" i="35" s="1"/>
  <c r="L13" i="33"/>
  <c r="AI31" i="35" s="1"/>
  <c r="L14" i="33"/>
  <c r="AI32" i="35" s="1"/>
  <c r="L15" i="33"/>
  <c r="AI33" i="35" s="1"/>
  <c r="L16" i="33"/>
  <c r="L17" i="33"/>
  <c r="L18" i="33"/>
  <c r="AI36" i="35" s="1"/>
  <c r="L19" i="33"/>
  <c r="AI37" i="35" s="1"/>
  <c r="L20" i="33"/>
  <c r="AI38" i="35" s="1"/>
  <c r="L21" i="33"/>
  <c r="AI39" i="35" s="1"/>
  <c r="L22" i="33"/>
  <c r="AI40" i="35" s="1"/>
  <c r="L23" i="33"/>
  <c r="AI41" i="35" s="1"/>
  <c r="L24" i="33"/>
  <c r="AI42" i="35" s="1"/>
  <c r="L25" i="33"/>
  <c r="AI43" i="35" s="1"/>
  <c r="L26" i="33"/>
  <c r="AI44" i="35" s="1"/>
  <c r="L27" i="33"/>
  <c r="AI45" i="35" s="1"/>
  <c r="L28" i="33"/>
  <c r="AI46" i="35" s="1"/>
  <c r="L29" i="33"/>
  <c r="AI47" i="35" s="1"/>
  <c r="L30" i="33"/>
  <c r="AI48" i="35" s="1"/>
  <c r="L31" i="33"/>
  <c r="AI49" i="35" s="1"/>
  <c r="L32" i="33"/>
  <c r="AI50" i="35" s="1"/>
  <c r="L33" i="33"/>
  <c r="AI51" i="35" s="1"/>
  <c r="L34" i="33"/>
  <c r="AI52" i="35" s="1"/>
  <c r="L35" i="33"/>
  <c r="AI53" i="35" s="1"/>
  <c r="L36" i="33"/>
  <c r="AI54" i="35" s="1"/>
  <c r="L37" i="33"/>
  <c r="AI55" i="35" s="1"/>
  <c r="L38" i="33"/>
  <c r="AI56" i="35" s="1"/>
  <c r="L11" i="34"/>
  <c r="AJ29" i="35" s="1"/>
  <c r="L12" i="34"/>
  <c r="AJ30" i="35" s="1"/>
  <c r="L13" i="34"/>
  <c r="AJ31" i="35" s="1"/>
  <c r="L14" i="34"/>
  <c r="AJ32" i="35" s="1"/>
  <c r="L15" i="34"/>
  <c r="AJ33" i="35" s="1"/>
  <c r="L16" i="34"/>
  <c r="AJ34" i="35" s="1"/>
  <c r="L17" i="34"/>
  <c r="AJ35" i="35" s="1"/>
  <c r="L18" i="34"/>
  <c r="AJ36" i="35" s="1"/>
  <c r="L19" i="34"/>
  <c r="AJ37" i="35" s="1"/>
  <c r="L20" i="34"/>
  <c r="AJ38" i="35" s="1"/>
  <c r="L21" i="34"/>
  <c r="AJ39" i="35" s="1"/>
  <c r="L22" i="34"/>
  <c r="AJ40" i="35" s="1"/>
  <c r="L23" i="34"/>
  <c r="AJ41" i="35" s="1"/>
  <c r="L24" i="34"/>
  <c r="AJ42" i="35" s="1"/>
  <c r="L25" i="34"/>
  <c r="AJ43" i="35" s="1"/>
  <c r="L26" i="34"/>
  <c r="AJ44" i="35" s="1"/>
  <c r="L27" i="34"/>
  <c r="AJ45" i="35" s="1"/>
  <c r="L28" i="34"/>
  <c r="AJ46" i="35" s="1"/>
  <c r="L29" i="34"/>
  <c r="AJ47" i="35" s="1"/>
  <c r="L30" i="34"/>
  <c r="AJ48" i="35" s="1"/>
  <c r="L31" i="34"/>
  <c r="AJ49" i="35" s="1"/>
  <c r="L32" i="34"/>
  <c r="AJ50" i="35" s="1"/>
  <c r="L33" i="34"/>
  <c r="AJ51" i="35" s="1"/>
  <c r="L34" i="34"/>
  <c r="AJ52" i="35" s="1"/>
  <c r="L35" i="34"/>
  <c r="AJ53" i="35" s="1"/>
  <c r="L36" i="34"/>
  <c r="AJ54" i="35" s="1"/>
  <c r="L37" i="34"/>
  <c r="AJ55" i="35" s="1"/>
  <c r="L38" i="34"/>
  <c r="AJ56" i="35" s="1"/>
  <c r="L11" i="3"/>
  <c r="E29" i="35" s="1"/>
  <c r="L12" i="3"/>
  <c r="E30" i="35" s="1"/>
  <c r="L13" i="3"/>
  <c r="E31" i="35" s="1"/>
  <c r="L14" i="3"/>
  <c r="E32" i="35" s="1"/>
  <c r="L15" i="3"/>
  <c r="E33" i="35" s="1"/>
  <c r="L16" i="3"/>
  <c r="E34" i="35" s="1"/>
  <c r="L17" i="3"/>
  <c r="E35" i="35" s="1"/>
  <c r="L18" i="3"/>
  <c r="E36" i="35" s="1"/>
  <c r="L19" i="3"/>
  <c r="E37" i="35" s="1"/>
  <c r="L20" i="3"/>
  <c r="E38" i="35" s="1"/>
  <c r="L21" i="3"/>
  <c r="E39" i="35" s="1"/>
  <c r="L22" i="3"/>
  <c r="E40" i="35" s="1"/>
  <c r="L23" i="3"/>
  <c r="E41" i="35" s="1"/>
  <c r="L24" i="3"/>
  <c r="E42" i="35" s="1"/>
  <c r="L25" i="3"/>
  <c r="E43" i="35" s="1"/>
  <c r="L26" i="3"/>
  <c r="E44" i="35" s="1"/>
  <c r="L27" i="3"/>
  <c r="E45" i="35" s="1"/>
  <c r="L28" i="3"/>
  <c r="E46" i="35" s="1"/>
  <c r="L29" i="3"/>
  <c r="E47" i="35" s="1"/>
  <c r="L30" i="3"/>
  <c r="E48" i="35" s="1"/>
  <c r="L31" i="3"/>
  <c r="E49" i="35" s="1"/>
  <c r="L32" i="3"/>
  <c r="E50" i="35" s="1"/>
  <c r="L33" i="3"/>
  <c r="E51" i="35" s="1"/>
  <c r="L34" i="3"/>
  <c r="E52" i="35" s="1"/>
  <c r="L35" i="3"/>
  <c r="E53" i="35" s="1"/>
  <c r="L36" i="3"/>
  <c r="E54" i="35" s="1"/>
  <c r="L37" i="3"/>
  <c r="E55" i="35" s="1"/>
  <c r="L38" i="3"/>
  <c r="E56" i="35" s="1"/>
  <c r="L11" i="2"/>
  <c r="D29" i="35" s="1"/>
  <c r="L12" i="2"/>
  <c r="D30" i="35" s="1"/>
  <c r="L13" i="2"/>
  <c r="D31" i="35" s="1"/>
  <c r="L14" i="2"/>
  <c r="D32" i="35" s="1"/>
  <c r="L15" i="2"/>
  <c r="D33" i="35" s="1"/>
  <c r="L16" i="2"/>
  <c r="D34" i="35" s="1"/>
  <c r="L17" i="2"/>
  <c r="D35" i="35" s="1"/>
  <c r="L18" i="2"/>
  <c r="D36" i="35" s="1"/>
  <c r="L19" i="2"/>
  <c r="D37" i="35" s="1"/>
  <c r="L20" i="2"/>
  <c r="D38" i="35" s="1"/>
  <c r="L21" i="2"/>
  <c r="D39" i="35" s="1"/>
  <c r="L22" i="2"/>
  <c r="D40" i="35" s="1"/>
  <c r="L23" i="2"/>
  <c r="D41" i="35" s="1"/>
  <c r="L24" i="2"/>
  <c r="D42" i="35" s="1"/>
  <c r="L25" i="2"/>
  <c r="D43" i="35" s="1"/>
  <c r="L26" i="2"/>
  <c r="D44" i="35" s="1"/>
  <c r="L27" i="2"/>
  <c r="D45" i="35" s="1"/>
  <c r="L28" i="2"/>
  <c r="D46" i="35" s="1"/>
  <c r="L29" i="2"/>
  <c r="D47" i="35" s="1"/>
  <c r="L30" i="2"/>
  <c r="D48" i="35" s="1"/>
  <c r="L31" i="2"/>
  <c r="D49" i="35" s="1"/>
  <c r="L32" i="2"/>
  <c r="D50" i="35" s="1"/>
  <c r="L33" i="2"/>
  <c r="D51" i="35" s="1"/>
  <c r="L34" i="2"/>
  <c r="D52" i="35" s="1"/>
  <c r="L35" i="2"/>
  <c r="D53" i="35" s="1"/>
  <c r="L36" i="2"/>
  <c r="D54" i="35" s="1"/>
  <c r="L37" i="2"/>
  <c r="D55" i="35" s="1"/>
  <c r="L38" i="2"/>
  <c r="D56" i="35" s="1"/>
  <c r="L11" i="1"/>
  <c r="C29" i="35" s="1"/>
  <c r="L12" i="1"/>
  <c r="C30" i="35" s="1"/>
  <c r="L13" i="1"/>
  <c r="C31" i="35" s="1"/>
  <c r="L14" i="1"/>
  <c r="C32" i="35" s="1"/>
  <c r="L15" i="1"/>
  <c r="C33" i="35" s="1"/>
  <c r="L16" i="1"/>
  <c r="C34" i="35" s="1"/>
  <c r="L17" i="1"/>
  <c r="C35" i="35" s="1"/>
  <c r="L18" i="1"/>
  <c r="C36" i="35" s="1"/>
  <c r="L19" i="1"/>
  <c r="C37" i="35" s="1"/>
  <c r="L20" i="1"/>
  <c r="C38" i="35" s="1"/>
  <c r="L21" i="1"/>
  <c r="C39" i="35" s="1"/>
  <c r="L22" i="1"/>
  <c r="C40" i="35" s="1"/>
  <c r="L23" i="1"/>
  <c r="C41" i="35" s="1"/>
  <c r="L24" i="1"/>
  <c r="C42" i="35" s="1"/>
  <c r="L25" i="1"/>
  <c r="C43" i="35" s="1"/>
  <c r="L26" i="1"/>
  <c r="C44" i="35" s="1"/>
  <c r="L27" i="1"/>
  <c r="C45" i="35" s="1"/>
  <c r="L28" i="1"/>
  <c r="C46" i="35" s="1"/>
  <c r="L29" i="1"/>
  <c r="C47" i="35" s="1"/>
  <c r="L30" i="1"/>
  <c r="C48" i="35" s="1"/>
  <c r="L31" i="1"/>
  <c r="C49" i="35" s="1"/>
  <c r="L32" i="1"/>
  <c r="C50" i="35" s="1"/>
  <c r="L33" i="1"/>
  <c r="C51" i="35" s="1"/>
  <c r="L34" i="1"/>
  <c r="C52" i="35" s="1"/>
  <c r="L35" i="1"/>
  <c r="C53" i="35" s="1"/>
  <c r="L36" i="1"/>
  <c r="C54" i="35" s="1"/>
  <c r="L37" i="1"/>
  <c r="C55" i="35" s="1"/>
  <c r="L38" i="1"/>
  <c r="C56" i="35" s="1"/>
  <c r="L9" i="34"/>
  <c r="AJ27" i="35" s="1"/>
  <c r="L10" i="34"/>
  <c r="AJ28" i="35" s="1"/>
  <c r="L8" i="34"/>
  <c r="L7" i="34"/>
  <c r="L6" i="34"/>
  <c r="L5" i="34"/>
  <c r="L10" i="33"/>
  <c r="AI28" i="35" s="1"/>
  <c r="L9" i="33"/>
  <c r="AI27" i="35" s="1"/>
  <c r="L8" i="33"/>
  <c r="L7" i="33"/>
  <c r="L6" i="33"/>
  <c r="L5" i="33"/>
  <c r="L10" i="32"/>
  <c r="AH28" i="35" s="1"/>
  <c r="L9" i="32"/>
  <c r="AH27" i="35" s="1"/>
  <c r="L8" i="32"/>
  <c r="L7" i="32"/>
  <c r="L6" i="32"/>
  <c r="L5" i="32"/>
  <c r="L10" i="31"/>
  <c r="AG28" i="35" s="1"/>
  <c r="L9" i="31"/>
  <c r="AG27" i="35" s="1"/>
  <c r="L8" i="31"/>
  <c r="L7" i="31"/>
  <c r="L6" i="31"/>
  <c r="L5" i="31"/>
  <c r="L10" i="30"/>
  <c r="AF28" i="35" s="1"/>
  <c r="L9" i="30"/>
  <c r="AF27" i="35" s="1"/>
  <c r="L8" i="30"/>
  <c r="L7" i="30"/>
  <c r="L6" i="30"/>
  <c r="L5" i="30"/>
  <c r="L10" i="29"/>
  <c r="AE28" i="35" s="1"/>
  <c r="L9" i="29"/>
  <c r="AE27" i="35" s="1"/>
  <c r="L8" i="29"/>
  <c r="L7" i="29"/>
  <c r="L6" i="29"/>
  <c r="L5" i="29"/>
  <c r="L10" i="28"/>
  <c r="AD28" i="35" s="1"/>
  <c r="L9" i="28"/>
  <c r="AD27" i="35" s="1"/>
  <c r="L8" i="28"/>
  <c r="L7" i="28"/>
  <c r="L6" i="28"/>
  <c r="L5" i="28"/>
  <c r="L10" i="27"/>
  <c r="AC28" i="35" s="1"/>
  <c r="L9" i="27"/>
  <c r="AC27" i="35" s="1"/>
  <c r="L8" i="27"/>
  <c r="L7" i="27"/>
  <c r="L6" i="27"/>
  <c r="L5" i="27"/>
  <c r="L10" i="26"/>
  <c r="AB28" i="35" s="1"/>
  <c r="L9" i="26"/>
  <c r="AB27" i="35" s="1"/>
  <c r="L8" i="26"/>
  <c r="L7" i="26"/>
  <c r="L6" i="26"/>
  <c r="L5" i="26"/>
  <c r="L10" i="25"/>
  <c r="AA28" i="35" s="1"/>
  <c r="L9" i="25"/>
  <c r="AA27" i="35" s="1"/>
  <c r="L8" i="25"/>
  <c r="L7" i="25"/>
  <c r="L6" i="25"/>
  <c r="L5" i="25"/>
  <c r="L10" i="24"/>
  <c r="Z28" i="35" s="1"/>
  <c r="L9" i="24"/>
  <c r="Z27" i="35" s="1"/>
  <c r="L8" i="24"/>
  <c r="L7" i="24"/>
  <c r="L6" i="24"/>
  <c r="L5" i="24"/>
  <c r="L10" i="23"/>
  <c r="Y28" i="35" s="1"/>
  <c r="L9" i="23"/>
  <c r="Y27" i="35" s="1"/>
  <c r="L8" i="23"/>
  <c r="L7" i="23"/>
  <c r="L6" i="23"/>
  <c r="L5" i="23"/>
  <c r="L10" i="22"/>
  <c r="X28" i="35" s="1"/>
  <c r="L9" i="22"/>
  <c r="X27" i="35" s="1"/>
  <c r="L8" i="22"/>
  <c r="L7" i="22"/>
  <c r="L6" i="22"/>
  <c r="L5" i="22"/>
  <c r="L10" i="21"/>
  <c r="W28" i="35" s="1"/>
  <c r="L9" i="21"/>
  <c r="W27" i="35" s="1"/>
  <c r="L8" i="21"/>
  <c r="L7" i="21"/>
  <c r="L6" i="21"/>
  <c r="L5" i="21"/>
  <c r="L10" i="20"/>
  <c r="V28" i="35" s="1"/>
  <c r="L9" i="20"/>
  <c r="V27" i="35" s="1"/>
  <c r="L8" i="20"/>
  <c r="L7" i="20"/>
  <c r="L6" i="20"/>
  <c r="L5" i="20"/>
  <c r="L6" i="19"/>
  <c r="L5" i="19"/>
  <c r="L10" i="18"/>
  <c r="T28" i="35" s="1"/>
  <c r="L9" i="18"/>
  <c r="T27" i="35" s="1"/>
  <c r="L8" i="18"/>
  <c r="L7" i="18"/>
  <c r="L6" i="18"/>
  <c r="L5" i="18"/>
  <c r="L10" i="17"/>
  <c r="S28" i="35" s="1"/>
  <c r="L9" i="17"/>
  <c r="S27" i="35" s="1"/>
  <c r="L8" i="17"/>
  <c r="L7" i="17"/>
  <c r="L6" i="17"/>
  <c r="L5" i="17"/>
  <c r="L10" i="16"/>
  <c r="R28" i="35" s="1"/>
  <c r="L9" i="16"/>
  <c r="R27" i="35" s="1"/>
  <c r="L8" i="16"/>
  <c r="L7" i="16"/>
  <c r="L6" i="16"/>
  <c r="L5" i="16"/>
  <c r="L10" i="15"/>
  <c r="Q28" i="35" s="1"/>
  <c r="L9" i="15"/>
  <c r="Q27" i="35" s="1"/>
  <c r="L8" i="15"/>
  <c r="L7" i="15"/>
  <c r="L6" i="15"/>
  <c r="L5" i="15"/>
  <c r="L5" i="14"/>
  <c r="L5" i="13"/>
  <c r="O4" i="35" s="1"/>
  <c r="L10" i="12"/>
  <c r="N28" i="35" s="1"/>
  <c r="L9" i="12"/>
  <c r="N27" i="35" s="1"/>
  <c r="L8" i="12"/>
  <c r="N13" i="35" s="1"/>
  <c r="L7" i="12"/>
  <c r="N12" i="35" s="1"/>
  <c r="L6" i="12"/>
  <c r="N5" i="35" s="1"/>
  <c r="L5" i="12"/>
  <c r="N4" i="35" s="1"/>
  <c r="L10" i="11"/>
  <c r="M28" i="35" s="1"/>
  <c r="L9" i="11"/>
  <c r="M27" i="35" s="1"/>
  <c r="L8" i="11"/>
  <c r="M13" i="35" s="1"/>
  <c r="L7" i="11"/>
  <c r="M12" i="35" s="1"/>
  <c r="L6" i="11"/>
  <c r="M5" i="35" s="1"/>
  <c r="L5" i="11"/>
  <c r="M4" i="35" s="1"/>
  <c r="L10" i="10"/>
  <c r="L28" i="35" s="1"/>
  <c r="L9" i="10"/>
  <c r="L27" i="35" s="1"/>
  <c r="L8" i="10"/>
  <c r="L13" i="35" s="1"/>
  <c r="L7" i="10"/>
  <c r="L12" i="35" s="1"/>
  <c r="L6" i="10"/>
  <c r="L5" i="35" s="1"/>
  <c r="L5" i="10"/>
  <c r="L4" i="35" s="1"/>
  <c r="L10" i="9"/>
  <c r="K28" i="35" s="1"/>
  <c r="L9" i="9"/>
  <c r="K27" i="35" s="1"/>
  <c r="L8" i="9"/>
  <c r="K13" i="35" s="1"/>
  <c r="L7" i="9"/>
  <c r="K12" i="35" s="1"/>
  <c r="L6" i="9"/>
  <c r="K5" i="35" s="1"/>
  <c r="L5" i="9"/>
  <c r="K4" i="35" s="1"/>
  <c r="L10" i="8"/>
  <c r="J28" i="35" s="1"/>
  <c r="L9" i="8"/>
  <c r="J27" i="35" s="1"/>
  <c r="L8" i="8"/>
  <c r="J13" i="35" s="1"/>
  <c r="L7" i="8"/>
  <c r="J12" i="35" s="1"/>
  <c r="L6" i="8"/>
  <c r="J5" i="35" s="1"/>
  <c r="L5" i="8"/>
  <c r="J4" i="35" s="1"/>
  <c r="L10" i="7"/>
  <c r="I28" i="35" s="1"/>
  <c r="L9" i="7"/>
  <c r="I27" i="35" s="1"/>
  <c r="L8" i="7"/>
  <c r="I13" i="35" s="1"/>
  <c r="L7" i="7"/>
  <c r="I12" i="35" s="1"/>
  <c r="L6" i="7"/>
  <c r="I5" i="35" s="1"/>
  <c r="L5" i="7"/>
  <c r="I4" i="35" s="1"/>
  <c r="L10" i="6"/>
  <c r="H28" i="35" s="1"/>
  <c r="L9" i="6"/>
  <c r="H27" i="35" s="1"/>
  <c r="L8" i="6"/>
  <c r="H13" i="35" s="1"/>
  <c r="L7" i="6"/>
  <c r="H12" i="35" s="1"/>
  <c r="L6" i="6"/>
  <c r="H5" i="35" s="1"/>
  <c r="L5" i="6"/>
  <c r="H4" i="35" s="1"/>
  <c r="L10" i="5"/>
  <c r="G28" i="35" s="1"/>
  <c r="L9" i="5"/>
  <c r="G27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28" i="35" s="1"/>
  <c r="L9" i="3"/>
  <c r="E27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27" i="35" s="1"/>
  <c r="L10" i="2"/>
  <c r="D28" i="35" s="1"/>
  <c r="L5" i="2"/>
  <c r="D4" i="35" s="1"/>
  <c r="L6" i="1"/>
  <c r="C5" i="35" s="1"/>
  <c r="L7" i="1"/>
  <c r="C12" i="35" s="1"/>
  <c r="L8" i="1"/>
  <c r="C13" i="35" s="1"/>
  <c r="L9" i="1"/>
  <c r="C27" i="35" s="1"/>
  <c r="L10" i="1"/>
  <c r="C28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28052024_AC" type="6" refreshedVersion="5" background="1" saveData="1">
    <textPr codePage="437" sourceFile="Z:\Projects\NBS.PRO\PeakDB\2024\5 MAY_2024\28052024_AC.txt">
      <textFields>
        <textField/>
      </textFields>
    </textPr>
  </connection>
  <connection id="2" name="28052024_AC_EXT" type="6" refreshedVersion="5" background="1" saveData="1">
    <textPr codePage="437" sourceFile="Z:\Projects\NBS.PRO\PeakDB\2024\5 MAY_2024\28052024_AC_EXT.txt">
      <textFields>
        <textField/>
      </textFields>
    </textPr>
  </connection>
</connections>
</file>

<file path=xl/sharedStrings.xml><?xml version="1.0" encoding="utf-8"?>
<sst xmlns="http://schemas.openxmlformats.org/spreadsheetml/2006/main" count="8009" uniqueCount="220">
  <si>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</si>
  <si>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</si>
  <si>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</si>
  <si>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</si>
  <si>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</si>
  <si>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</si>
  <si>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</si>
  <si>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</si>
  <si>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</si>
  <si>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</si>
  <si>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</si>
  <si>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</si>
  <si>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</si>
  <si>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</si>
  <si>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</si>
  <si>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</si>
  <si>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</si>
  <si>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</si>
  <si>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</si>
  <si>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</si>
  <si>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</si>
  <si>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</si>
  <si>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</si>
  <si>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</si>
  <si>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</si>
  <si>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</si>
  <si>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</si>
  <si>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</si>
  <si>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</si>
  <si>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</si>
  <si>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</si>
  <si>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</si>
  <si>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</si>
  <si>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</si>
  <si>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</si>
  <si>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</si>
  <si>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</si>
  <si>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</si>
  <si>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</si>
  <si>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</si>
  <si>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</si>
  <si>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</si>
  <si>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</si>
  <si>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</si>
  <si>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</si>
  <si>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</si>
  <si>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</si>
  <si>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</si>
  <si>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</si>
  <si>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</si>
  <si>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</si>
  <si>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</si>
  <si>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</si>
  <si>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</si>
  <si>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</si>
  <si>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</si>
  <si>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</si>
  <si>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</si>
  <si>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</si>
  <si>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</si>
  <si>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</si>
  <si>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</si>
  <si>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</si>
  <si>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</si>
  <si>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</si>
  <si>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</si>
  <si>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</si>
  <si>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</si>
  <si>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</si>
  <si>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</si>
  <si>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</si>
  <si>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</si>
  <si>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</si>
  <si>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</si>
  <si>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</si>
  <si>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</si>
  <si>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</si>
  <si>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</si>
  <si>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</si>
  <si>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</si>
  <si>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</si>
  <si>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</si>
  <si>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</si>
  <si>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</si>
  <si>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</si>
  <si>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</si>
  <si>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</si>
  <si>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</si>
  <si>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</si>
  <si>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</si>
  <si>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</si>
  <si>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</si>
  <si>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</si>
  <si>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</si>
  <si>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</si>
  <si>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</si>
  <si>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</si>
  <si>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</si>
  <si>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</si>
  <si>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</si>
  <si>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</si>
  <si>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</si>
  <si>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</si>
  <si>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</si>
  <si>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</si>
  <si>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</si>
  <si>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</si>
  <si>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</si>
  <si>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</si>
  <si>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</si>
  <si>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</si>
  <si>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</si>
  <si>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</si>
  <si>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</si>
  <si>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</si>
  <si>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</si>
  <si>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</si>
  <si>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</si>
  <si>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</si>
  <si>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</si>
  <si>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</si>
  <si>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</si>
  <si>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</si>
  <si>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</si>
  <si>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</si>
  <si>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</si>
  <si>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</si>
  <si>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</si>
  <si>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</si>
  <si>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</si>
  <si>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</si>
  <si>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</si>
  <si>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</si>
  <si>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</si>
  <si>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</si>
  <si>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</si>
  <si>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</si>
  <si>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</si>
  <si>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</si>
  <si>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</si>
  <si>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</si>
  <si>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</si>
  <si>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</si>
  <si>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</si>
  <si>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</si>
  <si>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</si>
  <si>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</si>
  <si>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</si>
  <si>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</si>
  <si>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</si>
  <si>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</si>
  <si>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</si>
  <si>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</si>
  <si>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</si>
  <si>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</si>
  <si>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</si>
  <si>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</si>
  <si>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</si>
  <si>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</si>
  <si>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</si>
  <si>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</si>
  <si>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</si>
  <si>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1:D,8</t>
  </si>
  <si>
    <t>CONTROL2</t>
  </si>
  <si>
    <t>DN17N0125A01A227</t>
  </si>
  <si>
    <t>DNANB001A001L230</t>
  </si>
  <si>
    <t>DNANB001A001L672</t>
  </si>
  <si>
    <t>DNANB001A001L673</t>
  </si>
  <si>
    <t>DNANB001A001L674</t>
  </si>
  <si>
    <t>DNANB001A001L675</t>
  </si>
  <si>
    <t>DNANB001A001L676</t>
  </si>
  <si>
    <t>BABY OF PRASHANTHI_3185</t>
  </si>
  <si>
    <t>DN17N0125A01A228</t>
  </si>
  <si>
    <t>DN17N0125A01A229</t>
  </si>
  <si>
    <t>DN17N0125A01A239</t>
  </si>
  <si>
    <t>DNANB001A001L232</t>
  </si>
  <si>
    <t>DNANB001A001L233</t>
  </si>
  <si>
    <t>DNANB001A001L235</t>
  </si>
  <si>
    <t>DNANB001A001L237</t>
  </si>
  <si>
    <t>DNANB001A001L420</t>
  </si>
  <si>
    <t>DNANB001A001L444</t>
  </si>
  <si>
    <t>DNANB001A001L446</t>
  </si>
  <si>
    <t>DN17N0125A01A227_1</t>
  </si>
  <si>
    <t>DNANB001A001L230_1</t>
  </si>
  <si>
    <t>DNANB001A001L672_1</t>
  </si>
  <si>
    <t>DNANB001A001L673_1</t>
  </si>
  <si>
    <t>DNANB001A001L674_1</t>
  </si>
  <si>
    <t>DNANB001A001L675_1</t>
  </si>
  <si>
    <t>DNANB001A001L676_1</t>
  </si>
  <si>
    <t>BABY OF PRASHANTHI_3185_1</t>
  </si>
  <si>
    <t>DN17N0125A01A228_1</t>
  </si>
  <si>
    <t>DN17N0125A01A229_1</t>
  </si>
  <si>
    <t>DN17N0125A01A239_1</t>
  </si>
  <si>
    <t>DNANB001A001L232_1</t>
  </si>
  <si>
    <t>DNANB001A001L233_1</t>
  </si>
  <si>
    <t>DNANB001A001L235_1</t>
  </si>
  <si>
    <t>DNANB001A001L237_1</t>
  </si>
  <si>
    <t>DNANB001A001L420_1</t>
  </si>
  <si>
    <t>DNANB001A001L444_1</t>
  </si>
  <si>
    <t>DNANB001A001L446_1</t>
  </si>
  <si>
    <t>Printed Tue May 28 18:53:09 2024</t>
  </si>
  <si>
    <t>28052024_Recipe_002</t>
  </si>
  <si>
    <t>CONTROL1</t>
  </si>
  <si>
    <t>1:C,1</t>
  </si>
  <si>
    <t>28052024_Recipe_003</t>
  </si>
  <si>
    <t>28052024_Recipe_004</t>
  </si>
  <si>
    <t>28052024_Recipe_005</t>
  </si>
  <si>
    <t>DN17N0125A01A230</t>
  </si>
  <si>
    <t>DN17N0125A01A234</t>
  </si>
  <si>
    <t>DN17N0125A01A242</t>
  </si>
  <si>
    <t>DNANB001A001L238</t>
  </si>
  <si>
    <t>DNANB001A001L443</t>
  </si>
  <si>
    <t>DNANB001A001L447</t>
  </si>
  <si>
    <t>DNANB001A001L668</t>
  </si>
  <si>
    <t>DNANB001A001L671</t>
  </si>
  <si>
    <t>BABY OF SUREESHA_3199</t>
  </si>
  <si>
    <t>BABY OF SHUBH KHANNA_3200</t>
  </si>
  <si>
    <t>BABY OF PAVANI RONINKI_3201</t>
  </si>
  <si>
    <t>BABY OF MOUNIKAI_3203</t>
  </si>
  <si>
    <t>Printed Tue May 28 19:00:47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</si>
</sst>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2805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8052024_AC_EX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0.26</v>
      </c>
      <c r="F5">
        <v>0.28000000000000003</v>
      </c>
      <c r="G5">
        <v>73165.297000000006</v>
      </c>
      <c r="H5">
        <v>26171.881000000001</v>
      </c>
      <c r="I5">
        <v>2.7959999999999998</v>
      </c>
      <c r="K5" s="1">
        <v>20.8</v>
      </c>
      <c r="L5" s="1">
        <f>I5*K5</f>
        <v>58.156799999999997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0.25</v>
      </c>
      <c r="F6">
        <v>0.27</v>
      </c>
      <c r="G6">
        <v>75676.679999999993</v>
      </c>
      <c r="H6">
        <v>26306.521000000001</v>
      </c>
      <c r="I6">
        <v>2.8769999999999998</v>
      </c>
      <c r="K6" s="1">
        <v>20.8</v>
      </c>
      <c r="L6" s="1">
        <f t="shared" ref="L6:L44" si="0">I6*K6</f>
        <v>59.8416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0.26</v>
      </c>
      <c r="F7">
        <v>0.28000000000000003</v>
      </c>
      <c r="G7">
        <v>86922.031000000003</v>
      </c>
      <c r="H7">
        <v>29723.07</v>
      </c>
      <c r="I7">
        <v>2.9239999999999999</v>
      </c>
      <c r="K7" s="1">
        <v>20.8</v>
      </c>
      <c r="L7" s="1">
        <f t="shared" si="0"/>
        <v>60.819200000000002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0.28000000000000003</v>
      </c>
      <c r="F8">
        <v>0.28000000000000003</v>
      </c>
      <c r="G8">
        <v>81179.695000000007</v>
      </c>
      <c r="H8">
        <v>28483.615000000002</v>
      </c>
      <c r="I8">
        <v>2.85</v>
      </c>
      <c r="K8" s="1">
        <v>20.8</v>
      </c>
      <c r="L8" s="1">
        <f t="shared" si="0"/>
        <v>59.28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0.25</v>
      </c>
      <c r="F9">
        <v>0.28000000000000003</v>
      </c>
      <c r="G9">
        <v>32210.381000000001</v>
      </c>
      <c r="H9">
        <v>15544.446</v>
      </c>
      <c r="I9">
        <v>2.0720000000000001</v>
      </c>
      <c r="K9" s="1">
        <v>20.8</v>
      </c>
      <c r="L9" s="1">
        <f t="shared" si="0"/>
        <v>43.0976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0.28000000000000003</v>
      </c>
      <c r="F10">
        <v>0.25</v>
      </c>
      <c r="G10">
        <v>12361.576999999999</v>
      </c>
      <c r="H10">
        <v>9837.3169999999991</v>
      </c>
      <c r="I10">
        <v>1.2569999999999999</v>
      </c>
      <c r="K10" s="1">
        <v>20.8</v>
      </c>
      <c r="L10" s="1">
        <f t="shared" si="0"/>
        <v>26.145599999999998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0.25</v>
      </c>
      <c r="F11">
        <v>0.27</v>
      </c>
      <c r="G11">
        <v>5816.3729999999996</v>
      </c>
      <c r="H11">
        <v>3961.498</v>
      </c>
      <c r="I11">
        <v>1.468</v>
      </c>
      <c r="K11" s="1">
        <v>20.8</v>
      </c>
      <c r="L11" s="1">
        <f t="shared" si="0"/>
        <v>30.534400000000002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0.28000000000000003</v>
      </c>
      <c r="F12">
        <v>0.27</v>
      </c>
      <c r="G12">
        <v>16609.025000000001</v>
      </c>
      <c r="H12">
        <v>8321.8780000000006</v>
      </c>
      <c r="I12">
        <v>1.996</v>
      </c>
      <c r="K12" s="1">
        <v>20.8</v>
      </c>
      <c r="L12" s="1">
        <f t="shared" si="0"/>
        <v>41.516800000000003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0.28000000000000003</v>
      </c>
      <c r="F13">
        <v>0.28000000000000003</v>
      </c>
      <c r="G13">
        <v>21699.116999999998</v>
      </c>
      <c r="H13">
        <v>10918.498</v>
      </c>
      <c r="I13">
        <v>1.9870000000000001</v>
      </c>
      <c r="K13" s="1">
        <v>20.8</v>
      </c>
      <c r="L13" s="1">
        <f t="shared" si="0"/>
        <v>41.329600000000006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0.26</v>
      </c>
      <c r="F14">
        <v>0.27</v>
      </c>
      <c r="G14">
        <v>23991.955000000002</v>
      </c>
      <c r="H14">
        <v>13267.58</v>
      </c>
      <c r="I14">
        <v>1.8080000000000001</v>
      </c>
      <c r="K14" s="1">
        <v>20.8</v>
      </c>
      <c r="L14" s="1">
        <f t="shared" si="0"/>
        <v>37.606400000000001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0.28000000000000003</v>
      </c>
      <c r="F15">
        <v>0.28000000000000003</v>
      </c>
      <c r="G15">
        <v>29360.873</v>
      </c>
      <c r="H15">
        <v>15632.218000000001</v>
      </c>
      <c r="I15">
        <v>1.8779999999999999</v>
      </c>
      <c r="K15" s="1">
        <v>20.8</v>
      </c>
      <c r="L15" s="1">
        <f t="shared" si="0"/>
        <v>39.062399999999997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0.28000000000000003</v>
      </c>
      <c r="F16">
        <v>0.27</v>
      </c>
      <c r="G16">
        <v>13032.58</v>
      </c>
      <c r="H16">
        <v>9561.491</v>
      </c>
      <c r="I16">
        <v>1.363</v>
      </c>
      <c r="K16" s="1">
        <v>20.8</v>
      </c>
      <c r="L16" s="1">
        <f t="shared" si="0"/>
        <v>28.3504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0.28000000000000003</v>
      </c>
      <c r="F17">
        <v>0.28000000000000003</v>
      </c>
      <c r="G17">
        <v>34081.538999999997</v>
      </c>
      <c r="H17">
        <v>15134.396000000001</v>
      </c>
      <c r="I17">
        <v>2.2519999999999998</v>
      </c>
      <c r="K17" s="1">
        <v>20.8</v>
      </c>
      <c r="L17" s="1">
        <f t="shared" si="0"/>
        <v>46.8416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0.26</v>
      </c>
      <c r="F18">
        <v>0.27</v>
      </c>
      <c r="G18">
        <v>17579.361000000001</v>
      </c>
      <c r="H18">
        <v>8602.0429999999997</v>
      </c>
      <c r="I18">
        <v>2.044</v>
      </c>
      <c r="K18" s="1">
        <v>20.8</v>
      </c>
      <c r="L18" s="1">
        <f t="shared" si="0"/>
        <v>42.5152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0.26</v>
      </c>
      <c r="F19">
        <v>0.28000000000000003</v>
      </c>
      <c r="G19">
        <v>26763.120999999999</v>
      </c>
      <c r="H19">
        <v>6968.8959999999997</v>
      </c>
      <c r="I19">
        <v>3.84</v>
      </c>
      <c r="K19" s="1">
        <v>20.8</v>
      </c>
      <c r="L19" s="1">
        <f t="shared" si="0"/>
        <v>79.872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0.28000000000000003</v>
      </c>
      <c r="F20">
        <v>0.27</v>
      </c>
      <c r="G20">
        <v>20918.563999999998</v>
      </c>
      <c r="H20">
        <v>15906.101000000001</v>
      </c>
      <c r="I20">
        <v>1.3149999999999999</v>
      </c>
      <c r="K20" s="1">
        <v>20.8</v>
      </c>
      <c r="L20" s="1">
        <f t="shared" si="0"/>
        <v>27.352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20.8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0.26</v>
      </c>
      <c r="F22">
        <v>0.25</v>
      </c>
      <c r="G22">
        <v>17748.315999999999</v>
      </c>
      <c r="H22">
        <v>9064.1880000000001</v>
      </c>
      <c r="I22">
        <v>1.958</v>
      </c>
      <c r="K22" s="1">
        <v>20.8</v>
      </c>
      <c r="L22" s="1">
        <f t="shared" si="0"/>
        <v>40.726399999999998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0.27</v>
      </c>
      <c r="G23">
        <v>8939.8590000000004</v>
      </c>
      <c r="H23">
        <v>6032.348</v>
      </c>
      <c r="I23">
        <v>1.482</v>
      </c>
      <c r="K23" s="1">
        <v>20.8</v>
      </c>
      <c r="L23" s="1">
        <f t="shared" si="0"/>
        <v>30.825600000000001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0.26</v>
      </c>
      <c r="F24">
        <v>0.25</v>
      </c>
      <c r="G24">
        <v>16825.686000000002</v>
      </c>
      <c r="H24">
        <v>5604.14</v>
      </c>
      <c r="I24">
        <v>3.0019999999999998</v>
      </c>
      <c r="K24" s="1">
        <v>20.8</v>
      </c>
      <c r="L24" s="1">
        <f t="shared" si="0"/>
        <v>62.441599999999994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0.26</v>
      </c>
      <c r="F25">
        <v>0.27</v>
      </c>
      <c r="G25">
        <v>15406.753000000001</v>
      </c>
      <c r="H25">
        <v>9683.3860000000004</v>
      </c>
      <c r="I25">
        <v>1.591</v>
      </c>
      <c r="K25" s="1">
        <v>20.8</v>
      </c>
      <c r="L25" s="1">
        <f t="shared" si="0"/>
        <v>33.092800000000004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0.25</v>
      </c>
      <c r="F26">
        <v>0.25</v>
      </c>
      <c r="G26">
        <v>10400.476000000001</v>
      </c>
      <c r="H26">
        <v>5464.38</v>
      </c>
      <c r="I26">
        <v>1.903</v>
      </c>
      <c r="K26" s="1">
        <v>20.8</v>
      </c>
      <c r="L26" s="1">
        <f t="shared" si="0"/>
        <v>39.5824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0.26</v>
      </c>
      <c r="F27">
        <v>0.27</v>
      </c>
      <c r="G27">
        <v>9783.8549999999996</v>
      </c>
      <c r="H27">
        <v>5528.2259999999997</v>
      </c>
      <c r="I27">
        <v>1.77</v>
      </c>
      <c r="K27" s="1">
        <v>20.8</v>
      </c>
      <c r="L27" s="1">
        <f t="shared" si="0"/>
        <v>36.816000000000003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0.26</v>
      </c>
      <c r="F28">
        <v>0.25</v>
      </c>
      <c r="G28">
        <v>16066.504000000001</v>
      </c>
      <c r="H28">
        <v>5920.2849999999999</v>
      </c>
      <c r="I28">
        <v>2.714</v>
      </c>
      <c r="K28" s="1">
        <v>20.8</v>
      </c>
      <c r="L28" s="1">
        <f t="shared" si="0"/>
        <v>56.4512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0.26</v>
      </c>
      <c r="F29">
        <v>0.27</v>
      </c>
      <c r="G29">
        <v>12365.441999999999</v>
      </c>
      <c r="H29">
        <v>8875.375</v>
      </c>
      <c r="I29">
        <v>1.393</v>
      </c>
      <c r="K29" s="1">
        <v>20.8</v>
      </c>
      <c r="L29" s="1">
        <f t="shared" si="0"/>
        <v>28.974400000000003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0.26</v>
      </c>
      <c r="F30">
        <v>0.27</v>
      </c>
      <c r="G30">
        <v>5413.4</v>
      </c>
      <c r="H30">
        <v>5133.8450000000003</v>
      </c>
      <c r="I30">
        <v>1.054</v>
      </c>
      <c r="K30" s="1">
        <v>20.8</v>
      </c>
      <c r="L30" s="1">
        <f t="shared" si="0"/>
        <v>21.923200000000001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0.26</v>
      </c>
      <c r="F31">
        <v>0.27</v>
      </c>
      <c r="G31">
        <v>5944.3289999999997</v>
      </c>
      <c r="H31">
        <v>7408.8760000000002</v>
      </c>
      <c r="I31">
        <v>0.80200000000000005</v>
      </c>
      <c r="K31" s="1">
        <v>20.8</v>
      </c>
      <c r="L31" s="1">
        <f t="shared" si="0"/>
        <v>16.681600000000003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0.25</v>
      </c>
      <c r="F32">
        <v>0.25</v>
      </c>
      <c r="G32">
        <v>9470.4410000000007</v>
      </c>
      <c r="H32">
        <v>7255.3710000000001</v>
      </c>
      <c r="I32">
        <v>1.3049999999999999</v>
      </c>
      <c r="K32" s="1">
        <v>20.8</v>
      </c>
      <c r="L32" s="1">
        <f t="shared" si="0"/>
        <v>27.143999999999998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0.25</v>
      </c>
      <c r="F33">
        <v>0.27</v>
      </c>
      <c r="G33">
        <v>12038.002</v>
      </c>
      <c r="H33">
        <v>6070.6469999999999</v>
      </c>
      <c r="I33">
        <v>1.9830000000000001</v>
      </c>
      <c r="K33" s="1">
        <v>20.8</v>
      </c>
      <c r="L33" s="1">
        <f t="shared" si="0"/>
        <v>41.246400000000001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0.26</v>
      </c>
      <c r="F34">
        <v>0.27</v>
      </c>
      <c r="G34">
        <v>9709.8439999999991</v>
      </c>
      <c r="H34">
        <v>4220.134</v>
      </c>
      <c r="I34">
        <v>2.3010000000000002</v>
      </c>
      <c r="K34" s="1">
        <v>20.8</v>
      </c>
      <c r="L34" s="1">
        <f t="shared" si="0"/>
        <v>47.860800000000005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0.27</v>
      </c>
      <c r="G35">
        <v>9430.6509999999998</v>
      </c>
      <c r="H35">
        <v>8309.7630000000008</v>
      </c>
      <c r="I35">
        <v>1.135</v>
      </c>
      <c r="K35" s="1">
        <v>20.8</v>
      </c>
      <c r="L35" s="1">
        <f t="shared" si="0"/>
        <v>23.608000000000001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0.25</v>
      </c>
      <c r="F36">
        <v>0.25</v>
      </c>
      <c r="G36">
        <v>7840.2269999999999</v>
      </c>
      <c r="H36">
        <v>5651.86</v>
      </c>
      <c r="I36">
        <v>1.387</v>
      </c>
      <c r="K36" s="1">
        <v>20.8</v>
      </c>
      <c r="L36" s="1">
        <f t="shared" si="0"/>
        <v>28.849600000000002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0.27</v>
      </c>
      <c r="G37">
        <v>9824.4390000000003</v>
      </c>
      <c r="H37">
        <v>5219.8329999999996</v>
      </c>
      <c r="I37">
        <v>1.8819999999999999</v>
      </c>
      <c r="K37" s="1">
        <v>20.8</v>
      </c>
      <c r="L37" s="1">
        <f t="shared" si="0"/>
        <v>39.145600000000002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0.27</v>
      </c>
      <c r="G38">
        <v>8516.6880000000001</v>
      </c>
      <c r="H38">
        <v>7862.1440000000002</v>
      </c>
      <c r="I38">
        <v>1.083</v>
      </c>
      <c r="K38" s="1">
        <v>20.8</v>
      </c>
      <c r="L38" s="1">
        <f t="shared" si="0"/>
        <v>22.526399999999999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0.26</v>
      </c>
      <c r="F39">
        <v>0.25</v>
      </c>
      <c r="G39">
        <v>5049.2629999999999</v>
      </c>
      <c r="H39">
        <v>7037.3670000000002</v>
      </c>
      <c r="I39">
        <v>0.71699999999999997</v>
      </c>
      <c r="K39" s="1">
        <v>20.8</v>
      </c>
      <c r="L39" s="1">
        <f t="shared" si="0"/>
        <v>14.913600000000001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20425.717000000001</v>
      </c>
      <c r="H40">
        <v>10298.213</v>
      </c>
      <c r="I40">
        <v>1.9830000000000001</v>
      </c>
      <c r="K40" s="1">
        <v>20.8</v>
      </c>
      <c r="L40" s="1">
        <f t="shared" si="0"/>
        <v>41.246400000000001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0.27</v>
      </c>
      <c r="G41">
        <v>8043.27</v>
      </c>
      <c r="H41">
        <v>2788.4409999999998</v>
      </c>
      <c r="I41">
        <v>2.8849999999999998</v>
      </c>
      <c r="K41" s="1">
        <v>20.8</v>
      </c>
      <c r="L41" s="1">
        <f t="shared" si="0"/>
        <v>60.007999999999996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0.25</v>
      </c>
      <c r="G42">
        <v>18715.695</v>
      </c>
      <c r="H42">
        <v>5078.8329999999996</v>
      </c>
      <c r="I42">
        <v>3.6850000000000001</v>
      </c>
      <c r="K42" s="1">
        <v>20.8</v>
      </c>
      <c r="L42" s="1">
        <f t="shared" si="0"/>
        <v>76.64800000000001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0.27</v>
      </c>
      <c r="G43">
        <v>15064.798000000001</v>
      </c>
      <c r="H43">
        <v>7926.1149999999998</v>
      </c>
      <c r="I43">
        <v>1.901</v>
      </c>
      <c r="K43" s="1">
        <v>20.8</v>
      </c>
      <c r="L43" s="1">
        <f t="shared" si="0"/>
        <v>39.540800000000004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0.26</v>
      </c>
      <c r="F44">
        <v>0.25</v>
      </c>
      <c r="G44">
        <v>10640.947</v>
      </c>
      <c r="H44">
        <v>4347.8239999999996</v>
      </c>
      <c r="I44">
        <v>2.4470000000000001</v>
      </c>
      <c r="K44" s="1">
        <v>20.8</v>
      </c>
      <c r="L44" s="1">
        <f t="shared" si="0"/>
        <v>50.897600000000004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0.28999999999999998</v>
      </c>
      <c r="F5">
        <v>0.28000000000000003</v>
      </c>
      <c r="G5">
        <v>2694.6379999999999</v>
      </c>
      <c r="H5">
        <v>12634.633</v>
      </c>
      <c r="I5">
        <v>0.21299999999999999</v>
      </c>
      <c r="K5" s="1">
        <v>1.1000000000000001</v>
      </c>
      <c r="L5" s="1">
        <f>I5*K5</f>
        <v>0.23430000000000001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0.28999999999999998</v>
      </c>
      <c r="F6">
        <v>0.27</v>
      </c>
      <c r="G6">
        <v>1828.3109999999999</v>
      </c>
      <c r="H6">
        <v>14175.382</v>
      </c>
      <c r="I6">
        <v>0.129</v>
      </c>
      <c r="K6" s="1">
        <v>1.1000000000000001</v>
      </c>
      <c r="L6" s="1">
        <f t="shared" ref="L6:L44" si="0">I6*K6</f>
        <v>0.14190000000000003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0.26</v>
      </c>
      <c r="F7">
        <v>0.28000000000000003</v>
      </c>
      <c r="G7">
        <v>3994.5419999999999</v>
      </c>
      <c r="H7">
        <v>16423.342000000001</v>
      </c>
      <c r="I7">
        <v>0.24299999999999999</v>
      </c>
      <c r="K7" s="1">
        <v>1.1000000000000001</v>
      </c>
      <c r="L7" s="1">
        <f t="shared" si="0"/>
        <v>0.26730000000000004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0.26</v>
      </c>
      <c r="F8">
        <v>0.27</v>
      </c>
      <c r="G8">
        <v>5497.4440000000004</v>
      </c>
      <c r="H8">
        <v>19058.888999999999</v>
      </c>
      <c r="I8">
        <v>0.28799999999999998</v>
      </c>
      <c r="K8" s="1">
        <v>1.1000000000000001</v>
      </c>
      <c r="L8" s="1">
        <f t="shared" si="0"/>
        <v>0.31680000000000003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0.37</v>
      </c>
      <c r="F9">
        <v>0.3</v>
      </c>
      <c r="G9">
        <v>119.633</v>
      </c>
      <c r="H9">
        <v>218.89699999999999</v>
      </c>
      <c r="I9">
        <v>0.54700000000000004</v>
      </c>
      <c r="K9" s="1">
        <v>1.1000000000000001</v>
      </c>
      <c r="L9" s="1">
        <f t="shared" si="0"/>
        <v>0.60170000000000012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0.26</v>
      </c>
      <c r="F10">
        <v>0.28000000000000003</v>
      </c>
      <c r="G10">
        <v>536.48400000000004</v>
      </c>
      <c r="H10">
        <v>504.88900000000001</v>
      </c>
      <c r="I10">
        <v>1.0629999999999999</v>
      </c>
      <c r="K10" s="1">
        <v>1.1000000000000001</v>
      </c>
      <c r="L10" s="1">
        <f t="shared" si="0"/>
        <v>1.1693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0.28000000000000003</v>
      </c>
      <c r="F11">
        <v>0.19</v>
      </c>
      <c r="G11">
        <v>2.54</v>
      </c>
      <c r="H11">
        <v>83.343999999999994</v>
      </c>
      <c r="I11">
        <v>0.03</v>
      </c>
      <c r="K11" s="1">
        <v>1.1000000000000001</v>
      </c>
      <c r="L11" s="1">
        <f t="shared" si="0"/>
        <v>3.3000000000000002E-2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0.25</v>
      </c>
      <c r="F12">
        <v>0.31</v>
      </c>
      <c r="G12">
        <v>344.66699999999997</v>
      </c>
      <c r="H12">
        <v>283.79899999999998</v>
      </c>
      <c r="I12">
        <v>1.214</v>
      </c>
      <c r="K12" s="1">
        <v>1.1000000000000001</v>
      </c>
      <c r="L12" s="1">
        <f t="shared" si="0"/>
        <v>1.3354000000000001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0.25</v>
      </c>
      <c r="F13">
        <v>0.27</v>
      </c>
      <c r="G13">
        <v>446.19400000000002</v>
      </c>
      <c r="H13">
        <v>302.286</v>
      </c>
      <c r="I13">
        <v>1.476</v>
      </c>
      <c r="K13" s="1">
        <v>1.1000000000000001</v>
      </c>
      <c r="L13" s="1">
        <f t="shared" si="0"/>
        <v>1.6236000000000002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0.41</v>
      </c>
      <c r="F14">
        <v>0.23</v>
      </c>
      <c r="G14">
        <v>51.145000000000003</v>
      </c>
      <c r="H14">
        <v>105.404</v>
      </c>
      <c r="I14">
        <v>0.48499999999999999</v>
      </c>
      <c r="K14" s="1">
        <v>1.1000000000000001</v>
      </c>
      <c r="L14" s="1">
        <f t="shared" si="0"/>
        <v>0.53349999999999997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0.25</v>
      </c>
      <c r="F15">
        <v>0.31</v>
      </c>
      <c r="G15">
        <v>277.22399999999999</v>
      </c>
      <c r="H15">
        <v>77.135999999999996</v>
      </c>
      <c r="I15">
        <v>3.5939999999999999</v>
      </c>
      <c r="K15" s="1">
        <v>1.1000000000000001</v>
      </c>
      <c r="L15" s="1">
        <f t="shared" si="0"/>
        <v>3.9534000000000002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0.23</v>
      </c>
      <c r="F16">
        <v>0.23</v>
      </c>
      <c r="G16">
        <v>123.22499999999999</v>
      </c>
      <c r="H16">
        <v>123.143</v>
      </c>
      <c r="I16">
        <v>1.0009999999999999</v>
      </c>
      <c r="K16" s="1">
        <v>1.1000000000000001</v>
      </c>
      <c r="L16" s="1">
        <f t="shared" si="0"/>
        <v>1.1011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0.23</v>
      </c>
      <c r="F17">
        <v>0.25</v>
      </c>
      <c r="G17">
        <v>156.376</v>
      </c>
      <c r="H17">
        <v>94.533000000000001</v>
      </c>
      <c r="I17">
        <v>1.6539999999999999</v>
      </c>
      <c r="K17" s="1">
        <v>1.1000000000000001</v>
      </c>
      <c r="L17" s="1">
        <f t="shared" si="0"/>
        <v>1.8194000000000001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0.53</v>
      </c>
      <c r="F18">
        <v>0.25</v>
      </c>
      <c r="G18">
        <v>38.005000000000003</v>
      </c>
      <c r="H18">
        <v>715.00599999999997</v>
      </c>
      <c r="I18">
        <v>5.2999999999999999E-2</v>
      </c>
      <c r="K18" s="1">
        <v>1.1000000000000001</v>
      </c>
      <c r="L18" s="1">
        <f t="shared" si="0"/>
        <v>5.8300000000000005E-2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0.28000000000000003</v>
      </c>
      <c r="F19">
        <v>0.28000000000000003</v>
      </c>
      <c r="G19">
        <v>486.27499999999998</v>
      </c>
      <c r="H19">
        <v>496.31900000000002</v>
      </c>
      <c r="I19">
        <v>0.98</v>
      </c>
      <c r="K19" s="1">
        <v>1.1000000000000001</v>
      </c>
      <c r="L19" s="1">
        <f t="shared" si="0"/>
        <v>1.0780000000000001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0.28000000000000003</v>
      </c>
      <c r="F20">
        <v>0.46</v>
      </c>
      <c r="G20">
        <v>151.749</v>
      </c>
      <c r="H20">
        <v>133.76900000000001</v>
      </c>
      <c r="I20">
        <v>1.1339999999999999</v>
      </c>
      <c r="K20" s="1">
        <v>1.1000000000000001</v>
      </c>
      <c r="L20" s="1">
        <f t="shared" si="0"/>
        <v>1.2474000000000001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0.23</v>
      </c>
      <c r="F22">
        <v>0.25</v>
      </c>
      <c r="G22">
        <v>2041.652</v>
      </c>
      <c r="H22">
        <v>4759.2209999999995</v>
      </c>
      <c r="I22">
        <v>0.42899999999999999</v>
      </c>
      <c r="K22" s="1">
        <v>1.1000000000000001</v>
      </c>
      <c r="L22" s="1">
        <f t="shared" si="0"/>
        <v>0.47190000000000004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668.04700000000003</v>
      </c>
      <c r="H23">
        <v>4705.8100000000004</v>
      </c>
      <c r="I23">
        <v>0.14199999999999999</v>
      </c>
      <c r="K23" s="1">
        <v>1.1000000000000001</v>
      </c>
      <c r="L23" s="1">
        <f t="shared" si="0"/>
        <v>0.15620000000000001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0.25</v>
      </c>
      <c r="G24">
        <v>1259.394</v>
      </c>
      <c r="H24">
        <v>4919.8159999999998</v>
      </c>
      <c r="I24">
        <v>0.25600000000000001</v>
      </c>
      <c r="K24" s="1">
        <v>1.1000000000000001</v>
      </c>
      <c r="L24" s="1">
        <f t="shared" si="0"/>
        <v>0.28160000000000002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2047.3679999999999</v>
      </c>
      <c r="H25">
        <v>3733.18</v>
      </c>
      <c r="I25">
        <v>0.54800000000000004</v>
      </c>
      <c r="K25" s="1">
        <v>1.1000000000000001</v>
      </c>
      <c r="L25" s="1">
        <f t="shared" si="0"/>
        <v>0.60280000000000011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0.26</v>
      </c>
      <c r="F26">
        <v>0.27</v>
      </c>
      <c r="G26">
        <v>499.00900000000001</v>
      </c>
      <c r="H26">
        <v>2563.0549999999998</v>
      </c>
      <c r="I26">
        <v>0.19500000000000001</v>
      </c>
      <c r="K26" s="1">
        <v>1.1000000000000001</v>
      </c>
      <c r="L26" s="1">
        <f t="shared" si="0"/>
        <v>0.21450000000000002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0.25</v>
      </c>
      <c r="G27">
        <v>1728.799</v>
      </c>
      <c r="H27">
        <v>6320.0389999999998</v>
      </c>
      <c r="I27">
        <v>0.27400000000000002</v>
      </c>
      <c r="K27" s="1">
        <v>1.1000000000000001</v>
      </c>
      <c r="L27" s="1">
        <f t="shared" si="0"/>
        <v>0.30140000000000006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0.25</v>
      </c>
      <c r="G28">
        <v>1535.71</v>
      </c>
      <c r="H28">
        <v>5661.1059999999998</v>
      </c>
      <c r="I28">
        <v>0.27100000000000002</v>
      </c>
      <c r="K28" s="1">
        <v>1.1000000000000001</v>
      </c>
      <c r="L28" s="1">
        <f t="shared" si="0"/>
        <v>0.29810000000000003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0.25</v>
      </c>
      <c r="G29">
        <v>2588.509</v>
      </c>
      <c r="H29">
        <v>8528.6370000000006</v>
      </c>
      <c r="I29">
        <v>0.30399999999999999</v>
      </c>
      <c r="K29" s="1">
        <v>1.1000000000000001</v>
      </c>
      <c r="L29" s="1">
        <f t="shared" si="0"/>
        <v>0.33440000000000003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0.28000000000000003</v>
      </c>
      <c r="F30">
        <v>0.25</v>
      </c>
      <c r="G30">
        <v>999.31600000000003</v>
      </c>
      <c r="H30">
        <v>4568.13</v>
      </c>
      <c r="I30">
        <v>0.219</v>
      </c>
      <c r="K30" s="1">
        <v>1.1000000000000001</v>
      </c>
      <c r="L30" s="1">
        <f t="shared" si="0"/>
        <v>0.24090000000000003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0.23</v>
      </c>
      <c r="G31">
        <v>632.23</v>
      </c>
      <c r="H31">
        <v>5886.0190000000002</v>
      </c>
      <c r="I31">
        <v>0.107</v>
      </c>
      <c r="K31" s="1">
        <v>1.1000000000000001</v>
      </c>
      <c r="L31" s="1">
        <f t="shared" si="0"/>
        <v>0.11770000000000001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0.25</v>
      </c>
      <c r="F32">
        <v>0.25</v>
      </c>
      <c r="G32">
        <v>897.5</v>
      </c>
      <c r="H32">
        <v>5528.7849999999999</v>
      </c>
      <c r="I32">
        <v>0.16200000000000001</v>
      </c>
      <c r="K32" s="1">
        <v>1.1000000000000001</v>
      </c>
      <c r="L32" s="1">
        <f t="shared" si="0"/>
        <v>0.17820000000000003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0.26</v>
      </c>
      <c r="F33">
        <v>0.25</v>
      </c>
      <c r="G33">
        <v>289.40800000000002</v>
      </c>
      <c r="H33">
        <v>6592.1350000000002</v>
      </c>
      <c r="I33">
        <v>4.3999999999999997E-2</v>
      </c>
      <c r="K33" s="1">
        <v>1.1000000000000001</v>
      </c>
      <c r="L33" s="1">
        <f t="shared" si="0"/>
        <v>4.8399999999999999E-2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0.23</v>
      </c>
      <c r="F34">
        <v>0.25</v>
      </c>
      <c r="G34">
        <v>1327.5640000000001</v>
      </c>
      <c r="H34">
        <v>7540.1139999999996</v>
      </c>
      <c r="I34">
        <v>0.17599999999999999</v>
      </c>
      <c r="K34" s="1">
        <v>1.1000000000000001</v>
      </c>
      <c r="L34" s="1">
        <f t="shared" si="0"/>
        <v>0.19359999999999999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0.23</v>
      </c>
      <c r="F35">
        <v>0.25</v>
      </c>
      <c r="G35">
        <v>1488.309</v>
      </c>
      <c r="H35">
        <v>6476.1509999999998</v>
      </c>
      <c r="I35">
        <v>0.23</v>
      </c>
      <c r="K35" s="1">
        <v>1.1000000000000001</v>
      </c>
      <c r="L35" s="1">
        <f t="shared" si="0"/>
        <v>0.25300000000000006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0.23</v>
      </c>
      <c r="F36">
        <v>0.27</v>
      </c>
      <c r="G36">
        <v>889.26</v>
      </c>
      <c r="H36">
        <v>5205.5349999999999</v>
      </c>
      <c r="I36">
        <v>0.17100000000000001</v>
      </c>
      <c r="K36" s="1">
        <v>1.1000000000000001</v>
      </c>
      <c r="L36" s="1">
        <f t="shared" si="0"/>
        <v>0.18810000000000002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0.25</v>
      </c>
      <c r="G37">
        <v>1208.905</v>
      </c>
      <c r="H37">
        <v>3238.5880000000002</v>
      </c>
      <c r="I37">
        <v>0.373</v>
      </c>
      <c r="K37" s="1">
        <v>1.1000000000000001</v>
      </c>
      <c r="L37" s="1">
        <f t="shared" si="0"/>
        <v>0.41030000000000005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0.23</v>
      </c>
      <c r="F38">
        <v>0.27</v>
      </c>
      <c r="G38">
        <v>535.65099999999995</v>
      </c>
      <c r="H38">
        <v>5984.1729999999998</v>
      </c>
      <c r="I38">
        <v>0.09</v>
      </c>
      <c r="K38" s="1">
        <v>1.1000000000000001</v>
      </c>
      <c r="L38" s="1">
        <f t="shared" si="0"/>
        <v>9.9000000000000005E-2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0.25</v>
      </c>
      <c r="G39">
        <v>1205.5029999999999</v>
      </c>
      <c r="H39">
        <v>5492.933</v>
      </c>
      <c r="I39">
        <v>0.219</v>
      </c>
      <c r="K39" s="1">
        <v>1.1000000000000001</v>
      </c>
      <c r="L39" s="1">
        <f t="shared" si="0"/>
        <v>0.24090000000000003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0.23</v>
      </c>
      <c r="F40">
        <v>0.25</v>
      </c>
      <c r="G40">
        <v>1934.222</v>
      </c>
      <c r="H40">
        <v>6424.7520000000004</v>
      </c>
      <c r="I40">
        <v>0.30099999999999999</v>
      </c>
      <c r="K40" s="1">
        <v>1.1000000000000001</v>
      </c>
      <c r="L40" s="1">
        <f t="shared" si="0"/>
        <v>0.33110000000000001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0.26</v>
      </c>
      <c r="F41">
        <v>0.25</v>
      </c>
      <c r="G41">
        <v>702.13400000000001</v>
      </c>
      <c r="H41">
        <v>2787.3270000000002</v>
      </c>
      <c r="I41">
        <v>0.252</v>
      </c>
      <c r="K41" s="1">
        <v>1.1000000000000001</v>
      </c>
      <c r="L41" s="1">
        <f t="shared" si="0"/>
        <v>0.2772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0.27</v>
      </c>
      <c r="G42">
        <v>1077.2349999999999</v>
      </c>
      <c r="H42">
        <v>6206.2219999999998</v>
      </c>
      <c r="I42">
        <v>0.17399999999999999</v>
      </c>
      <c r="K42" s="1">
        <v>1.1000000000000001</v>
      </c>
      <c r="L42" s="1">
        <f t="shared" si="0"/>
        <v>0.19140000000000001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0.27</v>
      </c>
      <c r="G43">
        <v>2113.7959999999998</v>
      </c>
      <c r="H43">
        <v>4483.1779999999999</v>
      </c>
      <c r="I43">
        <v>0.47099999999999997</v>
      </c>
      <c r="K43" s="1">
        <v>1.1000000000000001</v>
      </c>
      <c r="L43" s="1">
        <f t="shared" si="0"/>
        <v>0.5181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0.28000000000000003</v>
      </c>
      <c r="F44">
        <v>0.25</v>
      </c>
      <c r="G44">
        <v>485.99400000000003</v>
      </c>
      <c r="H44">
        <v>3483.0479999999998</v>
      </c>
      <c r="I44">
        <v>0.14000000000000001</v>
      </c>
      <c r="K44" s="1">
        <v>1.1000000000000001</v>
      </c>
      <c r="L44" s="1">
        <f t="shared" si="0"/>
        <v>0.15400000000000003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0.28000000000000003</v>
      </c>
      <c r="F5">
        <v>0.28000000000000003</v>
      </c>
      <c r="G5">
        <v>2350.8580000000002</v>
      </c>
      <c r="H5">
        <v>9031.2019999999993</v>
      </c>
      <c r="I5">
        <v>0.26</v>
      </c>
      <c r="K5" s="1">
        <v>0.90300000000000002</v>
      </c>
      <c r="L5" s="1">
        <f>I5*K5</f>
        <v>0.23478000000000002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0.28000000000000003</v>
      </c>
      <c r="F6">
        <v>0.27</v>
      </c>
      <c r="G6">
        <v>2231.4760000000001</v>
      </c>
      <c r="H6">
        <v>8523.1229999999996</v>
      </c>
      <c r="I6">
        <v>0.26200000000000001</v>
      </c>
      <c r="K6" s="1">
        <v>0.90300000000000002</v>
      </c>
      <c r="L6" s="1">
        <f t="shared" ref="L6:L44" si="0">I6*K6</f>
        <v>0.23658600000000002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0.28000000000000003</v>
      </c>
      <c r="F7">
        <v>0.27</v>
      </c>
      <c r="G7">
        <v>3323.88</v>
      </c>
      <c r="H7">
        <v>12120.972</v>
      </c>
      <c r="I7">
        <v>0.27400000000000002</v>
      </c>
      <c r="K7" s="1">
        <v>0.90300000000000002</v>
      </c>
      <c r="L7" s="1">
        <f t="shared" si="0"/>
        <v>0.24742200000000003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0.26</v>
      </c>
      <c r="F8">
        <v>0.27</v>
      </c>
      <c r="G8">
        <v>3932.6179999999999</v>
      </c>
      <c r="H8">
        <v>13610.252</v>
      </c>
      <c r="I8">
        <v>0.28899999999999998</v>
      </c>
      <c r="K8" s="1">
        <v>0.90300000000000002</v>
      </c>
      <c r="L8" s="1">
        <f t="shared" si="0"/>
        <v>0.260967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</v>
      </c>
      <c r="F9">
        <v>0.38</v>
      </c>
      <c r="G9">
        <v>172.04599999999999</v>
      </c>
      <c r="H9">
        <v>187.84800000000001</v>
      </c>
      <c r="I9">
        <v>0.91600000000000004</v>
      </c>
      <c r="K9" s="1">
        <v>0.90300000000000002</v>
      </c>
      <c r="L9" s="1">
        <f t="shared" si="0"/>
        <v>0.82714800000000011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0.28000000000000003</v>
      </c>
      <c r="F10">
        <v>0.25</v>
      </c>
      <c r="G10">
        <v>373.48899999999998</v>
      </c>
      <c r="H10">
        <v>339.61700000000002</v>
      </c>
      <c r="I10">
        <v>1.1000000000000001</v>
      </c>
      <c r="K10" s="1">
        <v>0.90300000000000002</v>
      </c>
      <c r="L10" s="1">
        <f t="shared" si="0"/>
        <v>0.99330000000000007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0.18</v>
      </c>
      <c r="F11">
        <v>0.2</v>
      </c>
      <c r="G11">
        <v>65.602999999999994</v>
      </c>
      <c r="H11">
        <v>11.143000000000001</v>
      </c>
      <c r="I11">
        <v>5.8869999999999996</v>
      </c>
      <c r="K11" s="1">
        <v>0.90300000000000002</v>
      </c>
      <c r="L11" s="1">
        <f t="shared" si="0"/>
        <v>5.3159609999999997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0.23</v>
      </c>
      <c r="F12">
        <v>0.27</v>
      </c>
      <c r="G12">
        <v>76.022000000000006</v>
      </c>
      <c r="H12">
        <v>509.90199999999999</v>
      </c>
      <c r="I12">
        <v>0.14899999999999999</v>
      </c>
      <c r="K12" s="1">
        <v>0.90300000000000002</v>
      </c>
      <c r="L12" s="1">
        <f t="shared" si="0"/>
        <v>0.134547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0.28000000000000003</v>
      </c>
      <c r="F13">
        <v>0.28000000000000003</v>
      </c>
      <c r="G13">
        <v>304.42500000000001</v>
      </c>
      <c r="H13">
        <v>345.46100000000001</v>
      </c>
      <c r="I13">
        <v>0.88100000000000001</v>
      </c>
      <c r="K13" s="1">
        <v>0.90300000000000002</v>
      </c>
      <c r="L13" s="1">
        <f t="shared" si="0"/>
        <v>0.795543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0.8</v>
      </c>
      <c r="F14">
        <v>0.2</v>
      </c>
      <c r="G14">
        <v>76.73</v>
      </c>
      <c r="H14">
        <v>48.316000000000003</v>
      </c>
      <c r="I14">
        <v>1.5880000000000001</v>
      </c>
      <c r="K14" s="1">
        <v>0.90300000000000002</v>
      </c>
      <c r="L14" s="1">
        <f t="shared" si="0"/>
        <v>1.433964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0.28000000000000003</v>
      </c>
      <c r="F15">
        <v>0.22</v>
      </c>
      <c r="G15">
        <v>88.028000000000006</v>
      </c>
      <c r="H15">
        <v>318.767</v>
      </c>
      <c r="I15">
        <v>0.27600000000000002</v>
      </c>
      <c r="K15" s="1">
        <v>0.90300000000000002</v>
      </c>
      <c r="L15" s="1">
        <f t="shared" si="0"/>
        <v>0.24922800000000003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</v>
      </c>
      <c r="F16">
        <v>0.25</v>
      </c>
      <c r="G16">
        <v>31.547999999999998</v>
      </c>
      <c r="H16">
        <v>264.84500000000003</v>
      </c>
      <c r="I16">
        <v>0.11899999999999999</v>
      </c>
      <c r="K16" s="1">
        <v>0.90300000000000002</v>
      </c>
      <c r="L16" s="1">
        <f t="shared" si="0"/>
        <v>0.107457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0.55000000000000004</v>
      </c>
      <c r="F17">
        <v>0.25</v>
      </c>
      <c r="G17">
        <v>189.03399999999999</v>
      </c>
      <c r="H17">
        <v>175.69</v>
      </c>
      <c r="I17">
        <v>1.0760000000000001</v>
      </c>
      <c r="K17" s="1">
        <v>0.90300000000000002</v>
      </c>
      <c r="L17" s="1">
        <f t="shared" si="0"/>
        <v>0.97162800000000005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0.23</v>
      </c>
      <c r="F18">
        <v>0.25</v>
      </c>
      <c r="G18">
        <v>55.161000000000001</v>
      </c>
      <c r="H18">
        <v>565.43100000000004</v>
      </c>
      <c r="I18">
        <v>9.8000000000000004E-2</v>
      </c>
      <c r="K18" s="1">
        <v>0.90300000000000002</v>
      </c>
      <c r="L18" s="1">
        <f t="shared" si="0"/>
        <v>8.8494000000000003E-2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0.26</v>
      </c>
      <c r="F19">
        <v>0.27</v>
      </c>
      <c r="G19">
        <v>215.98500000000001</v>
      </c>
      <c r="H19">
        <v>591.20699999999999</v>
      </c>
      <c r="I19">
        <v>0.36499999999999999</v>
      </c>
      <c r="K19" s="1">
        <v>0.90300000000000002</v>
      </c>
      <c r="L19" s="1">
        <f t="shared" si="0"/>
        <v>0.32959500000000003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0.17</v>
      </c>
      <c r="F20">
        <v>0.3</v>
      </c>
      <c r="G20">
        <v>217.52500000000001</v>
      </c>
      <c r="H20">
        <v>458.06400000000002</v>
      </c>
      <c r="I20">
        <v>0.47499999999999998</v>
      </c>
      <c r="K20" s="1">
        <v>0.90300000000000002</v>
      </c>
      <c r="L20" s="1">
        <f t="shared" si="0"/>
        <v>0.428925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0.90300000000000002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0.27</v>
      </c>
      <c r="G22">
        <v>1724.373</v>
      </c>
      <c r="H22">
        <v>4302.8639999999996</v>
      </c>
      <c r="I22">
        <v>0.40100000000000002</v>
      </c>
      <c r="K22" s="1">
        <v>0.90300000000000002</v>
      </c>
      <c r="L22" s="1">
        <f t="shared" si="0"/>
        <v>0.36210300000000001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788.87800000000004</v>
      </c>
      <c r="H23">
        <v>3961.7460000000001</v>
      </c>
      <c r="I23">
        <v>0.19900000000000001</v>
      </c>
      <c r="K23" s="1">
        <v>0.90300000000000002</v>
      </c>
      <c r="L23" s="1">
        <f t="shared" si="0"/>
        <v>0.17969700000000002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0.26</v>
      </c>
      <c r="F24">
        <v>0.23</v>
      </c>
      <c r="G24">
        <v>1082.075</v>
      </c>
      <c r="H24">
        <v>6150.326</v>
      </c>
      <c r="I24">
        <v>0.17599999999999999</v>
      </c>
      <c r="K24" s="1">
        <v>0.90300000000000002</v>
      </c>
      <c r="L24" s="1">
        <f t="shared" si="0"/>
        <v>0.15892799999999999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0.25</v>
      </c>
      <c r="G25">
        <v>2171.1950000000002</v>
      </c>
      <c r="H25">
        <v>3781.2</v>
      </c>
      <c r="I25">
        <v>0.57399999999999995</v>
      </c>
      <c r="K25" s="1">
        <v>0.90300000000000002</v>
      </c>
      <c r="L25" s="1">
        <f t="shared" si="0"/>
        <v>0.51832199999999995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0.25</v>
      </c>
      <c r="F26">
        <v>0.27</v>
      </c>
      <c r="G26">
        <v>682.57</v>
      </c>
      <c r="H26">
        <v>3062.9850000000001</v>
      </c>
      <c r="I26">
        <v>0.223</v>
      </c>
      <c r="K26" s="1">
        <v>0.90300000000000002</v>
      </c>
      <c r="L26" s="1">
        <f t="shared" si="0"/>
        <v>0.20136900000000002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0.23</v>
      </c>
      <c r="F27">
        <v>0.23</v>
      </c>
      <c r="G27">
        <v>390.68700000000001</v>
      </c>
      <c r="H27">
        <v>4802.0739999999996</v>
      </c>
      <c r="I27">
        <v>8.1000000000000003E-2</v>
      </c>
      <c r="K27" s="1">
        <v>0.90300000000000002</v>
      </c>
      <c r="L27" s="1">
        <f t="shared" si="0"/>
        <v>7.3143E-2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0.23</v>
      </c>
      <c r="G28">
        <v>1916.796</v>
      </c>
      <c r="H28">
        <v>4941.21</v>
      </c>
      <c r="I28">
        <v>0.38800000000000001</v>
      </c>
      <c r="K28" s="1">
        <v>0.90300000000000002</v>
      </c>
      <c r="L28" s="1">
        <f t="shared" si="0"/>
        <v>0.35036400000000001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0.27</v>
      </c>
      <c r="G29">
        <v>2091.482</v>
      </c>
      <c r="H29">
        <v>5714.0020000000004</v>
      </c>
      <c r="I29">
        <v>0.36599999999999999</v>
      </c>
      <c r="K29" s="1">
        <v>0.90300000000000002</v>
      </c>
      <c r="L29" s="1">
        <f t="shared" si="0"/>
        <v>0.33049800000000001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0.26</v>
      </c>
      <c r="F30">
        <v>0.25</v>
      </c>
      <c r="G30">
        <v>903.61300000000006</v>
      </c>
      <c r="H30">
        <v>3957.105</v>
      </c>
      <c r="I30">
        <v>0.22800000000000001</v>
      </c>
      <c r="K30" s="1">
        <v>0.90300000000000002</v>
      </c>
      <c r="L30" s="1">
        <f t="shared" si="0"/>
        <v>0.20588400000000001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0.25</v>
      </c>
      <c r="G31">
        <v>1616.2550000000001</v>
      </c>
      <c r="H31">
        <v>5785.9430000000002</v>
      </c>
      <c r="I31">
        <v>0.27900000000000003</v>
      </c>
      <c r="K31" s="1">
        <v>0.90300000000000002</v>
      </c>
      <c r="L31" s="1">
        <f t="shared" si="0"/>
        <v>0.25193700000000002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0.23</v>
      </c>
      <c r="F32">
        <v>0.25</v>
      </c>
      <c r="G32">
        <v>939.27</v>
      </c>
      <c r="H32">
        <v>5344.7160000000003</v>
      </c>
      <c r="I32">
        <v>0.17599999999999999</v>
      </c>
      <c r="K32" s="1">
        <v>0.90300000000000002</v>
      </c>
      <c r="L32" s="1">
        <f t="shared" si="0"/>
        <v>0.15892799999999999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0.23</v>
      </c>
      <c r="F33">
        <v>0.25</v>
      </c>
      <c r="G33">
        <v>904.82100000000003</v>
      </c>
      <c r="H33">
        <v>3302.4920000000002</v>
      </c>
      <c r="I33">
        <v>0.27400000000000002</v>
      </c>
      <c r="K33" s="1">
        <v>0.90300000000000002</v>
      </c>
      <c r="L33" s="1">
        <f t="shared" si="0"/>
        <v>0.24742200000000003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0.25</v>
      </c>
      <c r="G34">
        <v>1760.979</v>
      </c>
      <c r="H34">
        <v>6074.9769999999999</v>
      </c>
      <c r="I34">
        <v>0.28999999999999998</v>
      </c>
      <c r="K34" s="1">
        <v>0.90300000000000002</v>
      </c>
      <c r="L34" s="1">
        <f t="shared" si="0"/>
        <v>0.26186999999999999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0.23</v>
      </c>
      <c r="F35">
        <v>0.25</v>
      </c>
      <c r="G35">
        <v>1519.019</v>
      </c>
      <c r="H35">
        <v>5879.8580000000002</v>
      </c>
      <c r="I35">
        <v>0.25800000000000001</v>
      </c>
      <c r="K35" s="1">
        <v>0.90300000000000002</v>
      </c>
      <c r="L35" s="1">
        <f t="shared" si="0"/>
        <v>0.23297400000000001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0.23</v>
      </c>
      <c r="F36">
        <v>0.25</v>
      </c>
      <c r="G36">
        <v>611.91099999999994</v>
      </c>
      <c r="H36">
        <v>3533.4810000000002</v>
      </c>
      <c r="I36">
        <v>0.17299999999999999</v>
      </c>
      <c r="K36" s="1">
        <v>0.90300000000000002</v>
      </c>
      <c r="L36" s="1">
        <f t="shared" si="0"/>
        <v>0.156219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0.26</v>
      </c>
      <c r="F37">
        <v>0.25</v>
      </c>
      <c r="G37">
        <v>1030.8989999999999</v>
      </c>
      <c r="H37">
        <v>2731.0590000000002</v>
      </c>
      <c r="I37">
        <v>0.377</v>
      </c>
      <c r="K37" s="1">
        <v>0.90300000000000002</v>
      </c>
      <c r="L37" s="1">
        <f t="shared" si="0"/>
        <v>0.34043099999999998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0.25</v>
      </c>
      <c r="G38">
        <v>449.37200000000001</v>
      </c>
      <c r="H38">
        <v>5377.3230000000003</v>
      </c>
      <c r="I38">
        <v>8.4000000000000005E-2</v>
      </c>
      <c r="K38" s="1">
        <v>0.90300000000000002</v>
      </c>
      <c r="L38" s="1">
        <f t="shared" si="0"/>
        <v>7.5852000000000003E-2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0.28000000000000003</v>
      </c>
      <c r="F39">
        <v>0.23</v>
      </c>
      <c r="G39">
        <v>527.65599999999995</v>
      </c>
      <c r="H39">
        <v>4630.8689999999997</v>
      </c>
      <c r="I39">
        <v>0.114</v>
      </c>
      <c r="K39" s="1">
        <v>0.90300000000000002</v>
      </c>
      <c r="L39" s="1">
        <f t="shared" si="0"/>
        <v>0.10294200000000001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1532.539</v>
      </c>
      <c r="H40">
        <v>4940.2150000000001</v>
      </c>
      <c r="I40">
        <v>0.31</v>
      </c>
      <c r="K40" s="1">
        <v>0.90300000000000002</v>
      </c>
      <c r="L40" s="1">
        <f t="shared" si="0"/>
        <v>0.27993000000000001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0.26</v>
      </c>
      <c r="F41">
        <v>0.25</v>
      </c>
      <c r="G41">
        <v>767.10699999999997</v>
      </c>
      <c r="H41">
        <v>3451.13</v>
      </c>
      <c r="I41">
        <v>0.222</v>
      </c>
      <c r="K41" s="1">
        <v>0.90300000000000002</v>
      </c>
      <c r="L41" s="1">
        <f t="shared" si="0"/>
        <v>0.20046600000000001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0.26</v>
      </c>
      <c r="F42">
        <v>0.25</v>
      </c>
      <c r="G42">
        <v>877.89400000000001</v>
      </c>
      <c r="H42">
        <v>5956.933</v>
      </c>
      <c r="I42">
        <v>0.14699999999999999</v>
      </c>
      <c r="K42" s="1">
        <v>0.90300000000000002</v>
      </c>
      <c r="L42" s="1">
        <f t="shared" si="0"/>
        <v>0.132741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0.25</v>
      </c>
      <c r="G43">
        <v>2610.7800000000002</v>
      </c>
      <c r="H43">
        <v>3885.0619999999999</v>
      </c>
      <c r="I43">
        <v>0.67200000000000004</v>
      </c>
      <c r="K43" s="1">
        <v>0.90300000000000002</v>
      </c>
      <c r="L43" s="1">
        <f t="shared" si="0"/>
        <v>0.60681600000000002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0.26</v>
      </c>
      <c r="F44">
        <v>0.27</v>
      </c>
      <c r="G44">
        <v>751.55</v>
      </c>
      <c r="H44">
        <v>3415.4250000000002</v>
      </c>
      <c r="I44">
        <v>0.22</v>
      </c>
      <c r="K44" s="1">
        <v>0.90300000000000002</v>
      </c>
      <c r="L44" s="1">
        <f t="shared" si="0"/>
        <v>0.19866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B20" sqref="B20"/>
    </sheetView>
  </sheetViews>
  <sheetFormatPr defaultRowHeight="15" x14ac:dyDescent="0.25"/>
  <cols>
    <col min="1" max="1" width="9.140625" style="1"/>
    <col min="2" max="2" width="27.28515625" style="1" customWidth="1"/>
    <col min="3" max="3" width="25.285156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0.28000000000000003</v>
      </c>
      <c r="F5">
        <v>0.28000000000000003</v>
      </c>
      <c r="G5">
        <v>5917.3689999999997</v>
      </c>
      <c r="H5">
        <v>6107.6850000000004</v>
      </c>
      <c r="I5">
        <v>0.96899999999999997</v>
      </c>
      <c r="K5" s="1">
        <v>3.35</v>
      </c>
      <c r="L5" s="1">
        <f>I5*K5</f>
        <v>3.2461500000000001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0.26</v>
      </c>
      <c r="F6">
        <v>0.27</v>
      </c>
      <c r="G6">
        <v>5416.1790000000001</v>
      </c>
      <c r="H6">
        <v>7556.518</v>
      </c>
      <c r="I6">
        <v>0.71699999999999997</v>
      </c>
      <c r="K6" s="1">
        <v>3.35</v>
      </c>
      <c r="L6" s="1">
        <f t="shared" ref="L6:L44" si="0">I6*K6</f>
        <v>2.4019499999999998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0.28000000000000003</v>
      </c>
      <c r="F7">
        <v>0.27</v>
      </c>
      <c r="G7">
        <v>20632.330000000002</v>
      </c>
      <c r="H7">
        <v>11841.882</v>
      </c>
      <c r="I7">
        <v>1.742</v>
      </c>
      <c r="K7" s="1">
        <v>3.35</v>
      </c>
      <c r="L7" s="1">
        <f t="shared" si="0"/>
        <v>5.8357000000000001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0.28000000000000003</v>
      </c>
      <c r="F8">
        <v>0.27</v>
      </c>
      <c r="G8">
        <v>22561.24</v>
      </c>
      <c r="H8">
        <v>15457.781000000001</v>
      </c>
      <c r="I8">
        <v>1.46</v>
      </c>
      <c r="K8" s="1">
        <v>3.35</v>
      </c>
      <c r="L8" s="1">
        <f t="shared" si="0"/>
        <v>4.891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0.5</v>
      </c>
      <c r="F9">
        <v>0.25</v>
      </c>
      <c r="G9">
        <v>57.811</v>
      </c>
      <c r="H9">
        <v>250.267</v>
      </c>
      <c r="I9">
        <v>0.23100000000000001</v>
      </c>
      <c r="K9" s="1">
        <v>3.35</v>
      </c>
      <c r="L9" s="1">
        <f t="shared" si="0"/>
        <v>0.77385000000000004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</v>
      </c>
      <c r="F10">
        <v>0.27</v>
      </c>
      <c r="G10">
        <v>500.291</v>
      </c>
      <c r="H10">
        <v>833.50099999999998</v>
      </c>
      <c r="I10">
        <v>0.6</v>
      </c>
      <c r="K10" s="1">
        <v>3.35</v>
      </c>
      <c r="L10" s="1">
        <f t="shared" si="0"/>
        <v>2.0099999999999998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0.23</v>
      </c>
      <c r="F11">
        <v>0.25</v>
      </c>
      <c r="G11">
        <v>245.76</v>
      </c>
      <c r="H11">
        <v>81.596999999999994</v>
      </c>
      <c r="I11">
        <v>3.012</v>
      </c>
      <c r="K11" s="1">
        <v>3.35</v>
      </c>
      <c r="L11" s="1">
        <f t="shared" si="0"/>
        <v>10.090200000000001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0.37</v>
      </c>
      <c r="F12">
        <v>0.27</v>
      </c>
      <c r="G12">
        <v>325.822</v>
      </c>
      <c r="H12">
        <v>368.04899999999998</v>
      </c>
      <c r="I12">
        <v>0.88500000000000001</v>
      </c>
      <c r="K12" s="1">
        <v>3.35</v>
      </c>
      <c r="L12" s="1">
        <f t="shared" si="0"/>
        <v>2.96475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0.21</v>
      </c>
      <c r="F13">
        <v>0.27</v>
      </c>
      <c r="G13">
        <v>158.68899999999999</v>
      </c>
      <c r="H13">
        <v>238.31899999999999</v>
      </c>
      <c r="I13">
        <v>0.66600000000000004</v>
      </c>
      <c r="K13" s="1">
        <v>3.35</v>
      </c>
      <c r="L13" s="1">
        <f t="shared" si="0"/>
        <v>2.2311000000000001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0.41</v>
      </c>
      <c r="F14">
        <v>0.23</v>
      </c>
      <c r="G14">
        <v>74.790999999999997</v>
      </c>
      <c r="H14">
        <v>154.37200000000001</v>
      </c>
      <c r="I14">
        <v>0.48399999999999999</v>
      </c>
      <c r="K14" s="1">
        <v>3.35</v>
      </c>
      <c r="L14" s="1">
        <f t="shared" si="0"/>
        <v>1.6214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0.28000000000000003</v>
      </c>
      <c r="F15">
        <v>0.27</v>
      </c>
      <c r="G15">
        <v>79.569000000000003</v>
      </c>
      <c r="H15">
        <v>375.01799999999997</v>
      </c>
      <c r="I15">
        <v>0.21199999999999999</v>
      </c>
      <c r="K15" s="1">
        <v>3.35</v>
      </c>
      <c r="L15" s="1">
        <f t="shared" si="0"/>
        <v>0.71020000000000005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0.28000000000000003</v>
      </c>
      <c r="F16">
        <v>0.3</v>
      </c>
      <c r="G16">
        <v>111.364</v>
      </c>
      <c r="H16">
        <v>234.983</v>
      </c>
      <c r="I16">
        <v>0.47399999999999998</v>
      </c>
      <c r="K16" s="1">
        <v>3.35</v>
      </c>
      <c r="L16" s="1">
        <f t="shared" si="0"/>
        <v>1.5878999999999999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0.44</v>
      </c>
      <c r="F17">
        <v>0.31</v>
      </c>
      <c r="G17">
        <v>239.23400000000001</v>
      </c>
      <c r="H17">
        <v>380.46199999999999</v>
      </c>
      <c r="I17">
        <v>0.629</v>
      </c>
      <c r="K17" s="1">
        <v>3.35</v>
      </c>
      <c r="L17" s="1">
        <f t="shared" si="0"/>
        <v>2.1071499999999999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0.26</v>
      </c>
      <c r="F18">
        <v>0.33</v>
      </c>
      <c r="G18">
        <v>331.02</v>
      </c>
      <c r="H18">
        <v>337.42</v>
      </c>
      <c r="I18">
        <v>0.98099999999999998</v>
      </c>
      <c r="K18" s="1">
        <v>3.35</v>
      </c>
      <c r="L18" s="1">
        <f t="shared" si="0"/>
        <v>3.2863500000000001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0.31</v>
      </c>
      <c r="F19">
        <v>0.27</v>
      </c>
      <c r="G19">
        <v>95.691999999999993</v>
      </c>
      <c r="H19">
        <v>313.29899999999998</v>
      </c>
      <c r="I19">
        <v>0.30499999999999999</v>
      </c>
      <c r="K19" s="1">
        <v>3.35</v>
      </c>
      <c r="L19" s="1">
        <f t="shared" si="0"/>
        <v>1.0217499999999999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0.34</v>
      </c>
      <c r="F20">
        <v>0.33</v>
      </c>
      <c r="G20">
        <v>260.05500000000001</v>
      </c>
      <c r="H20">
        <v>421.625</v>
      </c>
      <c r="I20">
        <v>0.61699999999999999</v>
      </c>
      <c r="K20" s="1">
        <v>3.35</v>
      </c>
      <c r="L20" s="1">
        <f t="shared" si="0"/>
        <v>2.0669499999999998</v>
      </c>
    </row>
    <row r="21" spans="1:12" x14ac:dyDescent="0.25">
      <c r="A21">
        <v>17</v>
      </c>
      <c r="B21" t="s">
        <v>176</v>
      </c>
      <c r="C21" t="s">
        <v>176</v>
      </c>
      <c r="D21" t="s">
        <v>155</v>
      </c>
      <c r="E21">
        <v>0.26</v>
      </c>
      <c r="F21">
        <v>0.27</v>
      </c>
      <c r="G21">
        <v>7635.6710000000003</v>
      </c>
      <c r="H21">
        <v>9186.8790000000008</v>
      </c>
      <c r="I21">
        <v>0.83099999999999996</v>
      </c>
      <c r="K21" s="1">
        <v>3.35</v>
      </c>
      <c r="L21" s="1">
        <f t="shared" si="0"/>
        <v>2.7838500000000002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0.26</v>
      </c>
      <c r="F22">
        <v>0.25</v>
      </c>
      <c r="G22">
        <v>13217.382</v>
      </c>
      <c r="H22">
        <v>10355.731</v>
      </c>
      <c r="I22">
        <v>1.276</v>
      </c>
      <c r="K22" s="1">
        <v>3.35</v>
      </c>
      <c r="L22" s="1">
        <f t="shared" si="0"/>
        <v>4.2746000000000004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0.26</v>
      </c>
      <c r="F23">
        <v>0.27</v>
      </c>
      <c r="G23">
        <v>5025.8280000000004</v>
      </c>
      <c r="H23">
        <v>4838.3289999999997</v>
      </c>
      <c r="I23">
        <v>1.0389999999999999</v>
      </c>
      <c r="K23" s="1">
        <v>3.35</v>
      </c>
      <c r="L23" s="1">
        <f t="shared" si="0"/>
        <v>3.4806499999999998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0.26</v>
      </c>
      <c r="F24">
        <v>0.25</v>
      </c>
      <c r="G24">
        <v>7383.7510000000002</v>
      </c>
      <c r="H24">
        <v>7976.3329999999996</v>
      </c>
      <c r="I24">
        <v>0.92600000000000005</v>
      </c>
      <c r="K24" s="1">
        <v>3.35</v>
      </c>
      <c r="L24" s="1">
        <f t="shared" si="0"/>
        <v>3.1021000000000001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14830.61</v>
      </c>
      <c r="H25">
        <v>8109.393</v>
      </c>
      <c r="I25">
        <v>1.829</v>
      </c>
      <c r="K25" s="1">
        <v>3.35</v>
      </c>
      <c r="L25" s="1">
        <f t="shared" si="0"/>
        <v>6.1271500000000003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0.26</v>
      </c>
      <c r="F26">
        <v>0.27</v>
      </c>
      <c r="G26">
        <v>3714.8960000000002</v>
      </c>
      <c r="H26">
        <v>4786.241</v>
      </c>
      <c r="I26">
        <v>0.77600000000000002</v>
      </c>
      <c r="K26" s="1">
        <v>3.35</v>
      </c>
      <c r="L26" s="1">
        <f t="shared" si="0"/>
        <v>2.5996000000000001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0.26</v>
      </c>
      <c r="F27">
        <v>0.23</v>
      </c>
      <c r="G27">
        <v>7548.348</v>
      </c>
      <c r="H27">
        <v>10846.495000000001</v>
      </c>
      <c r="I27">
        <v>0.69599999999999995</v>
      </c>
      <c r="K27" s="1">
        <v>3.35</v>
      </c>
      <c r="L27" s="1">
        <f t="shared" si="0"/>
        <v>2.3315999999999999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0.25</v>
      </c>
      <c r="G28">
        <v>15442.422</v>
      </c>
      <c r="H28">
        <v>6870.2870000000003</v>
      </c>
      <c r="I28">
        <v>2.2480000000000002</v>
      </c>
      <c r="K28" s="1">
        <v>3.35</v>
      </c>
      <c r="L28" s="1">
        <f t="shared" si="0"/>
        <v>7.530800000000001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0.23</v>
      </c>
      <c r="F29">
        <v>0.25</v>
      </c>
      <c r="G29">
        <v>11583.138000000001</v>
      </c>
      <c r="H29">
        <v>10448.115</v>
      </c>
      <c r="I29">
        <v>1.109</v>
      </c>
      <c r="K29" s="1">
        <v>3.35</v>
      </c>
      <c r="L29" s="1">
        <f t="shared" si="0"/>
        <v>3.71515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0.25</v>
      </c>
      <c r="G30">
        <v>9826.9269999999997</v>
      </c>
      <c r="H30">
        <v>5664.7489999999998</v>
      </c>
      <c r="I30">
        <v>1.7350000000000001</v>
      </c>
      <c r="K30" s="1">
        <v>3.35</v>
      </c>
      <c r="L30" s="1">
        <f t="shared" si="0"/>
        <v>5.8122500000000006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0.26</v>
      </c>
      <c r="F31">
        <v>0.25</v>
      </c>
      <c r="G31">
        <v>5043.9629999999997</v>
      </c>
      <c r="H31">
        <v>10597.55</v>
      </c>
      <c r="I31">
        <v>0.47599999999999998</v>
      </c>
      <c r="K31" s="1">
        <v>3.35</v>
      </c>
      <c r="L31" s="1">
        <f t="shared" si="0"/>
        <v>1.5946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0.25</v>
      </c>
      <c r="F32">
        <v>0.25</v>
      </c>
      <c r="G32">
        <v>3887.806</v>
      </c>
      <c r="H32">
        <v>7131.7349999999997</v>
      </c>
      <c r="I32">
        <v>0.54500000000000004</v>
      </c>
      <c r="K32" s="1">
        <v>3.35</v>
      </c>
      <c r="L32" s="1">
        <f t="shared" si="0"/>
        <v>1.8257500000000002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0.26</v>
      </c>
      <c r="F33">
        <v>0.27</v>
      </c>
      <c r="G33">
        <v>4043.7339999999999</v>
      </c>
      <c r="H33">
        <v>6835.4480000000003</v>
      </c>
      <c r="I33">
        <v>0.59199999999999997</v>
      </c>
      <c r="K33" s="1">
        <v>3.35</v>
      </c>
      <c r="L33" s="1">
        <f t="shared" si="0"/>
        <v>1.9831999999999999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0.25</v>
      </c>
      <c r="G34">
        <v>8486.73</v>
      </c>
      <c r="H34">
        <v>10716.928</v>
      </c>
      <c r="I34">
        <v>0.79200000000000004</v>
      </c>
      <c r="K34" s="1">
        <v>3.35</v>
      </c>
      <c r="L34" s="1">
        <f t="shared" si="0"/>
        <v>2.6532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0.25</v>
      </c>
      <c r="G35">
        <v>8096.4309999999996</v>
      </c>
      <c r="H35">
        <v>10427.800999999999</v>
      </c>
      <c r="I35">
        <v>0.77600000000000002</v>
      </c>
      <c r="K35" s="1">
        <v>3.35</v>
      </c>
      <c r="L35" s="1">
        <f t="shared" si="0"/>
        <v>2.5996000000000001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0.25</v>
      </c>
      <c r="F36">
        <v>0.25</v>
      </c>
      <c r="G36">
        <v>7051.9570000000003</v>
      </c>
      <c r="H36">
        <v>7539.2939999999999</v>
      </c>
      <c r="I36">
        <v>0.93500000000000005</v>
      </c>
      <c r="K36" s="1">
        <v>3.35</v>
      </c>
      <c r="L36" s="1">
        <f t="shared" si="0"/>
        <v>3.1322500000000004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0.25</v>
      </c>
      <c r="G37">
        <v>7649.1260000000002</v>
      </c>
      <c r="H37">
        <v>6957.9930000000004</v>
      </c>
      <c r="I37">
        <v>1.099</v>
      </c>
      <c r="K37" s="1">
        <v>3.35</v>
      </c>
      <c r="L37" s="1">
        <f t="shared" si="0"/>
        <v>3.6816499999999999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0.27</v>
      </c>
      <c r="G38">
        <v>6585.3010000000004</v>
      </c>
      <c r="H38">
        <v>10240.621999999999</v>
      </c>
      <c r="I38">
        <v>0.64300000000000002</v>
      </c>
      <c r="K38" s="1">
        <v>3.35</v>
      </c>
      <c r="L38" s="1">
        <f t="shared" si="0"/>
        <v>2.1540500000000002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0.23</v>
      </c>
      <c r="F39">
        <v>0.25</v>
      </c>
      <c r="G39">
        <v>9047.2610000000004</v>
      </c>
      <c r="H39">
        <v>8463.4470000000001</v>
      </c>
      <c r="I39">
        <v>1.069</v>
      </c>
      <c r="K39" s="1">
        <v>3.35</v>
      </c>
      <c r="L39" s="1">
        <f t="shared" si="0"/>
        <v>3.5811500000000001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17848.178</v>
      </c>
      <c r="H40">
        <v>9931.0239999999994</v>
      </c>
      <c r="I40">
        <v>1.7969999999999999</v>
      </c>
      <c r="K40" s="1">
        <v>3.35</v>
      </c>
      <c r="L40" s="1">
        <f t="shared" si="0"/>
        <v>6.0199499999999997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0.26</v>
      </c>
      <c r="F41">
        <v>0.25</v>
      </c>
      <c r="G41">
        <v>5378.0510000000004</v>
      </c>
      <c r="H41">
        <v>6308.0739999999996</v>
      </c>
      <c r="I41">
        <v>0.85299999999999998</v>
      </c>
      <c r="K41" s="1">
        <v>3.35</v>
      </c>
      <c r="L41" s="1">
        <f t="shared" si="0"/>
        <v>2.8575499999999998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0.25</v>
      </c>
      <c r="G42">
        <v>8516.0139999999992</v>
      </c>
      <c r="H42">
        <v>8499.42</v>
      </c>
      <c r="I42">
        <v>1.002</v>
      </c>
      <c r="K42" s="1">
        <v>3.35</v>
      </c>
      <c r="L42" s="1">
        <f t="shared" si="0"/>
        <v>3.3567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0.23</v>
      </c>
      <c r="G43">
        <v>16017.581</v>
      </c>
      <c r="H43">
        <v>8386.6980000000003</v>
      </c>
      <c r="I43">
        <v>1.91</v>
      </c>
      <c r="K43" s="1">
        <v>3.35</v>
      </c>
      <c r="L43" s="1">
        <f t="shared" si="0"/>
        <v>6.3985000000000003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0.26</v>
      </c>
      <c r="F44">
        <v>0.27</v>
      </c>
      <c r="G44">
        <v>4535.3029999999999</v>
      </c>
      <c r="H44">
        <v>5296.2860000000001</v>
      </c>
      <c r="I44">
        <v>0.85599999999999998</v>
      </c>
      <c r="K44" s="1">
        <v>3.35</v>
      </c>
      <c r="L44" s="1">
        <f t="shared" si="0"/>
        <v>2.8675999999999999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0"/>
    </sheetView>
  </sheetViews>
  <sheetFormatPr defaultRowHeight="15" x14ac:dyDescent="0.25"/>
  <cols>
    <col min="1" max="1" width="9.140625" style="1"/>
    <col min="2" max="2" width="28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0.28000000000000003</v>
      </c>
      <c r="F5">
        <v>0.27</v>
      </c>
      <c r="G5">
        <v>959.60299999999995</v>
      </c>
      <c r="H5">
        <v>2105.1439999999998</v>
      </c>
      <c r="I5">
        <v>0.45600000000000002</v>
      </c>
      <c r="K5" s="1">
        <v>3.35</v>
      </c>
      <c r="L5" s="1">
        <f>I5*K5</f>
        <v>1.5276000000000001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0.21</v>
      </c>
      <c r="F6">
        <v>0.25</v>
      </c>
      <c r="G6">
        <v>871.78099999999995</v>
      </c>
      <c r="H6">
        <v>2616.0859999999998</v>
      </c>
      <c r="I6">
        <v>0.33300000000000002</v>
      </c>
      <c r="K6" s="1">
        <v>3.35</v>
      </c>
      <c r="L6" s="1">
        <f t="shared" ref="L6:L44" si="0">I6*K6</f>
        <v>1.11555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0.28000000000000003</v>
      </c>
      <c r="F7">
        <v>0.28000000000000003</v>
      </c>
      <c r="G7">
        <v>2673.7579999999998</v>
      </c>
      <c r="H7">
        <v>5341.5230000000001</v>
      </c>
      <c r="I7">
        <v>0.501</v>
      </c>
      <c r="K7" s="1">
        <v>3.35</v>
      </c>
      <c r="L7" s="1">
        <f t="shared" si="0"/>
        <v>1.67835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0.26</v>
      </c>
      <c r="F8">
        <v>0.27</v>
      </c>
      <c r="G8">
        <v>3084.7640000000001</v>
      </c>
      <c r="H8">
        <v>7217.3</v>
      </c>
      <c r="I8">
        <v>0.42699999999999999</v>
      </c>
      <c r="K8" s="1">
        <v>3.35</v>
      </c>
      <c r="L8" s="1">
        <f t="shared" si="0"/>
        <v>1.43045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0.17</v>
      </c>
      <c r="F9">
        <v>0.25</v>
      </c>
      <c r="G9">
        <v>72.882000000000005</v>
      </c>
      <c r="H9">
        <v>394.54599999999999</v>
      </c>
      <c r="I9">
        <v>0.185</v>
      </c>
      <c r="K9" s="1">
        <v>3.35</v>
      </c>
      <c r="L9" s="1">
        <f t="shared" si="0"/>
        <v>0.61975000000000002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0.17</v>
      </c>
      <c r="F10">
        <v>0.27</v>
      </c>
      <c r="G10">
        <v>147.52500000000001</v>
      </c>
      <c r="H10">
        <v>376.50900000000001</v>
      </c>
      <c r="I10">
        <v>0.39200000000000002</v>
      </c>
      <c r="K10" s="1">
        <v>3.35</v>
      </c>
      <c r="L10" s="1">
        <f t="shared" si="0"/>
        <v>1.3132000000000001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0.15</v>
      </c>
      <c r="F11">
        <v>0.22</v>
      </c>
      <c r="G11">
        <v>301.86</v>
      </c>
      <c r="H11">
        <v>63.670999999999999</v>
      </c>
      <c r="I11">
        <v>4.7409999999999997</v>
      </c>
      <c r="K11" s="1">
        <v>3.35</v>
      </c>
      <c r="L11" s="1">
        <f t="shared" si="0"/>
        <v>15.882349999999999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0.41</v>
      </c>
      <c r="F12">
        <v>0.25</v>
      </c>
      <c r="G12">
        <v>245.13</v>
      </c>
      <c r="H12">
        <v>303.76600000000002</v>
      </c>
      <c r="I12">
        <v>0.80700000000000005</v>
      </c>
      <c r="K12" s="1">
        <v>3.35</v>
      </c>
      <c r="L12" s="1">
        <f t="shared" si="0"/>
        <v>2.7034500000000001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0.18</v>
      </c>
      <c r="F13">
        <v>0.33</v>
      </c>
      <c r="G13">
        <v>115.083</v>
      </c>
      <c r="H13">
        <v>168.124</v>
      </c>
      <c r="I13">
        <v>0.68500000000000005</v>
      </c>
      <c r="K13" s="1">
        <v>3.35</v>
      </c>
      <c r="L13" s="1">
        <f t="shared" si="0"/>
        <v>2.2947500000000001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0.17</v>
      </c>
      <c r="F14">
        <v>0.44</v>
      </c>
      <c r="G14">
        <v>191.86</v>
      </c>
      <c r="H14">
        <v>81.935000000000002</v>
      </c>
      <c r="I14">
        <v>2.3420000000000001</v>
      </c>
      <c r="K14" s="1">
        <v>3.35</v>
      </c>
      <c r="L14" s="1">
        <f t="shared" si="0"/>
        <v>7.8457000000000008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0.45</v>
      </c>
      <c r="F15">
        <v>0.23</v>
      </c>
      <c r="G15">
        <v>267.37400000000002</v>
      </c>
      <c r="H15">
        <v>310.60199999999998</v>
      </c>
      <c r="I15">
        <v>0.86099999999999999</v>
      </c>
      <c r="K15" s="1">
        <v>3.35</v>
      </c>
      <c r="L15" s="1">
        <f t="shared" si="0"/>
        <v>2.88435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0.17</v>
      </c>
      <c r="F16">
        <v>0.27</v>
      </c>
      <c r="G16">
        <v>125.07599999999999</v>
      </c>
      <c r="H16">
        <v>221.06100000000001</v>
      </c>
      <c r="I16">
        <v>0.56599999999999995</v>
      </c>
      <c r="K16" s="1">
        <v>3.35</v>
      </c>
      <c r="L16" s="1">
        <f t="shared" si="0"/>
        <v>1.8960999999999999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0.17</v>
      </c>
      <c r="F17">
        <v>0.23</v>
      </c>
      <c r="G17">
        <v>99.396000000000001</v>
      </c>
      <c r="H17">
        <v>209.08199999999999</v>
      </c>
      <c r="I17">
        <v>0.47499999999999998</v>
      </c>
      <c r="K17" s="1">
        <v>3.35</v>
      </c>
      <c r="L17" s="1">
        <f t="shared" si="0"/>
        <v>1.5912500000000001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0.42</v>
      </c>
      <c r="F18">
        <v>0.22</v>
      </c>
      <c r="G18">
        <v>122.29600000000001</v>
      </c>
      <c r="H18">
        <v>192.95500000000001</v>
      </c>
      <c r="I18">
        <v>0.63400000000000001</v>
      </c>
      <c r="K18" s="1">
        <v>3.35</v>
      </c>
      <c r="L18" s="1">
        <f t="shared" si="0"/>
        <v>2.1238999999999999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0.47</v>
      </c>
      <c r="F19">
        <v>0.23</v>
      </c>
      <c r="G19">
        <v>196.62200000000001</v>
      </c>
      <c r="H19">
        <v>477.89100000000002</v>
      </c>
      <c r="I19">
        <v>0.41099999999999998</v>
      </c>
      <c r="K19" s="1">
        <v>3.35</v>
      </c>
      <c r="L19" s="1">
        <f t="shared" si="0"/>
        <v>1.3768499999999999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0.42</v>
      </c>
      <c r="F20">
        <v>0.25</v>
      </c>
      <c r="G20">
        <v>24.306999999999999</v>
      </c>
      <c r="H20">
        <v>169.41800000000001</v>
      </c>
      <c r="I20">
        <v>0.14299999999999999</v>
      </c>
      <c r="K20" s="1">
        <v>3.35</v>
      </c>
      <c r="L20" s="1">
        <f t="shared" si="0"/>
        <v>0.47904999999999998</v>
      </c>
    </row>
    <row r="21" spans="1:12" x14ac:dyDescent="0.25">
      <c r="A21">
        <v>17</v>
      </c>
      <c r="B21" t="s">
        <v>176</v>
      </c>
      <c r="C21" t="s">
        <v>176</v>
      </c>
      <c r="D21" t="s">
        <v>155</v>
      </c>
      <c r="E21">
        <v>0.26</v>
      </c>
      <c r="F21">
        <v>0.25</v>
      </c>
      <c r="G21">
        <v>2698.134</v>
      </c>
      <c r="H21">
        <v>10917.689</v>
      </c>
      <c r="I21">
        <v>0.247</v>
      </c>
      <c r="K21" s="1">
        <v>3.35</v>
      </c>
      <c r="L21" s="1">
        <f t="shared" si="0"/>
        <v>0.82745000000000002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0.25</v>
      </c>
      <c r="G22">
        <v>5398.8760000000002</v>
      </c>
      <c r="H22">
        <v>14715.916999999999</v>
      </c>
      <c r="I22">
        <v>0.36699999999999999</v>
      </c>
      <c r="K22" s="1">
        <v>3.35</v>
      </c>
      <c r="L22" s="1">
        <f t="shared" si="0"/>
        <v>1.2294499999999999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3919.2829999999999</v>
      </c>
      <c r="H23">
        <v>8907.4830000000002</v>
      </c>
      <c r="I23">
        <v>0.44</v>
      </c>
      <c r="K23" s="1">
        <v>3.35</v>
      </c>
      <c r="L23" s="1">
        <f t="shared" si="0"/>
        <v>1.474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0.25</v>
      </c>
      <c r="G24">
        <v>2706.422</v>
      </c>
      <c r="H24">
        <v>11865.575999999999</v>
      </c>
      <c r="I24">
        <v>0.22800000000000001</v>
      </c>
      <c r="K24" s="1">
        <v>3.35</v>
      </c>
      <c r="L24" s="1">
        <f t="shared" si="0"/>
        <v>0.76380000000000003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0.25</v>
      </c>
      <c r="G25">
        <v>5714.01</v>
      </c>
      <c r="H25">
        <v>11663.081</v>
      </c>
      <c r="I25">
        <v>0.49</v>
      </c>
      <c r="K25" s="1">
        <v>3.35</v>
      </c>
      <c r="L25" s="1">
        <f t="shared" si="0"/>
        <v>1.6415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0.26</v>
      </c>
      <c r="F26">
        <v>0.27</v>
      </c>
      <c r="G26">
        <v>2278.1179999999999</v>
      </c>
      <c r="H26">
        <v>6492.4449999999997</v>
      </c>
      <c r="I26">
        <v>0.35099999999999998</v>
      </c>
      <c r="K26" s="1">
        <v>3.35</v>
      </c>
      <c r="L26" s="1">
        <f t="shared" si="0"/>
        <v>1.1758500000000001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0.23</v>
      </c>
      <c r="G27">
        <v>4079.933</v>
      </c>
      <c r="H27">
        <v>12567.646000000001</v>
      </c>
      <c r="I27">
        <v>0.32500000000000001</v>
      </c>
      <c r="K27" s="1">
        <v>3.35</v>
      </c>
      <c r="L27" s="1">
        <f t="shared" si="0"/>
        <v>1.0887500000000001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0.25</v>
      </c>
      <c r="G28">
        <v>3596.5889999999999</v>
      </c>
      <c r="H28">
        <v>9154.6810000000005</v>
      </c>
      <c r="I28">
        <v>0.39300000000000002</v>
      </c>
      <c r="K28" s="1">
        <v>3.35</v>
      </c>
      <c r="L28" s="1">
        <f t="shared" si="0"/>
        <v>1.3165500000000001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0.23</v>
      </c>
      <c r="G29">
        <v>5178.4709999999995</v>
      </c>
      <c r="H29">
        <v>14561.823</v>
      </c>
      <c r="I29">
        <v>0.35599999999999998</v>
      </c>
      <c r="K29" s="1">
        <v>3.35</v>
      </c>
      <c r="L29" s="1">
        <f t="shared" si="0"/>
        <v>1.1925999999999999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0.23</v>
      </c>
      <c r="F30">
        <v>0.27</v>
      </c>
      <c r="G30">
        <v>3767.163</v>
      </c>
      <c r="H30">
        <v>8185.7790000000005</v>
      </c>
      <c r="I30">
        <v>0.46</v>
      </c>
      <c r="K30" s="1">
        <v>3.35</v>
      </c>
      <c r="L30" s="1">
        <f t="shared" si="0"/>
        <v>1.5410000000000001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0.26</v>
      </c>
      <c r="F31">
        <v>0.25</v>
      </c>
      <c r="G31">
        <v>2801.1559999999999</v>
      </c>
      <c r="H31">
        <v>17167.607</v>
      </c>
      <c r="I31">
        <v>0.16300000000000001</v>
      </c>
      <c r="K31" s="1">
        <v>3.35</v>
      </c>
      <c r="L31" s="1">
        <f t="shared" si="0"/>
        <v>0.54605000000000004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0.26</v>
      </c>
      <c r="F32">
        <v>0.25</v>
      </c>
      <c r="G32">
        <v>1104.71</v>
      </c>
      <c r="H32">
        <v>11006.763000000001</v>
      </c>
      <c r="I32">
        <v>0.1</v>
      </c>
      <c r="K32" s="1">
        <v>3.35</v>
      </c>
      <c r="L32" s="1">
        <f t="shared" si="0"/>
        <v>0.33500000000000002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0.26</v>
      </c>
      <c r="F33">
        <v>0.25</v>
      </c>
      <c r="G33">
        <v>1497.0119999999999</v>
      </c>
      <c r="H33">
        <v>9710.2849999999999</v>
      </c>
      <c r="I33">
        <v>0.154</v>
      </c>
      <c r="K33" s="1">
        <v>3.35</v>
      </c>
      <c r="L33" s="1">
        <f t="shared" si="0"/>
        <v>0.51590000000000003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0.25</v>
      </c>
      <c r="G34">
        <v>2679.3710000000001</v>
      </c>
      <c r="H34">
        <v>13956.254999999999</v>
      </c>
      <c r="I34">
        <v>0.192</v>
      </c>
      <c r="K34" s="1">
        <v>3.35</v>
      </c>
      <c r="L34" s="1">
        <f t="shared" si="0"/>
        <v>0.64319999999999999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0.25</v>
      </c>
      <c r="G35">
        <v>2863.0740000000001</v>
      </c>
      <c r="H35">
        <v>14311.314</v>
      </c>
      <c r="I35">
        <v>0.2</v>
      </c>
      <c r="K35" s="1">
        <v>3.35</v>
      </c>
      <c r="L35" s="1">
        <f t="shared" si="0"/>
        <v>0.67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0.25</v>
      </c>
      <c r="F36">
        <v>0.25</v>
      </c>
      <c r="G36">
        <v>2991.5830000000001</v>
      </c>
      <c r="H36">
        <v>10690.909</v>
      </c>
      <c r="I36">
        <v>0.28000000000000003</v>
      </c>
      <c r="K36" s="1">
        <v>3.35</v>
      </c>
      <c r="L36" s="1">
        <f t="shared" si="0"/>
        <v>0.93800000000000017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0.26</v>
      </c>
      <c r="F37">
        <v>0.25</v>
      </c>
      <c r="G37">
        <v>2057.6379999999999</v>
      </c>
      <c r="H37">
        <v>10529.261</v>
      </c>
      <c r="I37">
        <v>0.19500000000000001</v>
      </c>
      <c r="K37" s="1">
        <v>3.35</v>
      </c>
      <c r="L37" s="1">
        <f t="shared" si="0"/>
        <v>0.65325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0.25</v>
      </c>
      <c r="G38">
        <v>2443.5309999999999</v>
      </c>
      <c r="H38">
        <v>13166.592000000001</v>
      </c>
      <c r="I38">
        <v>0.186</v>
      </c>
      <c r="K38" s="1">
        <v>3.35</v>
      </c>
      <c r="L38" s="1">
        <f t="shared" si="0"/>
        <v>0.62309999999999999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0.23</v>
      </c>
      <c r="G39">
        <v>2897.6190000000001</v>
      </c>
      <c r="H39">
        <v>11974.61</v>
      </c>
      <c r="I39">
        <v>0.24199999999999999</v>
      </c>
      <c r="K39" s="1">
        <v>3.35</v>
      </c>
      <c r="L39" s="1">
        <f t="shared" si="0"/>
        <v>0.81069999999999998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5540.3429999999998</v>
      </c>
      <c r="H40">
        <v>14435.343999999999</v>
      </c>
      <c r="I40">
        <v>0.38400000000000001</v>
      </c>
      <c r="K40" s="1">
        <v>3.35</v>
      </c>
      <c r="L40" s="1">
        <f t="shared" si="0"/>
        <v>1.2864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0.26</v>
      </c>
      <c r="F41">
        <v>0.25</v>
      </c>
      <c r="G41">
        <v>2603.268</v>
      </c>
      <c r="H41">
        <v>7735.95</v>
      </c>
      <c r="I41">
        <v>0.33700000000000002</v>
      </c>
      <c r="K41" s="1">
        <v>3.35</v>
      </c>
      <c r="L41" s="1">
        <f t="shared" si="0"/>
        <v>1.1289500000000001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0.25</v>
      </c>
      <c r="G42">
        <v>2035.492</v>
      </c>
      <c r="H42">
        <v>13606.522000000001</v>
      </c>
      <c r="I42">
        <v>0.15</v>
      </c>
      <c r="K42" s="1">
        <v>3.35</v>
      </c>
      <c r="L42" s="1">
        <f t="shared" si="0"/>
        <v>0.50249999999999995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0.27</v>
      </c>
      <c r="G43">
        <v>5793.585</v>
      </c>
      <c r="H43">
        <v>10431.84</v>
      </c>
      <c r="I43">
        <v>0.55500000000000005</v>
      </c>
      <c r="K43" s="1">
        <v>3.35</v>
      </c>
      <c r="L43" s="1">
        <f t="shared" si="0"/>
        <v>1.8592500000000003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0.26</v>
      </c>
      <c r="F44">
        <v>0.25</v>
      </c>
      <c r="G44">
        <v>2477.7530000000002</v>
      </c>
      <c r="H44">
        <v>7939.1019999999999</v>
      </c>
      <c r="I44">
        <v>0.312</v>
      </c>
      <c r="K44" s="1">
        <v>3.35</v>
      </c>
      <c r="L44" s="1">
        <f t="shared" si="0"/>
        <v>1.0452000000000001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topLeftCell="A244" workbookViewId="0">
      <selection activeCell="B252" sqref="B252:B264"/>
    </sheetView>
  </sheetViews>
  <sheetFormatPr defaultRowHeight="15" x14ac:dyDescent="0.25"/>
  <cols>
    <col min="1" max="1" width="35.28515625" bestFit="1" customWidth="1"/>
    <col min="2" max="3" width="29.7109375" bestFit="1" customWidth="1"/>
    <col min="4" max="4" width="5.42578125" bestFit="1" customWidth="1"/>
    <col min="5" max="5" width="5" bestFit="1" customWidth="1"/>
    <col min="6" max="6" width="5.140625" bestFit="1" customWidth="1"/>
    <col min="7" max="7" width="10" bestFit="1" customWidth="1"/>
    <col min="8" max="9" width="10" customWidth="1"/>
  </cols>
  <sheetData>
    <row r="1" spans="1:9" x14ac:dyDescent="0.25">
      <c r="A1" t="s">
        <v>0</v>
      </c>
    </row>
    <row r="3" spans="1:9" x14ac:dyDescent="0.25">
      <c r="A3" t="s">
        <v>200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201</v>
      </c>
      <c r="C8" t="s">
        <v>202</v>
      </c>
      <c r="D8" t="s">
        <v>203</v>
      </c>
      <c r="E8">
        <v>0.26</v>
      </c>
      <c r="F8">
        <v>0.28000000000000003</v>
      </c>
      <c r="G8">
        <v>73165.297000000006</v>
      </c>
      <c r="H8">
        <v>26171.881000000001</v>
      </c>
      <c r="I8">
        <v>2.7959999999999998</v>
      </c>
    </row>
    <row r="9" spans="1:9" x14ac:dyDescent="0.25">
      <c r="A9">
        <v>2</v>
      </c>
      <c r="B9" t="s">
        <v>204</v>
      </c>
      <c r="C9" t="s">
        <v>202</v>
      </c>
      <c r="D9" t="s">
        <v>203</v>
      </c>
      <c r="E9">
        <v>0.25</v>
      </c>
      <c r="F9">
        <v>0.27</v>
      </c>
      <c r="G9">
        <v>75676.679999999993</v>
      </c>
      <c r="H9">
        <v>26306.521000000001</v>
      </c>
      <c r="I9">
        <v>2.8769999999999998</v>
      </c>
    </row>
    <row r="10" spans="1:9" x14ac:dyDescent="0.25">
      <c r="A10">
        <v>3</v>
      </c>
      <c r="B10" t="s">
        <v>205</v>
      </c>
      <c r="C10" t="s">
        <v>163</v>
      </c>
      <c r="D10" t="s">
        <v>144</v>
      </c>
      <c r="E10">
        <v>0.26</v>
      </c>
      <c r="F10">
        <v>0.28000000000000003</v>
      </c>
      <c r="G10">
        <v>86922.031000000003</v>
      </c>
      <c r="H10">
        <v>29723.07</v>
      </c>
      <c r="I10">
        <v>2.9239999999999999</v>
      </c>
    </row>
    <row r="11" spans="1:9" x14ac:dyDescent="0.25">
      <c r="A11">
        <v>4</v>
      </c>
      <c r="B11" t="s">
        <v>206</v>
      </c>
      <c r="C11" t="s">
        <v>163</v>
      </c>
      <c r="D11" t="s">
        <v>144</v>
      </c>
      <c r="E11">
        <v>0.28000000000000003</v>
      </c>
      <c r="F11">
        <v>0.28000000000000003</v>
      </c>
      <c r="G11">
        <v>81179.695000000007</v>
      </c>
      <c r="H11">
        <v>28483.615000000002</v>
      </c>
      <c r="I11">
        <v>2.85</v>
      </c>
    </row>
    <row r="12" spans="1:9" x14ac:dyDescent="0.25">
      <c r="A12">
        <v>5</v>
      </c>
      <c r="B12" t="s">
        <v>207</v>
      </c>
      <c r="C12" t="s">
        <v>207</v>
      </c>
      <c r="D12" t="s">
        <v>156</v>
      </c>
      <c r="E12">
        <v>0.25</v>
      </c>
      <c r="F12">
        <v>0.28000000000000003</v>
      </c>
      <c r="G12">
        <v>32210.381000000001</v>
      </c>
      <c r="H12">
        <v>15544.446</v>
      </c>
      <c r="I12">
        <v>2.0720000000000001</v>
      </c>
    </row>
    <row r="13" spans="1:9" x14ac:dyDescent="0.25">
      <c r="A13">
        <v>6</v>
      </c>
      <c r="B13" t="s">
        <v>208</v>
      </c>
      <c r="C13" t="s">
        <v>208</v>
      </c>
      <c r="D13" t="s">
        <v>157</v>
      </c>
      <c r="E13">
        <v>0.28000000000000003</v>
      </c>
      <c r="F13">
        <v>0.25</v>
      </c>
      <c r="G13">
        <v>12361.576999999999</v>
      </c>
      <c r="H13">
        <v>9837.3169999999991</v>
      </c>
      <c r="I13">
        <v>1.2569999999999999</v>
      </c>
    </row>
    <row r="14" spans="1:9" x14ac:dyDescent="0.25">
      <c r="A14">
        <v>7</v>
      </c>
      <c r="B14" t="s">
        <v>209</v>
      </c>
      <c r="C14" t="s">
        <v>209</v>
      </c>
      <c r="D14" t="s">
        <v>145</v>
      </c>
      <c r="E14">
        <v>0.25</v>
      </c>
      <c r="F14">
        <v>0.27</v>
      </c>
      <c r="G14">
        <v>5816.3729999999996</v>
      </c>
      <c r="H14">
        <v>3961.498</v>
      </c>
      <c r="I14">
        <v>1.468</v>
      </c>
    </row>
    <row r="15" spans="1:9" x14ac:dyDescent="0.25">
      <c r="A15">
        <v>8</v>
      </c>
      <c r="B15" t="s">
        <v>210</v>
      </c>
      <c r="C15" t="s">
        <v>210</v>
      </c>
      <c r="D15" t="s">
        <v>146</v>
      </c>
      <c r="E15">
        <v>0.28000000000000003</v>
      </c>
      <c r="F15">
        <v>0.27</v>
      </c>
      <c r="G15">
        <v>16609.025000000001</v>
      </c>
      <c r="H15">
        <v>8321.8780000000006</v>
      </c>
      <c r="I15">
        <v>1.996</v>
      </c>
    </row>
    <row r="16" spans="1:9" x14ac:dyDescent="0.25">
      <c r="A16">
        <v>9</v>
      </c>
      <c r="B16" t="s">
        <v>211</v>
      </c>
      <c r="C16" t="s">
        <v>211</v>
      </c>
      <c r="D16" t="s">
        <v>147</v>
      </c>
      <c r="E16">
        <v>0.28000000000000003</v>
      </c>
      <c r="F16">
        <v>0.28000000000000003</v>
      </c>
      <c r="G16">
        <v>21699.116999999998</v>
      </c>
      <c r="H16">
        <v>10918.498</v>
      </c>
      <c r="I16">
        <v>1.9870000000000001</v>
      </c>
    </row>
    <row r="17" spans="1:9" x14ac:dyDescent="0.25">
      <c r="A17">
        <v>10</v>
      </c>
      <c r="B17" t="s">
        <v>212</v>
      </c>
      <c r="C17" t="s">
        <v>212</v>
      </c>
      <c r="D17" t="s">
        <v>148</v>
      </c>
      <c r="E17">
        <v>0.26</v>
      </c>
      <c r="F17">
        <v>0.27</v>
      </c>
      <c r="G17">
        <v>23991.955000000002</v>
      </c>
      <c r="H17">
        <v>13267.58</v>
      </c>
      <c r="I17">
        <v>1.8080000000000001</v>
      </c>
    </row>
    <row r="18" spans="1:9" x14ac:dyDescent="0.25">
      <c r="A18">
        <v>11</v>
      </c>
      <c r="B18" t="s">
        <v>213</v>
      </c>
      <c r="C18" t="s">
        <v>213</v>
      </c>
      <c r="D18" t="s">
        <v>149</v>
      </c>
      <c r="E18">
        <v>0.28000000000000003</v>
      </c>
      <c r="F18">
        <v>0.28000000000000003</v>
      </c>
      <c r="G18">
        <v>29360.873</v>
      </c>
      <c r="H18">
        <v>15632.218000000001</v>
      </c>
      <c r="I18">
        <v>1.8779999999999999</v>
      </c>
    </row>
    <row r="19" spans="1:9" x14ac:dyDescent="0.25">
      <c r="A19">
        <v>12</v>
      </c>
      <c r="B19" t="s">
        <v>214</v>
      </c>
      <c r="C19" t="s">
        <v>214</v>
      </c>
      <c r="D19" t="s">
        <v>150</v>
      </c>
      <c r="E19">
        <v>0.28000000000000003</v>
      </c>
      <c r="F19">
        <v>0.27</v>
      </c>
      <c r="G19">
        <v>13032.58</v>
      </c>
      <c r="H19">
        <v>9561.491</v>
      </c>
      <c r="I19">
        <v>1.363</v>
      </c>
    </row>
    <row r="20" spans="1:9" x14ac:dyDescent="0.25">
      <c r="A20">
        <v>13</v>
      </c>
      <c r="B20" t="s">
        <v>215</v>
      </c>
      <c r="C20" t="s">
        <v>215</v>
      </c>
      <c r="D20" t="s">
        <v>151</v>
      </c>
      <c r="E20">
        <v>0.28000000000000003</v>
      </c>
      <c r="F20">
        <v>0.28000000000000003</v>
      </c>
      <c r="G20">
        <v>34081.538999999997</v>
      </c>
      <c r="H20">
        <v>15134.396000000001</v>
      </c>
      <c r="I20">
        <v>2.2519999999999998</v>
      </c>
    </row>
    <row r="21" spans="1:9" x14ac:dyDescent="0.25">
      <c r="A21">
        <v>14</v>
      </c>
      <c r="B21" t="s">
        <v>216</v>
      </c>
      <c r="C21" t="s">
        <v>216</v>
      </c>
      <c r="D21" t="s">
        <v>152</v>
      </c>
      <c r="E21">
        <v>0.26</v>
      </c>
      <c r="F21">
        <v>0.27</v>
      </c>
      <c r="G21">
        <v>17579.361000000001</v>
      </c>
      <c r="H21">
        <v>8602.0429999999997</v>
      </c>
      <c r="I21">
        <v>2.044</v>
      </c>
    </row>
    <row r="22" spans="1:9" x14ac:dyDescent="0.25">
      <c r="A22">
        <v>15</v>
      </c>
      <c r="B22" t="s">
        <v>217</v>
      </c>
      <c r="C22" t="s">
        <v>217</v>
      </c>
      <c r="D22" t="s">
        <v>153</v>
      </c>
      <c r="E22">
        <v>0.26</v>
      </c>
      <c r="F22">
        <v>0.28000000000000003</v>
      </c>
      <c r="G22">
        <v>26763.120999999999</v>
      </c>
      <c r="H22">
        <v>6968.8959999999997</v>
      </c>
      <c r="I22">
        <v>3.84</v>
      </c>
    </row>
    <row r="23" spans="1:9" x14ac:dyDescent="0.25">
      <c r="A23">
        <v>16</v>
      </c>
      <c r="B23" t="s">
        <v>218</v>
      </c>
      <c r="C23" t="s">
        <v>218</v>
      </c>
      <c r="D23" t="s">
        <v>154</v>
      </c>
      <c r="E23">
        <v>0.28000000000000003</v>
      </c>
      <c r="F23">
        <v>0.27</v>
      </c>
      <c r="G23">
        <v>20918.563999999998</v>
      </c>
      <c r="H23">
        <v>15906.101000000001</v>
      </c>
      <c r="I23">
        <v>1.3149999999999999</v>
      </c>
    </row>
    <row r="25" spans="1:9" x14ac:dyDescent="0.25">
      <c r="A25" t="s">
        <v>10</v>
      </c>
    </row>
    <row r="27" spans="1:9" x14ac:dyDescent="0.25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9" x14ac:dyDescent="0.25">
      <c r="A28">
        <v>1</v>
      </c>
      <c r="B28" t="s">
        <v>201</v>
      </c>
      <c r="C28" t="s">
        <v>202</v>
      </c>
      <c r="D28" t="s">
        <v>203</v>
      </c>
      <c r="E28">
        <v>0.28000000000000003</v>
      </c>
      <c r="F28">
        <v>0.28000000000000003</v>
      </c>
      <c r="G28">
        <v>46225.394999999997</v>
      </c>
      <c r="H28">
        <v>7846.3689999999997</v>
      </c>
      <c r="I28">
        <v>5.891</v>
      </c>
    </row>
    <row r="29" spans="1:9" x14ac:dyDescent="0.25">
      <c r="A29">
        <v>2</v>
      </c>
      <c r="B29" t="s">
        <v>204</v>
      </c>
      <c r="C29" t="s">
        <v>202</v>
      </c>
      <c r="D29" t="s">
        <v>203</v>
      </c>
      <c r="E29">
        <v>0.25</v>
      </c>
      <c r="F29">
        <v>0.28000000000000003</v>
      </c>
      <c r="G29">
        <v>59513.004000000001</v>
      </c>
      <c r="H29">
        <v>8849.2559999999994</v>
      </c>
      <c r="I29">
        <v>6.7249999999999996</v>
      </c>
    </row>
    <row r="30" spans="1:9" x14ac:dyDescent="0.25">
      <c r="A30">
        <v>3</v>
      </c>
      <c r="B30" t="s">
        <v>205</v>
      </c>
      <c r="C30" t="s">
        <v>163</v>
      </c>
      <c r="D30" t="s">
        <v>144</v>
      </c>
      <c r="E30">
        <v>0.25</v>
      </c>
      <c r="F30">
        <v>0.25</v>
      </c>
      <c r="G30">
        <v>59133.112999999998</v>
      </c>
      <c r="H30">
        <v>12336.938</v>
      </c>
      <c r="I30">
        <v>4.7930000000000001</v>
      </c>
    </row>
    <row r="31" spans="1:9" x14ac:dyDescent="0.25">
      <c r="A31">
        <v>4</v>
      </c>
      <c r="B31" t="s">
        <v>206</v>
      </c>
      <c r="C31" t="s">
        <v>163</v>
      </c>
      <c r="D31" t="s">
        <v>144</v>
      </c>
      <c r="E31">
        <v>0.28000000000000003</v>
      </c>
      <c r="F31">
        <v>0.25</v>
      </c>
      <c r="G31">
        <v>53384.171999999999</v>
      </c>
      <c r="H31">
        <v>12221.87</v>
      </c>
      <c r="I31">
        <v>4.3680000000000003</v>
      </c>
    </row>
    <row r="32" spans="1:9" x14ac:dyDescent="0.25">
      <c r="A32">
        <v>5</v>
      </c>
      <c r="B32" t="s">
        <v>207</v>
      </c>
      <c r="C32" t="s">
        <v>207</v>
      </c>
      <c r="D32" t="s">
        <v>156</v>
      </c>
      <c r="E32">
        <v>0.25</v>
      </c>
      <c r="F32">
        <v>0.28000000000000003</v>
      </c>
      <c r="G32">
        <v>20563.651999999998</v>
      </c>
      <c r="H32">
        <v>4981.5410000000002</v>
      </c>
      <c r="I32">
        <v>4.1280000000000001</v>
      </c>
    </row>
    <row r="33" spans="1:9" x14ac:dyDescent="0.25">
      <c r="A33">
        <v>6</v>
      </c>
      <c r="B33" t="s">
        <v>208</v>
      </c>
      <c r="C33" t="s">
        <v>208</v>
      </c>
      <c r="D33" t="s">
        <v>157</v>
      </c>
      <c r="E33">
        <v>0.28000000000000003</v>
      </c>
      <c r="F33">
        <v>0.27</v>
      </c>
      <c r="G33">
        <v>7080.6220000000003</v>
      </c>
      <c r="H33">
        <v>3419.5230000000001</v>
      </c>
      <c r="I33">
        <v>2.0710000000000002</v>
      </c>
    </row>
    <row r="34" spans="1:9" x14ac:dyDescent="0.25">
      <c r="A34">
        <v>7</v>
      </c>
      <c r="B34" t="s">
        <v>209</v>
      </c>
      <c r="C34" t="s">
        <v>209</v>
      </c>
      <c r="D34" t="s">
        <v>145</v>
      </c>
      <c r="E34">
        <v>0.26</v>
      </c>
      <c r="F34">
        <v>0.27</v>
      </c>
      <c r="G34">
        <v>2583.223</v>
      </c>
      <c r="H34">
        <v>2666.7869999999998</v>
      </c>
      <c r="I34">
        <v>0.96899999999999997</v>
      </c>
    </row>
    <row r="35" spans="1:9" x14ac:dyDescent="0.25">
      <c r="A35">
        <v>8</v>
      </c>
      <c r="B35" t="s">
        <v>210</v>
      </c>
      <c r="C35" t="s">
        <v>210</v>
      </c>
      <c r="D35" t="s">
        <v>146</v>
      </c>
      <c r="E35">
        <v>0.26</v>
      </c>
      <c r="F35">
        <v>0.27</v>
      </c>
      <c r="G35">
        <v>15481.241</v>
      </c>
      <c r="H35">
        <v>2463.4490000000001</v>
      </c>
      <c r="I35">
        <v>6.2839999999999998</v>
      </c>
    </row>
    <row r="36" spans="1:9" x14ac:dyDescent="0.25">
      <c r="A36">
        <v>9</v>
      </c>
      <c r="B36" t="s">
        <v>211</v>
      </c>
      <c r="C36" t="s">
        <v>211</v>
      </c>
      <c r="D36" t="s">
        <v>147</v>
      </c>
      <c r="E36">
        <v>0.28000000000000003</v>
      </c>
      <c r="F36">
        <v>0.27</v>
      </c>
      <c r="G36">
        <v>7774.4040000000005</v>
      </c>
      <c r="H36">
        <v>2948.2060000000001</v>
      </c>
      <c r="I36">
        <v>2.637</v>
      </c>
    </row>
    <row r="37" spans="1:9" x14ac:dyDescent="0.25">
      <c r="A37">
        <v>10</v>
      </c>
      <c r="B37" t="s">
        <v>212</v>
      </c>
      <c r="C37" t="s">
        <v>212</v>
      </c>
      <c r="D37" t="s">
        <v>148</v>
      </c>
      <c r="E37">
        <v>0.25</v>
      </c>
      <c r="F37">
        <v>0.27</v>
      </c>
      <c r="G37">
        <v>8809.0409999999993</v>
      </c>
      <c r="H37">
        <v>4790.49</v>
      </c>
      <c r="I37">
        <v>1.839</v>
      </c>
    </row>
    <row r="38" spans="1:9" x14ac:dyDescent="0.25">
      <c r="A38">
        <v>11</v>
      </c>
      <c r="B38" t="s">
        <v>213</v>
      </c>
      <c r="C38" t="s">
        <v>213</v>
      </c>
      <c r="D38" t="s">
        <v>149</v>
      </c>
      <c r="E38">
        <v>0.28000000000000003</v>
      </c>
      <c r="F38">
        <v>0.28000000000000003</v>
      </c>
      <c r="G38">
        <v>16295.668</v>
      </c>
      <c r="H38">
        <v>7393</v>
      </c>
      <c r="I38">
        <v>2.2040000000000002</v>
      </c>
    </row>
    <row r="39" spans="1:9" x14ac:dyDescent="0.25">
      <c r="A39">
        <v>12</v>
      </c>
      <c r="B39" t="s">
        <v>214</v>
      </c>
      <c r="C39" t="s">
        <v>214</v>
      </c>
      <c r="D39" t="s">
        <v>150</v>
      </c>
      <c r="E39">
        <v>0.26</v>
      </c>
      <c r="F39">
        <v>0.27</v>
      </c>
      <c r="G39">
        <v>8921.9359999999997</v>
      </c>
      <c r="H39">
        <v>4409.59</v>
      </c>
      <c r="I39">
        <v>2.0230000000000001</v>
      </c>
    </row>
    <row r="40" spans="1:9" x14ac:dyDescent="0.25">
      <c r="A40">
        <v>13</v>
      </c>
      <c r="B40" t="s">
        <v>215</v>
      </c>
      <c r="C40" t="s">
        <v>215</v>
      </c>
      <c r="D40" t="s">
        <v>151</v>
      </c>
      <c r="E40">
        <v>0.28000000000000003</v>
      </c>
      <c r="F40">
        <v>0.27</v>
      </c>
      <c r="G40">
        <v>17692.650000000001</v>
      </c>
      <c r="H40">
        <v>4655.2640000000001</v>
      </c>
      <c r="I40">
        <v>3.8010000000000002</v>
      </c>
    </row>
    <row r="41" spans="1:9" x14ac:dyDescent="0.25">
      <c r="A41">
        <v>14</v>
      </c>
      <c r="B41" t="s">
        <v>216</v>
      </c>
      <c r="C41" t="s">
        <v>216</v>
      </c>
      <c r="D41" t="s">
        <v>152</v>
      </c>
      <c r="E41">
        <v>0.28000000000000003</v>
      </c>
      <c r="F41">
        <v>0.27</v>
      </c>
      <c r="G41">
        <v>11206.174999999999</v>
      </c>
      <c r="H41">
        <v>3152.2919999999999</v>
      </c>
      <c r="I41">
        <v>3.5550000000000002</v>
      </c>
    </row>
    <row r="42" spans="1:9" x14ac:dyDescent="0.25">
      <c r="A42">
        <v>15</v>
      </c>
      <c r="B42" t="s">
        <v>217</v>
      </c>
      <c r="C42" t="s">
        <v>217</v>
      </c>
      <c r="D42" t="s">
        <v>153</v>
      </c>
      <c r="E42">
        <v>0.28000000000000003</v>
      </c>
      <c r="F42">
        <v>0.27</v>
      </c>
      <c r="G42">
        <v>13355.53</v>
      </c>
      <c r="H42">
        <v>2081.7739999999999</v>
      </c>
      <c r="I42">
        <v>6.415</v>
      </c>
    </row>
    <row r="43" spans="1:9" x14ac:dyDescent="0.25">
      <c r="A43">
        <v>16</v>
      </c>
      <c r="B43" t="s">
        <v>218</v>
      </c>
      <c r="C43" t="s">
        <v>218</v>
      </c>
      <c r="D43" t="s">
        <v>154</v>
      </c>
      <c r="E43">
        <v>0.28000000000000003</v>
      </c>
      <c r="F43">
        <v>0.27</v>
      </c>
      <c r="G43">
        <v>19695.398000000001</v>
      </c>
      <c r="H43">
        <v>5487.027</v>
      </c>
      <c r="I43">
        <v>3.589</v>
      </c>
    </row>
    <row r="45" spans="1:9" x14ac:dyDescent="0.25">
      <c r="A45" t="s">
        <v>11</v>
      </c>
    </row>
    <row r="47" spans="1:9" x14ac:dyDescent="0.25"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</row>
    <row r="48" spans="1:9" x14ac:dyDescent="0.25">
      <c r="A48">
        <v>1</v>
      </c>
      <c r="B48" t="s">
        <v>201</v>
      </c>
      <c r="C48" t="s">
        <v>202</v>
      </c>
      <c r="D48" t="s">
        <v>203</v>
      </c>
      <c r="E48">
        <v>0.28000000000000003</v>
      </c>
      <c r="F48">
        <v>0.28000000000000003</v>
      </c>
      <c r="G48">
        <v>13375.508</v>
      </c>
      <c r="H48">
        <v>2613.41</v>
      </c>
      <c r="I48">
        <v>5.1180000000000003</v>
      </c>
    </row>
    <row r="49" spans="1:9" x14ac:dyDescent="0.25">
      <c r="A49">
        <v>2</v>
      </c>
      <c r="B49" t="s">
        <v>204</v>
      </c>
      <c r="C49" t="s">
        <v>202</v>
      </c>
      <c r="D49" t="s">
        <v>203</v>
      </c>
      <c r="E49">
        <v>0.26</v>
      </c>
      <c r="F49">
        <v>0.27</v>
      </c>
      <c r="G49">
        <v>15948.306</v>
      </c>
      <c r="H49">
        <v>3033.9409999999998</v>
      </c>
      <c r="I49">
        <v>5.2569999999999997</v>
      </c>
    </row>
    <row r="50" spans="1:9" x14ac:dyDescent="0.25">
      <c r="A50">
        <v>3</v>
      </c>
      <c r="B50" t="s">
        <v>205</v>
      </c>
      <c r="C50" t="s">
        <v>163</v>
      </c>
      <c r="D50" t="s">
        <v>144</v>
      </c>
      <c r="E50">
        <v>0.25</v>
      </c>
      <c r="F50">
        <v>0.25</v>
      </c>
      <c r="G50">
        <v>15608.550999999999</v>
      </c>
      <c r="H50">
        <v>4394.6049999999996</v>
      </c>
      <c r="I50">
        <v>3.552</v>
      </c>
    </row>
    <row r="51" spans="1:9" x14ac:dyDescent="0.25">
      <c r="A51">
        <v>4</v>
      </c>
      <c r="B51" t="s">
        <v>206</v>
      </c>
      <c r="C51" t="s">
        <v>163</v>
      </c>
      <c r="D51" t="s">
        <v>144</v>
      </c>
      <c r="E51">
        <v>0.28000000000000003</v>
      </c>
      <c r="F51">
        <v>0.25</v>
      </c>
      <c r="G51">
        <v>18803.713</v>
      </c>
      <c r="H51">
        <v>3849.0709999999999</v>
      </c>
      <c r="I51">
        <v>4.8849999999999998</v>
      </c>
    </row>
    <row r="52" spans="1:9" x14ac:dyDescent="0.25">
      <c r="A52">
        <v>5</v>
      </c>
      <c r="B52" t="s">
        <v>207</v>
      </c>
      <c r="C52" t="s">
        <v>207</v>
      </c>
      <c r="D52" t="s">
        <v>156</v>
      </c>
      <c r="E52">
        <v>0.28000000000000003</v>
      </c>
      <c r="F52">
        <v>0.27</v>
      </c>
      <c r="G52">
        <v>1419.0930000000001</v>
      </c>
      <c r="H52">
        <v>1611.258</v>
      </c>
      <c r="I52">
        <v>0.88100000000000001</v>
      </c>
    </row>
    <row r="53" spans="1:9" x14ac:dyDescent="0.25">
      <c r="A53">
        <v>6</v>
      </c>
      <c r="B53" t="s">
        <v>208</v>
      </c>
      <c r="C53" t="s">
        <v>208</v>
      </c>
      <c r="D53" t="s">
        <v>157</v>
      </c>
      <c r="E53">
        <v>0.26</v>
      </c>
      <c r="F53">
        <v>0.28000000000000003</v>
      </c>
      <c r="G53">
        <v>2042.0740000000001</v>
      </c>
      <c r="H53">
        <v>801.81</v>
      </c>
      <c r="I53">
        <v>2.5470000000000002</v>
      </c>
    </row>
    <row r="54" spans="1:9" x14ac:dyDescent="0.25">
      <c r="A54">
        <v>7</v>
      </c>
      <c r="B54" t="s">
        <v>209</v>
      </c>
      <c r="C54" t="s">
        <v>209</v>
      </c>
      <c r="D54" t="s">
        <v>145</v>
      </c>
      <c r="E54">
        <v>0.26</v>
      </c>
      <c r="F54">
        <v>0.27</v>
      </c>
      <c r="G54">
        <v>519.68100000000004</v>
      </c>
      <c r="H54">
        <v>897.03499999999997</v>
      </c>
      <c r="I54">
        <v>0.57899999999999996</v>
      </c>
    </row>
    <row r="55" spans="1:9" x14ac:dyDescent="0.25">
      <c r="A55">
        <v>8</v>
      </c>
      <c r="B55" t="s">
        <v>210</v>
      </c>
      <c r="C55" t="s">
        <v>210</v>
      </c>
      <c r="D55" t="s">
        <v>146</v>
      </c>
      <c r="E55">
        <v>0.25</v>
      </c>
      <c r="F55">
        <v>0.25</v>
      </c>
      <c r="G55">
        <v>1741.0540000000001</v>
      </c>
      <c r="H55">
        <v>784.97</v>
      </c>
      <c r="I55">
        <v>2.218</v>
      </c>
    </row>
    <row r="56" spans="1:9" x14ac:dyDescent="0.25">
      <c r="A56">
        <v>9</v>
      </c>
      <c r="B56" t="s">
        <v>211</v>
      </c>
      <c r="C56" t="s">
        <v>211</v>
      </c>
      <c r="D56" t="s">
        <v>147</v>
      </c>
      <c r="E56">
        <v>0.28000000000000003</v>
      </c>
      <c r="F56">
        <v>0.25</v>
      </c>
      <c r="G56">
        <v>618.03</v>
      </c>
      <c r="H56">
        <v>1276.8150000000001</v>
      </c>
      <c r="I56">
        <v>0.48399999999999999</v>
      </c>
    </row>
    <row r="57" spans="1:9" x14ac:dyDescent="0.25">
      <c r="A57">
        <v>10</v>
      </c>
      <c r="B57" t="s">
        <v>212</v>
      </c>
      <c r="C57" t="s">
        <v>212</v>
      </c>
      <c r="D57" t="s">
        <v>148</v>
      </c>
      <c r="E57">
        <v>0.26</v>
      </c>
      <c r="F57">
        <v>0.27</v>
      </c>
      <c r="G57">
        <v>1902.0709999999999</v>
      </c>
      <c r="H57">
        <v>1263.26</v>
      </c>
      <c r="I57">
        <v>1.506</v>
      </c>
    </row>
    <row r="58" spans="1:9" x14ac:dyDescent="0.25">
      <c r="A58">
        <v>11</v>
      </c>
      <c r="B58" t="s">
        <v>213</v>
      </c>
      <c r="C58" t="s">
        <v>213</v>
      </c>
      <c r="D58" t="s">
        <v>149</v>
      </c>
      <c r="E58">
        <v>0.25</v>
      </c>
      <c r="F58">
        <v>0.27</v>
      </c>
      <c r="G58">
        <v>4006.19</v>
      </c>
      <c r="H58">
        <v>1850.8969999999999</v>
      </c>
      <c r="I58">
        <v>2.1640000000000001</v>
      </c>
    </row>
    <row r="59" spans="1:9" x14ac:dyDescent="0.25">
      <c r="A59">
        <v>12</v>
      </c>
      <c r="B59" t="s">
        <v>214</v>
      </c>
      <c r="C59" t="s">
        <v>214</v>
      </c>
      <c r="D59" t="s">
        <v>150</v>
      </c>
      <c r="E59">
        <v>0.26</v>
      </c>
      <c r="F59">
        <v>0.27</v>
      </c>
      <c r="G59">
        <v>4468.9849999999997</v>
      </c>
      <c r="H59">
        <v>747.75599999999997</v>
      </c>
      <c r="I59">
        <v>5.9770000000000003</v>
      </c>
    </row>
    <row r="60" spans="1:9" x14ac:dyDescent="0.25">
      <c r="A60">
        <v>13</v>
      </c>
      <c r="B60" t="s">
        <v>215</v>
      </c>
      <c r="C60" t="s">
        <v>215</v>
      </c>
      <c r="D60" t="s">
        <v>151</v>
      </c>
      <c r="E60">
        <v>0.26</v>
      </c>
      <c r="F60">
        <v>0.28000000000000003</v>
      </c>
      <c r="G60">
        <v>4663.3190000000004</v>
      </c>
      <c r="H60">
        <v>1594.924</v>
      </c>
      <c r="I60">
        <v>2.9239999999999999</v>
      </c>
    </row>
    <row r="61" spans="1:9" x14ac:dyDescent="0.25">
      <c r="A61">
        <v>14</v>
      </c>
      <c r="B61" t="s">
        <v>216</v>
      </c>
      <c r="C61" t="s">
        <v>216</v>
      </c>
      <c r="D61" t="s">
        <v>152</v>
      </c>
      <c r="E61">
        <v>0.26</v>
      </c>
      <c r="F61">
        <v>0.23</v>
      </c>
      <c r="G61">
        <v>1229.29</v>
      </c>
      <c r="H61">
        <v>775.99699999999996</v>
      </c>
      <c r="I61">
        <v>1.5840000000000001</v>
      </c>
    </row>
    <row r="62" spans="1:9" x14ac:dyDescent="0.25">
      <c r="A62">
        <v>15</v>
      </c>
      <c r="B62" t="s">
        <v>217</v>
      </c>
      <c r="C62" t="s">
        <v>217</v>
      </c>
      <c r="D62" t="s">
        <v>153</v>
      </c>
      <c r="E62">
        <v>0.25</v>
      </c>
      <c r="F62">
        <v>0.28000000000000003</v>
      </c>
      <c r="G62">
        <v>3845.627</v>
      </c>
      <c r="H62">
        <v>457.05200000000002</v>
      </c>
      <c r="I62">
        <v>8.4139999999999997</v>
      </c>
    </row>
    <row r="63" spans="1:9" x14ac:dyDescent="0.25">
      <c r="A63">
        <v>16</v>
      </c>
      <c r="B63" t="s">
        <v>218</v>
      </c>
      <c r="C63" t="s">
        <v>218</v>
      </c>
      <c r="D63" t="s">
        <v>154</v>
      </c>
      <c r="E63">
        <v>0.26</v>
      </c>
      <c r="F63">
        <v>0.27</v>
      </c>
      <c r="G63">
        <v>1975.9369999999999</v>
      </c>
      <c r="H63">
        <v>1536.4559999999999</v>
      </c>
      <c r="I63">
        <v>1.286</v>
      </c>
    </row>
    <row r="65" spans="1:9" x14ac:dyDescent="0.25">
      <c r="A65" t="s">
        <v>12</v>
      </c>
    </row>
    <row r="67" spans="1:9" x14ac:dyDescent="0.25">
      <c r="B67" t="s">
        <v>2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9</v>
      </c>
    </row>
    <row r="68" spans="1:9" x14ac:dyDescent="0.25">
      <c r="A68">
        <v>1</v>
      </c>
      <c r="B68" t="s">
        <v>201</v>
      </c>
      <c r="C68" t="s">
        <v>202</v>
      </c>
      <c r="D68" t="s">
        <v>203</v>
      </c>
      <c r="E68">
        <v>0.25</v>
      </c>
      <c r="F68">
        <v>0.28000000000000003</v>
      </c>
      <c r="G68">
        <v>1563.143</v>
      </c>
      <c r="H68">
        <v>6822.4030000000002</v>
      </c>
      <c r="I68">
        <v>0.22900000000000001</v>
      </c>
    </row>
    <row r="69" spans="1:9" x14ac:dyDescent="0.25">
      <c r="A69">
        <v>2</v>
      </c>
      <c r="B69" t="s">
        <v>204</v>
      </c>
      <c r="C69" t="s">
        <v>202</v>
      </c>
      <c r="D69" t="s">
        <v>203</v>
      </c>
      <c r="E69">
        <v>0.28000000000000003</v>
      </c>
      <c r="F69">
        <v>0.28000000000000003</v>
      </c>
      <c r="G69">
        <v>963.61800000000005</v>
      </c>
      <c r="H69">
        <v>6827.2460000000001</v>
      </c>
      <c r="I69">
        <v>0.14099999999999999</v>
      </c>
    </row>
    <row r="70" spans="1:9" x14ac:dyDescent="0.25">
      <c r="A70">
        <v>3</v>
      </c>
      <c r="B70" t="s">
        <v>205</v>
      </c>
      <c r="C70" t="s">
        <v>163</v>
      </c>
      <c r="D70" t="s">
        <v>144</v>
      </c>
      <c r="E70">
        <v>0.28000000000000003</v>
      </c>
      <c r="F70">
        <v>0.28000000000000003</v>
      </c>
      <c r="G70">
        <v>369.976</v>
      </c>
      <c r="H70">
        <v>7975.75</v>
      </c>
      <c r="I70">
        <v>4.5999999999999999E-2</v>
      </c>
    </row>
    <row r="71" spans="1:9" x14ac:dyDescent="0.25">
      <c r="A71">
        <v>4</v>
      </c>
      <c r="B71" t="s">
        <v>206</v>
      </c>
      <c r="C71" t="s">
        <v>163</v>
      </c>
      <c r="D71" t="s">
        <v>144</v>
      </c>
      <c r="E71">
        <v>0.28000000000000003</v>
      </c>
      <c r="F71">
        <v>0.27</v>
      </c>
      <c r="G71">
        <v>919.49699999999996</v>
      </c>
      <c r="H71">
        <v>8395.125</v>
      </c>
      <c r="I71">
        <v>0.11</v>
      </c>
    </row>
    <row r="72" spans="1:9" x14ac:dyDescent="0.25">
      <c r="A72">
        <v>5</v>
      </c>
      <c r="B72" t="s">
        <v>207</v>
      </c>
      <c r="C72" t="s">
        <v>207</v>
      </c>
      <c r="D72" t="s">
        <v>156</v>
      </c>
      <c r="E72">
        <v>0.61</v>
      </c>
      <c r="F72">
        <v>0.28000000000000003</v>
      </c>
      <c r="G72">
        <v>256.17700000000002</v>
      </c>
      <c r="H72">
        <v>1525.5920000000001</v>
      </c>
      <c r="I72">
        <v>0.16800000000000001</v>
      </c>
    </row>
    <row r="73" spans="1:9" x14ac:dyDescent="0.25">
      <c r="A73">
        <v>6</v>
      </c>
      <c r="B73" t="s">
        <v>208</v>
      </c>
      <c r="C73" t="s">
        <v>208</v>
      </c>
      <c r="D73" t="s">
        <v>157</v>
      </c>
      <c r="E73">
        <v>0.57999999999999996</v>
      </c>
      <c r="F73">
        <v>0.27</v>
      </c>
      <c r="G73">
        <v>132.99299999999999</v>
      </c>
      <c r="H73">
        <v>293.82299999999998</v>
      </c>
      <c r="I73">
        <v>0.45300000000000001</v>
      </c>
    </row>
    <row r="74" spans="1:9" x14ac:dyDescent="0.25">
      <c r="A74">
        <v>7</v>
      </c>
      <c r="B74" t="s">
        <v>209</v>
      </c>
      <c r="C74" t="s">
        <v>209</v>
      </c>
      <c r="D74" t="s">
        <v>145</v>
      </c>
      <c r="E74">
        <v>0.57999999999999996</v>
      </c>
      <c r="F74">
        <v>0.27</v>
      </c>
      <c r="G74">
        <v>243.83799999999999</v>
      </c>
      <c r="H74">
        <v>1532.2750000000001</v>
      </c>
      <c r="I74">
        <v>0.159</v>
      </c>
    </row>
    <row r="75" spans="1:9" x14ac:dyDescent="0.25">
      <c r="A75">
        <v>8</v>
      </c>
      <c r="B75" t="s">
        <v>210</v>
      </c>
      <c r="C75" t="s">
        <v>210</v>
      </c>
      <c r="D75" t="s">
        <v>146</v>
      </c>
      <c r="E75">
        <v>0.37</v>
      </c>
      <c r="F75">
        <v>0.27</v>
      </c>
      <c r="G75">
        <v>143.49199999999999</v>
      </c>
      <c r="H75">
        <v>1497.3979999999999</v>
      </c>
      <c r="I75">
        <v>9.6000000000000002E-2</v>
      </c>
    </row>
    <row r="76" spans="1:9" x14ac:dyDescent="0.25">
      <c r="A76">
        <v>9</v>
      </c>
      <c r="B76" t="s">
        <v>211</v>
      </c>
      <c r="C76" t="s">
        <v>211</v>
      </c>
      <c r="D76" t="s">
        <v>147</v>
      </c>
      <c r="E76">
        <v>0.52</v>
      </c>
      <c r="F76">
        <v>0.27</v>
      </c>
      <c r="G76">
        <v>416.76799999999997</v>
      </c>
      <c r="H76">
        <v>1096.1690000000001</v>
      </c>
      <c r="I76">
        <v>0.38</v>
      </c>
    </row>
    <row r="77" spans="1:9" x14ac:dyDescent="0.25">
      <c r="A77">
        <v>10</v>
      </c>
      <c r="B77" t="s">
        <v>212</v>
      </c>
      <c r="C77" t="s">
        <v>212</v>
      </c>
      <c r="D77" t="s">
        <v>148</v>
      </c>
      <c r="E77">
        <v>0.61</v>
      </c>
      <c r="F77">
        <v>0.27</v>
      </c>
      <c r="G77">
        <v>336.36599999999999</v>
      </c>
      <c r="H77">
        <v>2394.8229999999999</v>
      </c>
      <c r="I77">
        <v>0.14000000000000001</v>
      </c>
    </row>
    <row r="78" spans="1:9" x14ac:dyDescent="0.25">
      <c r="A78">
        <v>11</v>
      </c>
      <c r="B78" t="s">
        <v>213</v>
      </c>
      <c r="C78" t="s">
        <v>213</v>
      </c>
      <c r="D78" t="s">
        <v>149</v>
      </c>
      <c r="E78">
        <v>0.26</v>
      </c>
      <c r="F78">
        <v>0.28000000000000003</v>
      </c>
      <c r="G78">
        <v>332.48200000000003</v>
      </c>
      <c r="H78">
        <v>1875.44</v>
      </c>
      <c r="I78">
        <v>0.17699999999999999</v>
      </c>
    </row>
    <row r="79" spans="1:9" x14ac:dyDescent="0.25">
      <c r="A79">
        <v>12</v>
      </c>
      <c r="B79" t="s">
        <v>214</v>
      </c>
      <c r="C79" t="s">
        <v>214</v>
      </c>
      <c r="D79" t="s">
        <v>150</v>
      </c>
      <c r="E79">
        <v>0.12</v>
      </c>
      <c r="F79">
        <v>0.3</v>
      </c>
      <c r="G79">
        <v>227.51400000000001</v>
      </c>
      <c r="H79">
        <v>1576.7139999999999</v>
      </c>
      <c r="I79">
        <v>0.14399999999999999</v>
      </c>
    </row>
    <row r="80" spans="1:9" x14ac:dyDescent="0.25">
      <c r="A80">
        <v>13</v>
      </c>
      <c r="B80" t="s">
        <v>215</v>
      </c>
      <c r="C80" t="s">
        <v>215</v>
      </c>
      <c r="D80" t="s">
        <v>151</v>
      </c>
      <c r="E80">
        <v>0.5</v>
      </c>
      <c r="F80">
        <v>0.28000000000000003</v>
      </c>
      <c r="G80">
        <v>78.911000000000001</v>
      </c>
      <c r="H80">
        <v>1574.106</v>
      </c>
      <c r="I80">
        <v>0.05</v>
      </c>
    </row>
    <row r="81" spans="1:9" x14ac:dyDescent="0.25">
      <c r="A81">
        <v>14</v>
      </c>
      <c r="B81" t="s">
        <v>216</v>
      </c>
      <c r="C81" t="s">
        <v>216</v>
      </c>
      <c r="D81" t="s">
        <v>152</v>
      </c>
      <c r="E81">
        <v>0.56000000000000005</v>
      </c>
      <c r="F81">
        <v>0.25</v>
      </c>
      <c r="G81">
        <v>158.25299999999999</v>
      </c>
      <c r="H81">
        <v>1614.1679999999999</v>
      </c>
      <c r="I81">
        <v>9.8000000000000004E-2</v>
      </c>
    </row>
    <row r="82" spans="1:9" x14ac:dyDescent="0.25">
      <c r="A82">
        <v>15</v>
      </c>
      <c r="B82" t="s">
        <v>217</v>
      </c>
      <c r="C82" t="s">
        <v>217</v>
      </c>
      <c r="D82" t="s">
        <v>153</v>
      </c>
      <c r="E82">
        <v>0.41</v>
      </c>
      <c r="F82">
        <v>0.28000000000000003</v>
      </c>
      <c r="G82">
        <v>170.09299999999999</v>
      </c>
      <c r="H82">
        <v>1016.73</v>
      </c>
      <c r="I82">
        <v>0.16700000000000001</v>
      </c>
    </row>
    <row r="83" spans="1:9" x14ac:dyDescent="0.25">
      <c r="A83">
        <v>16</v>
      </c>
      <c r="B83" t="s">
        <v>218</v>
      </c>
      <c r="C83" t="s">
        <v>218</v>
      </c>
      <c r="D83" t="s">
        <v>154</v>
      </c>
      <c r="E83">
        <v>0.77</v>
      </c>
      <c r="F83">
        <v>0.28000000000000003</v>
      </c>
      <c r="G83">
        <v>327.91300000000001</v>
      </c>
      <c r="H83">
        <v>2775.3159999999998</v>
      </c>
      <c r="I83">
        <v>0.11799999999999999</v>
      </c>
    </row>
    <row r="85" spans="1:9" x14ac:dyDescent="0.25">
      <c r="A85" t="s">
        <v>13</v>
      </c>
    </row>
    <row r="87" spans="1:9" x14ac:dyDescent="0.25">
      <c r="B87" t="s">
        <v>2</v>
      </c>
      <c r="C87" t="s">
        <v>3</v>
      </c>
      <c r="D87" t="s">
        <v>4</v>
      </c>
      <c r="E87" t="s">
        <v>5</v>
      </c>
      <c r="F87" t="s">
        <v>6</v>
      </c>
      <c r="G87" t="s">
        <v>7</v>
      </c>
      <c r="H87" t="s">
        <v>8</v>
      </c>
      <c r="I87" t="s">
        <v>9</v>
      </c>
    </row>
    <row r="88" spans="1:9" x14ac:dyDescent="0.25">
      <c r="A88">
        <v>1</v>
      </c>
      <c r="B88" t="s">
        <v>201</v>
      </c>
      <c r="C88" t="s">
        <v>202</v>
      </c>
      <c r="D88" t="s">
        <v>203</v>
      </c>
      <c r="E88">
        <v>0.25</v>
      </c>
      <c r="F88">
        <v>0.28000000000000003</v>
      </c>
      <c r="G88">
        <v>6193.2520000000004</v>
      </c>
      <c r="H88">
        <v>4006.7130000000002</v>
      </c>
      <c r="I88">
        <v>1.546</v>
      </c>
    </row>
    <row r="89" spans="1:9" x14ac:dyDescent="0.25">
      <c r="A89">
        <v>2</v>
      </c>
      <c r="B89" t="s">
        <v>204</v>
      </c>
      <c r="C89" t="s">
        <v>202</v>
      </c>
      <c r="D89" t="s">
        <v>203</v>
      </c>
      <c r="E89">
        <v>0.28000000000000003</v>
      </c>
      <c r="F89">
        <v>0.27</v>
      </c>
      <c r="G89">
        <v>4854.2740000000003</v>
      </c>
      <c r="H89">
        <v>3850.3310000000001</v>
      </c>
      <c r="I89">
        <v>1.2609999999999999</v>
      </c>
    </row>
    <row r="90" spans="1:9" x14ac:dyDescent="0.25">
      <c r="A90">
        <v>3</v>
      </c>
      <c r="B90" t="s">
        <v>205</v>
      </c>
      <c r="C90" t="s">
        <v>163</v>
      </c>
      <c r="D90" t="s">
        <v>144</v>
      </c>
      <c r="E90">
        <v>0.26</v>
      </c>
      <c r="F90">
        <v>0.27</v>
      </c>
      <c r="G90">
        <v>5243.2479999999996</v>
      </c>
      <c r="H90">
        <v>6869.49</v>
      </c>
      <c r="I90">
        <v>0.76300000000000001</v>
      </c>
    </row>
    <row r="91" spans="1:9" x14ac:dyDescent="0.25">
      <c r="A91">
        <v>4</v>
      </c>
      <c r="B91" t="s">
        <v>206</v>
      </c>
      <c r="C91" t="s">
        <v>163</v>
      </c>
      <c r="D91" t="s">
        <v>144</v>
      </c>
      <c r="E91">
        <v>0.26</v>
      </c>
      <c r="F91">
        <v>0.28000000000000003</v>
      </c>
      <c r="G91">
        <v>8992.1419999999998</v>
      </c>
      <c r="H91">
        <v>7020.0739999999996</v>
      </c>
      <c r="I91">
        <v>1.2809999999999999</v>
      </c>
    </row>
    <row r="92" spans="1:9" x14ac:dyDescent="0.25">
      <c r="A92">
        <v>5</v>
      </c>
      <c r="B92" t="s">
        <v>207</v>
      </c>
      <c r="C92" t="s">
        <v>207</v>
      </c>
      <c r="D92" t="s">
        <v>156</v>
      </c>
      <c r="E92">
        <v>0.26</v>
      </c>
      <c r="F92">
        <v>0.36</v>
      </c>
      <c r="G92">
        <v>365.24400000000003</v>
      </c>
      <c r="H92">
        <v>957.34799999999996</v>
      </c>
      <c r="I92">
        <v>0.38200000000000001</v>
      </c>
    </row>
    <row r="93" spans="1:9" x14ac:dyDescent="0.25">
      <c r="A93">
        <v>6</v>
      </c>
      <c r="B93" t="s">
        <v>208</v>
      </c>
      <c r="C93" t="s">
        <v>208</v>
      </c>
      <c r="D93" t="s">
        <v>157</v>
      </c>
      <c r="E93">
        <v>0.23</v>
      </c>
      <c r="F93">
        <v>0.3</v>
      </c>
      <c r="G93">
        <v>312.60399999999998</v>
      </c>
      <c r="H93">
        <v>337.178</v>
      </c>
      <c r="I93">
        <v>0.92700000000000005</v>
      </c>
    </row>
    <row r="94" spans="1:9" x14ac:dyDescent="0.25">
      <c r="A94">
        <v>7</v>
      </c>
      <c r="B94" t="s">
        <v>209</v>
      </c>
      <c r="C94" t="s">
        <v>209</v>
      </c>
      <c r="D94" t="s">
        <v>145</v>
      </c>
      <c r="E94">
        <v>0.26</v>
      </c>
      <c r="F94">
        <v>0.25</v>
      </c>
      <c r="G94">
        <v>1333.3440000000001</v>
      </c>
      <c r="H94">
        <v>350.54</v>
      </c>
      <c r="I94">
        <v>3.8039999999999998</v>
      </c>
    </row>
    <row r="95" spans="1:9" x14ac:dyDescent="0.25">
      <c r="A95">
        <v>8</v>
      </c>
      <c r="B95" t="s">
        <v>210</v>
      </c>
      <c r="C95" t="s">
        <v>210</v>
      </c>
      <c r="D95" t="s">
        <v>146</v>
      </c>
      <c r="E95">
        <v>0.26</v>
      </c>
      <c r="F95">
        <v>0.23</v>
      </c>
      <c r="G95">
        <v>413.13</v>
      </c>
      <c r="H95">
        <v>938.096</v>
      </c>
      <c r="I95">
        <v>0.44</v>
      </c>
    </row>
    <row r="96" spans="1:9" x14ac:dyDescent="0.25">
      <c r="A96">
        <v>9</v>
      </c>
      <c r="B96" t="s">
        <v>211</v>
      </c>
      <c r="C96" t="s">
        <v>211</v>
      </c>
      <c r="D96" t="s">
        <v>147</v>
      </c>
      <c r="E96">
        <v>0.26</v>
      </c>
      <c r="F96">
        <v>0.31</v>
      </c>
      <c r="G96">
        <v>452.15899999999999</v>
      </c>
      <c r="H96">
        <v>427.755</v>
      </c>
      <c r="I96">
        <v>1.0569999999999999</v>
      </c>
    </row>
    <row r="97" spans="1:9" x14ac:dyDescent="0.25">
      <c r="A97">
        <v>10</v>
      </c>
      <c r="B97" t="s">
        <v>212</v>
      </c>
      <c r="C97" t="s">
        <v>212</v>
      </c>
      <c r="D97" t="s">
        <v>148</v>
      </c>
      <c r="E97">
        <v>0.26</v>
      </c>
      <c r="F97">
        <v>0.25</v>
      </c>
      <c r="G97">
        <v>1000.524</v>
      </c>
      <c r="H97">
        <v>812.79</v>
      </c>
      <c r="I97">
        <v>1.2310000000000001</v>
      </c>
    </row>
    <row r="98" spans="1:9" x14ac:dyDescent="0.25">
      <c r="A98">
        <v>11</v>
      </c>
      <c r="B98" t="s">
        <v>213</v>
      </c>
      <c r="C98" t="s">
        <v>213</v>
      </c>
      <c r="D98" t="s">
        <v>149</v>
      </c>
      <c r="E98">
        <v>0.41</v>
      </c>
      <c r="F98">
        <v>0.27</v>
      </c>
      <c r="G98">
        <v>1106.9649999999999</v>
      </c>
      <c r="H98">
        <v>1221.829</v>
      </c>
      <c r="I98">
        <v>0.90600000000000003</v>
      </c>
    </row>
    <row r="99" spans="1:9" x14ac:dyDescent="0.25">
      <c r="A99">
        <v>12</v>
      </c>
      <c r="B99" t="s">
        <v>214</v>
      </c>
      <c r="C99" t="s">
        <v>214</v>
      </c>
      <c r="D99" t="s">
        <v>150</v>
      </c>
      <c r="E99">
        <v>0.36</v>
      </c>
      <c r="F99">
        <v>0.27</v>
      </c>
      <c r="G99">
        <v>588.88300000000004</v>
      </c>
      <c r="H99">
        <v>580.80700000000002</v>
      </c>
      <c r="I99">
        <v>1.014</v>
      </c>
    </row>
    <row r="100" spans="1:9" x14ac:dyDescent="0.25">
      <c r="A100">
        <v>13</v>
      </c>
      <c r="B100" t="s">
        <v>215</v>
      </c>
      <c r="C100" t="s">
        <v>215</v>
      </c>
      <c r="D100" t="s">
        <v>151</v>
      </c>
      <c r="E100">
        <v>0.26</v>
      </c>
      <c r="F100">
        <v>0.34</v>
      </c>
      <c r="G100">
        <v>364.82900000000001</v>
      </c>
      <c r="H100">
        <v>973.84900000000005</v>
      </c>
      <c r="I100">
        <v>0.375</v>
      </c>
    </row>
    <row r="101" spans="1:9" x14ac:dyDescent="0.25">
      <c r="A101">
        <v>14</v>
      </c>
      <c r="B101" t="s">
        <v>216</v>
      </c>
      <c r="C101" t="s">
        <v>216</v>
      </c>
      <c r="D101" t="s">
        <v>152</v>
      </c>
      <c r="E101">
        <v>0.28999999999999998</v>
      </c>
      <c r="F101">
        <v>0.27</v>
      </c>
      <c r="G101">
        <v>468.14400000000001</v>
      </c>
      <c r="H101">
        <v>611.721</v>
      </c>
      <c r="I101">
        <v>0.76500000000000001</v>
      </c>
    </row>
    <row r="102" spans="1:9" x14ac:dyDescent="0.25">
      <c r="A102">
        <v>15</v>
      </c>
      <c r="B102" t="s">
        <v>217</v>
      </c>
      <c r="C102" t="s">
        <v>217</v>
      </c>
      <c r="D102" t="s">
        <v>153</v>
      </c>
      <c r="E102">
        <v>0.28000000000000003</v>
      </c>
      <c r="F102">
        <v>0.28000000000000003</v>
      </c>
      <c r="G102">
        <v>454.00700000000001</v>
      </c>
      <c r="H102">
        <v>321.767</v>
      </c>
      <c r="I102">
        <v>1.411</v>
      </c>
    </row>
    <row r="103" spans="1:9" x14ac:dyDescent="0.25">
      <c r="A103">
        <v>16</v>
      </c>
      <c r="B103" t="s">
        <v>218</v>
      </c>
      <c r="C103" t="s">
        <v>218</v>
      </c>
      <c r="D103" t="s">
        <v>154</v>
      </c>
      <c r="E103">
        <v>0.34</v>
      </c>
      <c r="F103">
        <v>0.28000000000000003</v>
      </c>
      <c r="G103">
        <v>662.94899999999996</v>
      </c>
      <c r="H103">
        <v>1169.2940000000001</v>
      </c>
      <c r="I103">
        <v>0.56699999999999995</v>
      </c>
    </row>
    <row r="105" spans="1:9" x14ac:dyDescent="0.25">
      <c r="A105" t="s">
        <v>14</v>
      </c>
    </row>
    <row r="107" spans="1:9" x14ac:dyDescent="0.25">
      <c r="B107" t="s">
        <v>2</v>
      </c>
      <c r="C107" t="s">
        <v>3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t="s">
        <v>9</v>
      </c>
    </row>
    <row r="108" spans="1:9" x14ac:dyDescent="0.25">
      <c r="A108">
        <v>1</v>
      </c>
      <c r="B108" t="s">
        <v>201</v>
      </c>
      <c r="C108" t="s">
        <v>202</v>
      </c>
      <c r="D108" t="s">
        <v>203</v>
      </c>
      <c r="F108">
        <v>0.25</v>
      </c>
      <c r="H108">
        <v>2466.777</v>
      </c>
    </row>
    <row r="109" spans="1:9" x14ac:dyDescent="0.25">
      <c r="A109">
        <v>2</v>
      </c>
      <c r="B109" t="s">
        <v>204</v>
      </c>
      <c r="C109" t="s">
        <v>202</v>
      </c>
      <c r="D109" t="s">
        <v>203</v>
      </c>
      <c r="E109">
        <v>0.2</v>
      </c>
      <c r="F109">
        <v>0.25</v>
      </c>
      <c r="G109">
        <v>397.45800000000003</v>
      </c>
      <c r="H109">
        <v>2092.2649999999999</v>
      </c>
      <c r="I109">
        <v>0.19</v>
      </c>
    </row>
    <row r="110" spans="1:9" x14ac:dyDescent="0.25">
      <c r="A110">
        <v>3</v>
      </c>
      <c r="B110" t="s">
        <v>205</v>
      </c>
      <c r="C110" t="s">
        <v>163</v>
      </c>
      <c r="D110" t="s">
        <v>144</v>
      </c>
      <c r="E110">
        <v>0.23</v>
      </c>
      <c r="F110">
        <v>0.27</v>
      </c>
      <c r="G110">
        <v>594.745</v>
      </c>
      <c r="H110">
        <v>2165.9789999999998</v>
      </c>
      <c r="I110">
        <v>0.27500000000000002</v>
      </c>
    </row>
    <row r="111" spans="1:9" x14ac:dyDescent="0.25">
      <c r="A111">
        <v>4</v>
      </c>
      <c r="B111" t="s">
        <v>206</v>
      </c>
      <c r="C111" t="s">
        <v>163</v>
      </c>
      <c r="D111" t="s">
        <v>144</v>
      </c>
      <c r="E111">
        <v>0.6</v>
      </c>
      <c r="F111">
        <v>0.25</v>
      </c>
      <c r="G111">
        <v>70.753</v>
      </c>
      <c r="H111">
        <v>3219.4589999999998</v>
      </c>
      <c r="I111">
        <v>2.1999999999999999E-2</v>
      </c>
    </row>
    <row r="112" spans="1:9" x14ac:dyDescent="0.25">
      <c r="A112">
        <v>5</v>
      </c>
      <c r="B112" t="s">
        <v>207</v>
      </c>
      <c r="C112" t="s">
        <v>207</v>
      </c>
      <c r="D112" t="s">
        <v>156</v>
      </c>
      <c r="E112">
        <v>0.56000000000000005</v>
      </c>
      <c r="F112">
        <v>0.41</v>
      </c>
      <c r="G112">
        <v>256.02</v>
      </c>
      <c r="H112">
        <v>117.288</v>
      </c>
      <c r="I112">
        <v>2.1829999999999998</v>
      </c>
    </row>
    <row r="113" spans="1:9" x14ac:dyDescent="0.25">
      <c r="A113">
        <v>6</v>
      </c>
      <c r="B113" t="s">
        <v>208</v>
      </c>
      <c r="C113" t="s">
        <v>208</v>
      </c>
      <c r="D113" t="s">
        <v>157</v>
      </c>
      <c r="E113">
        <v>0.48</v>
      </c>
      <c r="F113">
        <v>0.22</v>
      </c>
      <c r="G113">
        <v>177.16300000000001</v>
      </c>
      <c r="H113">
        <v>259.40899999999999</v>
      </c>
      <c r="I113">
        <v>0.68300000000000005</v>
      </c>
    </row>
    <row r="114" spans="1:9" x14ac:dyDescent="0.25">
      <c r="A114">
        <v>7</v>
      </c>
      <c r="B114" t="s">
        <v>209</v>
      </c>
      <c r="C114" t="s">
        <v>209</v>
      </c>
      <c r="D114" t="s">
        <v>145</v>
      </c>
      <c r="E114">
        <v>0.61</v>
      </c>
      <c r="F114">
        <v>0.2</v>
      </c>
      <c r="G114">
        <v>131.83799999999999</v>
      </c>
      <c r="H114">
        <v>45.183999999999997</v>
      </c>
      <c r="I114">
        <v>2.9180000000000001</v>
      </c>
    </row>
    <row r="115" spans="1:9" x14ac:dyDescent="0.25">
      <c r="A115">
        <v>8</v>
      </c>
      <c r="B115" t="s">
        <v>210</v>
      </c>
      <c r="C115" t="s">
        <v>210</v>
      </c>
      <c r="D115" t="s">
        <v>146</v>
      </c>
      <c r="E115">
        <v>0.09</v>
      </c>
      <c r="F115">
        <v>0.42</v>
      </c>
      <c r="G115">
        <v>77.712999999999994</v>
      </c>
      <c r="H115">
        <v>89.552999999999997</v>
      </c>
      <c r="I115">
        <v>0.86799999999999999</v>
      </c>
    </row>
    <row r="116" spans="1:9" x14ac:dyDescent="0.25">
      <c r="A116">
        <v>9</v>
      </c>
      <c r="B116" t="s">
        <v>211</v>
      </c>
      <c r="C116" t="s">
        <v>211</v>
      </c>
      <c r="D116" t="s">
        <v>147</v>
      </c>
      <c r="E116">
        <v>0.06</v>
      </c>
      <c r="F116">
        <v>0.39</v>
      </c>
      <c r="G116">
        <v>18.312000000000001</v>
      </c>
      <c r="H116">
        <v>172.08</v>
      </c>
      <c r="I116">
        <v>0.106</v>
      </c>
    </row>
    <row r="117" spans="1:9" x14ac:dyDescent="0.25">
      <c r="A117">
        <v>10</v>
      </c>
      <c r="B117" t="s">
        <v>212</v>
      </c>
      <c r="C117" t="s">
        <v>212</v>
      </c>
      <c r="D117" t="s">
        <v>148</v>
      </c>
      <c r="E117">
        <v>0.41</v>
      </c>
      <c r="F117">
        <v>0.19</v>
      </c>
      <c r="G117">
        <v>59.651000000000003</v>
      </c>
      <c r="H117">
        <v>140.946</v>
      </c>
      <c r="I117">
        <v>0.42299999999999999</v>
      </c>
    </row>
    <row r="118" spans="1:9" x14ac:dyDescent="0.25">
      <c r="A118">
        <v>11</v>
      </c>
      <c r="B118" t="s">
        <v>213</v>
      </c>
      <c r="C118" t="s">
        <v>213</v>
      </c>
      <c r="D118" t="s">
        <v>149</v>
      </c>
      <c r="E118">
        <v>0.12</v>
      </c>
      <c r="F118">
        <v>0.27</v>
      </c>
      <c r="G118">
        <v>9.1950000000000003</v>
      </c>
      <c r="H118">
        <v>260.87200000000001</v>
      </c>
      <c r="I118">
        <v>3.5000000000000003E-2</v>
      </c>
    </row>
    <row r="119" spans="1:9" x14ac:dyDescent="0.25">
      <c r="A119">
        <v>12</v>
      </c>
      <c r="B119" t="s">
        <v>214</v>
      </c>
      <c r="C119" t="s">
        <v>214</v>
      </c>
      <c r="D119" t="s">
        <v>150</v>
      </c>
      <c r="E119">
        <v>0.41</v>
      </c>
      <c r="F119">
        <v>0.5</v>
      </c>
      <c r="G119">
        <v>79.421999999999997</v>
      </c>
      <c r="H119">
        <v>8.0559999999999992</v>
      </c>
      <c r="I119">
        <v>9.859</v>
      </c>
    </row>
    <row r="120" spans="1:9" x14ac:dyDescent="0.25">
      <c r="A120">
        <v>13</v>
      </c>
      <c r="B120" t="s">
        <v>215</v>
      </c>
      <c r="C120" t="s">
        <v>215</v>
      </c>
      <c r="D120" t="s">
        <v>151</v>
      </c>
      <c r="E120">
        <v>0.33</v>
      </c>
      <c r="F120">
        <v>0.42</v>
      </c>
      <c r="G120">
        <v>166.46100000000001</v>
      </c>
      <c r="H120">
        <v>499.375</v>
      </c>
      <c r="I120">
        <v>0.33300000000000002</v>
      </c>
    </row>
    <row r="121" spans="1:9" x14ac:dyDescent="0.25">
      <c r="A121">
        <v>14</v>
      </c>
      <c r="B121" t="s">
        <v>216</v>
      </c>
      <c r="C121" t="s">
        <v>216</v>
      </c>
      <c r="D121" t="s">
        <v>152</v>
      </c>
      <c r="E121">
        <v>0.25</v>
      </c>
      <c r="F121">
        <v>0.49</v>
      </c>
      <c r="G121">
        <v>74.588999999999999</v>
      </c>
      <c r="H121">
        <v>326.05700000000002</v>
      </c>
      <c r="I121">
        <v>0.22900000000000001</v>
      </c>
    </row>
    <row r="122" spans="1:9" x14ac:dyDescent="0.25">
      <c r="A122">
        <v>15</v>
      </c>
      <c r="B122" t="s">
        <v>217</v>
      </c>
      <c r="C122" t="s">
        <v>217</v>
      </c>
      <c r="D122" t="s">
        <v>153</v>
      </c>
      <c r="E122">
        <v>0.09</v>
      </c>
      <c r="F122">
        <v>0.3</v>
      </c>
      <c r="G122">
        <v>38.460999999999999</v>
      </c>
      <c r="H122">
        <v>321.44799999999998</v>
      </c>
      <c r="I122">
        <v>0.12</v>
      </c>
    </row>
    <row r="123" spans="1:9" x14ac:dyDescent="0.25">
      <c r="A123">
        <v>16</v>
      </c>
      <c r="B123" t="s">
        <v>218</v>
      </c>
      <c r="C123" t="s">
        <v>218</v>
      </c>
      <c r="D123" t="s">
        <v>154</v>
      </c>
      <c r="E123">
        <v>0.8</v>
      </c>
      <c r="F123">
        <v>0.42</v>
      </c>
      <c r="G123">
        <v>25.518000000000001</v>
      </c>
      <c r="H123">
        <v>118.754</v>
      </c>
      <c r="I123">
        <v>0.215</v>
      </c>
    </row>
    <row r="125" spans="1:9" x14ac:dyDescent="0.25">
      <c r="A125" t="s">
        <v>15</v>
      </c>
    </row>
    <row r="127" spans="1:9" x14ac:dyDescent="0.25">
      <c r="B127" t="s">
        <v>2</v>
      </c>
      <c r="C127" t="s">
        <v>3</v>
      </c>
      <c r="D127" t="s">
        <v>4</v>
      </c>
      <c r="E127" t="s">
        <v>5</v>
      </c>
      <c r="F127" t="s">
        <v>6</v>
      </c>
      <c r="G127" t="s">
        <v>7</v>
      </c>
      <c r="H127" t="s">
        <v>8</v>
      </c>
      <c r="I127" t="s">
        <v>9</v>
      </c>
    </row>
    <row r="128" spans="1:9" x14ac:dyDescent="0.25">
      <c r="A128">
        <v>1</v>
      </c>
      <c r="B128" t="s">
        <v>201</v>
      </c>
      <c r="C128" t="s">
        <v>202</v>
      </c>
      <c r="D128" t="s">
        <v>203</v>
      </c>
      <c r="E128">
        <v>0.34</v>
      </c>
      <c r="F128">
        <v>0.27</v>
      </c>
      <c r="G128">
        <v>387.625</v>
      </c>
      <c r="H128">
        <v>5050.0450000000001</v>
      </c>
      <c r="I128">
        <v>7.6999999999999999E-2</v>
      </c>
    </row>
    <row r="129" spans="1:9" x14ac:dyDescent="0.25">
      <c r="A129">
        <v>2</v>
      </c>
      <c r="B129" t="s">
        <v>204</v>
      </c>
      <c r="C129" t="s">
        <v>202</v>
      </c>
      <c r="D129" t="s">
        <v>203</v>
      </c>
      <c r="E129">
        <v>0.28000000000000003</v>
      </c>
      <c r="F129">
        <v>0.27</v>
      </c>
      <c r="G129">
        <v>233.995</v>
      </c>
      <c r="H129">
        <v>5518.8890000000001</v>
      </c>
      <c r="I129">
        <v>4.2000000000000003E-2</v>
      </c>
    </row>
    <row r="130" spans="1:9" x14ac:dyDescent="0.25">
      <c r="A130">
        <v>3</v>
      </c>
      <c r="B130" t="s">
        <v>205</v>
      </c>
      <c r="C130" t="s">
        <v>163</v>
      </c>
      <c r="D130" t="s">
        <v>144</v>
      </c>
      <c r="E130">
        <v>0.55000000000000004</v>
      </c>
      <c r="F130">
        <v>0.28000000000000003</v>
      </c>
      <c r="G130">
        <v>482.53300000000002</v>
      </c>
      <c r="H130">
        <v>4763.55</v>
      </c>
      <c r="I130">
        <v>0.10100000000000001</v>
      </c>
    </row>
    <row r="131" spans="1:9" x14ac:dyDescent="0.25">
      <c r="A131">
        <v>4</v>
      </c>
      <c r="B131" t="s">
        <v>206</v>
      </c>
      <c r="C131" t="s">
        <v>163</v>
      </c>
      <c r="D131" t="s">
        <v>144</v>
      </c>
      <c r="E131">
        <v>0.26</v>
      </c>
      <c r="F131">
        <v>0.28000000000000003</v>
      </c>
      <c r="G131">
        <v>552.54399999999998</v>
      </c>
      <c r="H131">
        <v>6014.9040000000005</v>
      </c>
      <c r="I131">
        <v>9.1999999999999998E-2</v>
      </c>
    </row>
    <row r="132" spans="1:9" x14ac:dyDescent="0.25">
      <c r="A132">
        <v>5</v>
      </c>
      <c r="B132" t="s">
        <v>207</v>
      </c>
      <c r="C132" t="s">
        <v>207</v>
      </c>
      <c r="D132" t="s">
        <v>156</v>
      </c>
      <c r="E132">
        <v>0.37</v>
      </c>
      <c r="F132">
        <v>0.25</v>
      </c>
      <c r="G132">
        <v>47.426000000000002</v>
      </c>
      <c r="H132">
        <v>439.60599999999999</v>
      </c>
      <c r="I132">
        <v>0.108</v>
      </c>
    </row>
    <row r="133" spans="1:9" x14ac:dyDescent="0.25">
      <c r="A133">
        <v>6</v>
      </c>
      <c r="B133" t="s">
        <v>208</v>
      </c>
      <c r="C133" t="s">
        <v>208</v>
      </c>
      <c r="D133" t="s">
        <v>157</v>
      </c>
      <c r="E133">
        <v>0.28000000000000003</v>
      </c>
      <c r="F133">
        <v>0.23</v>
      </c>
      <c r="G133">
        <v>212.91399999999999</v>
      </c>
      <c r="H133">
        <v>326.19799999999998</v>
      </c>
      <c r="I133">
        <v>0.65300000000000002</v>
      </c>
    </row>
    <row r="134" spans="1:9" x14ac:dyDescent="0.25">
      <c r="A134">
        <v>7</v>
      </c>
      <c r="B134" t="s">
        <v>209</v>
      </c>
      <c r="C134" t="s">
        <v>209</v>
      </c>
      <c r="D134" t="s">
        <v>145</v>
      </c>
      <c r="E134">
        <v>0.23</v>
      </c>
      <c r="F134">
        <v>0.25</v>
      </c>
      <c r="G134">
        <v>314.74799999999999</v>
      </c>
      <c r="H134">
        <v>376.06200000000001</v>
      </c>
      <c r="I134">
        <v>0.83699999999999997</v>
      </c>
    </row>
    <row r="135" spans="1:9" x14ac:dyDescent="0.25">
      <c r="A135">
        <v>8</v>
      </c>
      <c r="B135" t="s">
        <v>210</v>
      </c>
      <c r="C135" t="s">
        <v>210</v>
      </c>
      <c r="D135" t="s">
        <v>146</v>
      </c>
      <c r="E135">
        <v>0.28000000000000003</v>
      </c>
      <c r="F135">
        <v>0.27</v>
      </c>
      <c r="G135">
        <v>164.83099999999999</v>
      </c>
      <c r="H135">
        <v>252.94800000000001</v>
      </c>
      <c r="I135">
        <v>0.65200000000000002</v>
      </c>
    </row>
    <row r="136" spans="1:9" x14ac:dyDescent="0.25">
      <c r="A136">
        <v>9</v>
      </c>
      <c r="B136" t="s">
        <v>211</v>
      </c>
      <c r="C136" t="s">
        <v>211</v>
      </c>
      <c r="D136" t="s">
        <v>147</v>
      </c>
      <c r="E136">
        <v>0.42</v>
      </c>
      <c r="F136">
        <v>0.25</v>
      </c>
      <c r="G136">
        <v>118.45399999999999</v>
      </c>
      <c r="H136">
        <v>409.56</v>
      </c>
      <c r="I136">
        <v>0.28899999999999998</v>
      </c>
    </row>
    <row r="137" spans="1:9" x14ac:dyDescent="0.25">
      <c r="A137">
        <v>10</v>
      </c>
      <c r="B137" t="s">
        <v>212</v>
      </c>
      <c r="C137" t="s">
        <v>212</v>
      </c>
      <c r="D137" t="s">
        <v>148</v>
      </c>
      <c r="E137">
        <v>0.57999999999999996</v>
      </c>
      <c r="F137">
        <v>0.28000000000000003</v>
      </c>
      <c r="G137">
        <v>225.91399999999999</v>
      </c>
      <c r="H137">
        <v>301.63799999999998</v>
      </c>
      <c r="I137">
        <v>0.749</v>
      </c>
    </row>
    <row r="138" spans="1:9" x14ac:dyDescent="0.25">
      <c r="A138">
        <v>11</v>
      </c>
      <c r="B138" t="s">
        <v>213</v>
      </c>
      <c r="C138" t="s">
        <v>213</v>
      </c>
      <c r="D138" t="s">
        <v>149</v>
      </c>
      <c r="E138">
        <v>0.21</v>
      </c>
      <c r="F138">
        <v>0.28000000000000003</v>
      </c>
      <c r="G138">
        <v>110.22199999999999</v>
      </c>
      <c r="H138">
        <v>695.71400000000006</v>
      </c>
      <c r="I138">
        <v>0.158</v>
      </c>
    </row>
    <row r="139" spans="1:9" x14ac:dyDescent="0.25">
      <c r="A139">
        <v>12</v>
      </c>
      <c r="B139" t="s">
        <v>214</v>
      </c>
      <c r="C139" t="s">
        <v>214</v>
      </c>
      <c r="D139" t="s">
        <v>150</v>
      </c>
      <c r="E139">
        <v>0.33</v>
      </c>
      <c r="F139">
        <v>0.34</v>
      </c>
      <c r="G139">
        <v>581.14300000000003</v>
      </c>
      <c r="H139">
        <v>939.35400000000004</v>
      </c>
      <c r="I139">
        <v>0.61899999999999999</v>
      </c>
    </row>
    <row r="140" spans="1:9" x14ac:dyDescent="0.25">
      <c r="A140">
        <v>13</v>
      </c>
      <c r="B140" t="s">
        <v>215</v>
      </c>
      <c r="C140" t="s">
        <v>215</v>
      </c>
      <c r="D140" t="s">
        <v>151</v>
      </c>
      <c r="E140">
        <v>0.25</v>
      </c>
      <c r="F140">
        <v>0.27</v>
      </c>
      <c r="G140">
        <v>568.77</v>
      </c>
      <c r="H140">
        <v>431.06200000000001</v>
      </c>
      <c r="I140">
        <v>1.319</v>
      </c>
    </row>
    <row r="141" spans="1:9" x14ac:dyDescent="0.25">
      <c r="A141">
        <v>14</v>
      </c>
      <c r="B141" t="s">
        <v>216</v>
      </c>
      <c r="C141" t="s">
        <v>216</v>
      </c>
      <c r="D141" t="s">
        <v>152</v>
      </c>
      <c r="E141">
        <v>0.26</v>
      </c>
      <c r="F141">
        <v>0.25</v>
      </c>
      <c r="G141">
        <v>232.02</v>
      </c>
      <c r="H141">
        <v>456.29300000000001</v>
      </c>
      <c r="I141">
        <v>0.50800000000000001</v>
      </c>
    </row>
    <row r="142" spans="1:9" x14ac:dyDescent="0.25">
      <c r="A142">
        <v>15</v>
      </c>
      <c r="B142" t="s">
        <v>217</v>
      </c>
      <c r="C142" t="s">
        <v>217</v>
      </c>
      <c r="D142" t="s">
        <v>153</v>
      </c>
      <c r="E142">
        <v>0.36</v>
      </c>
      <c r="F142">
        <v>0.27</v>
      </c>
      <c r="G142">
        <v>117.161</v>
      </c>
      <c r="H142">
        <v>343.8</v>
      </c>
      <c r="I142">
        <v>0.34100000000000003</v>
      </c>
    </row>
    <row r="143" spans="1:9" x14ac:dyDescent="0.25">
      <c r="A143">
        <v>16</v>
      </c>
      <c r="B143" t="s">
        <v>218</v>
      </c>
      <c r="C143" t="s">
        <v>218</v>
      </c>
      <c r="D143" t="s">
        <v>154</v>
      </c>
      <c r="E143">
        <v>0.21</v>
      </c>
      <c r="F143">
        <v>0.36</v>
      </c>
      <c r="G143">
        <v>36.929000000000002</v>
      </c>
      <c r="H143">
        <v>685.12199999999996</v>
      </c>
      <c r="I143">
        <v>5.3999999999999999E-2</v>
      </c>
    </row>
    <row r="145" spans="1:9" x14ac:dyDescent="0.25">
      <c r="A145" t="s">
        <v>16</v>
      </c>
    </row>
    <row r="147" spans="1:9" x14ac:dyDescent="0.25">
      <c r="B147" t="s">
        <v>2</v>
      </c>
      <c r="C147" t="s">
        <v>3</v>
      </c>
      <c r="D147" t="s">
        <v>4</v>
      </c>
      <c r="E147" t="s">
        <v>5</v>
      </c>
      <c r="F147" t="s">
        <v>6</v>
      </c>
      <c r="G147" t="s">
        <v>7</v>
      </c>
      <c r="H147" t="s">
        <v>8</v>
      </c>
      <c r="I147" t="s">
        <v>9</v>
      </c>
    </row>
    <row r="148" spans="1:9" x14ac:dyDescent="0.25">
      <c r="A148">
        <v>1</v>
      </c>
      <c r="B148" t="s">
        <v>201</v>
      </c>
      <c r="C148" t="s">
        <v>202</v>
      </c>
      <c r="D148" t="s">
        <v>203</v>
      </c>
      <c r="E148">
        <v>0.42</v>
      </c>
      <c r="F148">
        <v>0.27</v>
      </c>
      <c r="G148">
        <v>189.73699999999999</v>
      </c>
      <c r="H148">
        <v>4265.4549999999999</v>
      </c>
      <c r="I148">
        <v>4.3999999999999997E-2</v>
      </c>
    </row>
    <row r="149" spans="1:9" x14ac:dyDescent="0.25">
      <c r="A149">
        <v>2</v>
      </c>
      <c r="B149" t="s">
        <v>204</v>
      </c>
      <c r="C149" t="s">
        <v>202</v>
      </c>
      <c r="D149" t="s">
        <v>203</v>
      </c>
      <c r="E149">
        <v>0.28000000000000003</v>
      </c>
      <c r="F149">
        <v>0.27</v>
      </c>
      <c r="G149">
        <v>210.97399999999999</v>
      </c>
      <c r="H149">
        <v>5325.8919999999998</v>
      </c>
      <c r="I149">
        <v>0.04</v>
      </c>
    </row>
    <row r="150" spans="1:9" x14ac:dyDescent="0.25">
      <c r="A150">
        <v>3</v>
      </c>
      <c r="B150" t="s">
        <v>205</v>
      </c>
      <c r="C150" t="s">
        <v>163</v>
      </c>
      <c r="D150" t="s">
        <v>144</v>
      </c>
      <c r="E150">
        <v>0.41</v>
      </c>
      <c r="F150">
        <v>0.28000000000000003</v>
      </c>
      <c r="G150">
        <v>288.10700000000003</v>
      </c>
      <c r="H150">
        <v>5733.5050000000001</v>
      </c>
      <c r="I150">
        <v>0.05</v>
      </c>
    </row>
    <row r="151" spans="1:9" x14ac:dyDescent="0.25">
      <c r="A151">
        <v>4</v>
      </c>
      <c r="B151" t="s">
        <v>206</v>
      </c>
      <c r="C151" t="s">
        <v>163</v>
      </c>
      <c r="D151" t="s">
        <v>144</v>
      </c>
      <c r="E151">
        <v>0.26</v>
      </c>
      <c r="F151">
        <v>0.28000000000000003</v>
      </c>
      <c r="G151">
        <v>310.61700000000002</v>
      </c>
      <c r="H151">
        <v>7891.03</v>
      </c>
      <c r="I151">
        <v>3.9E-2</v>
      </c>
    </row>
    <row r="152" spans="1:9" x14ac:dyDescent="0.25">
      <c r="A152">
        <v>5</v>
      </c>
      <c r="B152" t="s">
        <v>207</v>
      </c>
      <c r="C152" t="s">
        <v>207</v>
      </c>
      <c r="D152" t="s">
        <v>156</v>
      </c>
      <c r="E152">
        <v>0.9</v>
      </c>
      <c r="F152">
        <v>0.42</v>
      </c>
      <c r="G152">
        <v>50.76</v>
      </c>
      <c r="H152">
        <v>164.083</v>
      </c>
      <c r="I152">
        <v>0.309</v>
      </c>
    </row>
    <row r="153" spans="1:9" x14ac:dyDescent="0.25">
      <c r="A153">
        <v>6</v>
      </c>
      <c r="B153" t="s">
        <v>208</v>
      </c>
      <c r="C153" t="s">
        <v>208</v>
      </c>
      <c r="D153" t="s">
        <v>157</v>
      </c>
      <c r="E153">
        <v>0.69</v>
      </c>
      <c r="F153">
        <v>0.27</v>
      </c>
      <c r="G153">
        <v>135.393</v>
      </c>
      <c r="H153">
        <v>295.54899999999998</v>
      </c>
      <c r="I153">
        <v>0.45800000000000002</v>
      </c>
    </row>
    <row r="154" spans="1:9" x14ac:dyDescent="0.25">
      <c r="A154">
        <v>7</v>
      </c>
      <c r="B154" t="s">
        <v>209</v>
      </c>
      <c r="C154" t="s">
        <v>209</v>
      </c>
      <c r="D154" t="s">
        <v>145</v>
      </c>
      <c r="E154">
        <v>0.21</v>
      </c>
      <c r="F154">
        <v>0.23</v>
      </c>
      <c r="G154">
        <v>92.174000000000007</v>
      </c>
      <c r="H154">
        <v>42.402999999999999</v>
      </c>
      <c r="I154">
        <v>2.1739999999999999</v>
      </c>
    </row>
    <row r="155" spans="1:9" x14ac:dyDescent="0.25">
      <c r="A155">
        <v>8</v>
      </c>
      <c r="B155" t="s">
        <v>210</v>
      </c>
      <c r="C155" t="s">
        <v>210</v>
      </c>
      <c r="D155" t="s">
        <v>146</v>
      </c>
      <c r="E155">
        <v>0.41</v>
      </c>
      <c r="F155">
        <v>0.28000000000000003</v>
      </c>
      <c r="G155">
        <v>81.923000000000002</v>
      </c>
      <c r="H155">
        <v>170.923</v>
      </c>
      <c r="I155">
        <v>0.47899999999999998</v>
      </c>
    </row>
    <row r="156" spans="1:9" x14ac:dyDescent="0.25">
      <c r="A156">
        <v>9</v>
      </c>
      <c r="B156" t="s">
        <v>211</v>
      </c>
      <c r="C156" t="s">
        <v>211</v>
      </c>
      <c r="D156" t="s">
        <v>147</v>
      </c>
      <c r="E156">
        <v>0.42</v>
      </c>
      <c r="F156">
        <v>0.23</v>
      </c>
      <c r="G156">
        <v>47.372999999999998</v>
      </c>
      <c r="H156">
        <v>359.74</v>
      </c>
      <c r="I156">
        <v>0.13200000000000001</v>
      </c>
    </row>
    <row r="157" spans="1:9" x14ac:dyDescent="0.25">
      <c r="A157">
        <v>10</v>
      </c>
      <c r="B157" t="s">
        <v>212</v>
      </c>
      <c r="C157" t="s">
        <v>212</v>
      </c>
      <c r="D157" t="s">
        <v>148</v>
      </c>
      <c r="E157">
        <v>0.18</v>
      </c>
      <c r="F157">
        <v>0.57999999999999996</v>
      </c>
      <c r="G157">
        <v>109.441</v>
      </c>
      <c r="H157">
        <v>44.808999999999997</v>
      </c>
      <c r="I157">
        <v>2.4420000000000002</v>
      </c>
    </row>
    <row r="158" spans="1:9" x14ac:dyDescent="0.25">
      <c r="A158">
        <v>11</v>
      </c>
      <c r="B158" t="s">
        <v>213</v>
      </c>
      <c r="C158" t="s">
        <v>213</v>
      </c>
      <c r="D158" t="s">
        <v>149</v>
      </c>
      <c r="E158">
        <v>0.28999999999999998</v>
      </c>
      <c r="F158">
        <v>0.27</v>
      </c>
      <c r="G158">
        <v>79.960999999999999</v>
      </c>
      <c r="H158">
        <v>380.87200000000001</v>
      </c>
      <c r="I158">
        <v>0.21</v>
      </c>
    </row>
    <row r="159" spans="1:9" x14ac:dyDescent="0.25">
      <c r="A159">
        <v>12</v>
      </c>
      <c r="B159" t="s">
        <v>214</v>
      </c>
      <c r="C159" t="s">
        <v>214</v>
      </c>
      <c r="D159" t="s">
        <v>150</v>
      </c>
      <c r="E159">
        <v>0.25</v>
      </c>
      <c r="F159">
        <v>0.52</v>
      </c>
      <c r="G159">
        <v>375.16</v>
      </c>
      <c r="H159">
        <v>96.37</v>
      </c>
      <c r="I159">
        <v>3.8929999999999998</v>
      </c>
    </row>
    <row r="160" spans="1:9" x14ac:dyDescent="0.25">
      <c r="A160">
        <v>13</v>
      </c>
      <c r="B160" t="s">
        <v>215</v>
      </c>
      <c r="C160" t="s">
        <v>215</v>
      </c>
      <c r="D160" t="s">
        <v>151</v>
      </c>
      <c r="E160">
        <v>0.26</v>
      </c>
      <c r="F160">
        <v>0.25</v>
      </c>
      <c r="G160">
        <v>189.39</v>
      </c>
      <c r="H160">
        <v>370.435</v>
      </c>
      <c r="I160">
        <v>0.51100000000000001</v>
      </c>
    </row>
    <row r="161" spans="1:9" x14ac:dyDescent="0.25">
      <c r="A161">
        <v>14</v>
      </c>
      <c r="B161" t="s">
        <v>216</v>
      </c>
      <c r="C161" t="s">
        <v>216</v>
      </c>
      <c r="D161" t="s">
        <v>152</v>
      </c>
      <c r="E161">
        <v>0.75</v>
      </c>
      <c r="F161">
        <v>0.28000000000000003</v>
      </c>
      <c r="G161">
        <v>65.108000000000004</v>
      </c>
      <c r="H161">
        <v>345.65600000000001</v>
      </c>
      <c r="I161">
        <v>0.188</v>
      </c>
    </row>
    <row r="162" spans="1:9" x14ac:dyDescent="0.25">
      <c r="A162">
        <v>15</v>
      </c>
      <c r="B162" t="s">
        <v>217</v>
      </c>
      <c r="C162" t="s">
        <v>217</v>
      </c>
      <c r="D162" t="s">
        <v>153</v>
      </c>
      <c r="E162">
        <v>0.63</v>
      </c>
      <c r="F162">
        <v>0.28000000000000003</v>
      </c>
      <c r="G162">
        <v>183.14500000000001</v>
      </c>
      <c r="H162">
        <v>504.25900000000001</v>
      </c>
      <c r="I162">
        <v>0.36299999999999999</v>
      </c>
    </row>
    <row r="163" spans="1:9" x14ac:dyDescent="0.25">
      <c r="A163">
        <v>16</v>
      </c>
      <c r="B163" t="s">
        <v>218</v>
      </c>
      <c r="C163" t="s">
        <v>218</v>
      </c>
      <c r="D163" t="s">
        <v>154</v>
      </c>
      <c r="E163">
        <v>0.21</v>
      </c>
      <c r="F163">
        <v>0.28000000000000003</v>
      </c>
      <c r="G163">
        <v>135.1</v>
      </c>
      <c r="H163">
        <v>296.52800000000002</v>
      </c>
      <c r="I163">
        <v>0.45600000000000002</v>
      </c>
    </row>
    <row r="165" spans="1:9" x14ac:dyDescent="0.25">
      <c r="A165" t="s">
        <v>17</v>
      </c>
    </row>
    <row r="167" spans="1:9" x14ac:dyDescent="0.25"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 t="s">
        <v>7</v>
      </c>
      <c r="H167" t="s">
        <v>8</v>
      </c>
      <c r="I167" t="s">
        <v>9</v>
      </c>
    </row>
    <row r="168" spans="1:9" x14ac:dyDescent="0.25">
      <c r="A168">
        <v>1</v>
      </c>
      <c r="B168" t="s">
        <v>201</v>
      </c>
      <c r="C168" t="s">
        <v>202</v>
      </c>
      <c r="D168" t="s">
        <v>203</v>
      </c>
      <c r="E168">
        <v>0.28000000000000003</v>
      </c>
      <c r="F168">
        <v>0.28000000000000003</v>
      </c>
      <c r="G168">
        <v>854.93</v>
      </c>
      <c r="H168">
        <v>10086.49</v>
      </c>
      <c r="I168">
        <v>8.5000000000000006E-2</v>
      </c>
    </row>
    <row r="169" spans="1:9" x14ac:dyDescent="0.25">
      <c r="A169">
        <v>2</v>
      </c>
      <c r="B169" t="s">
        <v>204</v>
      </c>
      <c r="C169" t="s">
        <v>202</v>
      </c>
      <c r="D169" t="s">
        <v>203</v>
      </c>
      <c r="E169">
        <v>0.26</v>
      </c>
      <c r="F169">
        <v>0.27</v>
      </c>
      <c r="G169">
        <v>470.93</v>
      </c>
      <c r="H169">
        <v>10120.896000000001</v>
      </c>
      <c r="I169">
        <v>4.7E-2</v>
      </c>
    </row>
    <row r="170" spans="1:9" x14ac:dyDescent="0.25">
      <c r="A170">
        <v>3</v>
      </c>
      <c r="B170" t="s">
        <v>205</v>
      </c>
      <c r="C170" t="s">
        <v>163</v>
      </c>
      <c r="D170" t="s">
        <v>144</v>
      </c>
      <c r="E170">
        <v>0.28000000000000003</v>
      </c>
      <c r="F170">
        <v>0.27</v>
      </c>
      <c r="G170">
        <v>342.363</v>
      </c>
      <c r="H170">
        <v>13278.813</v>
      </c>
      <c r="I170">
        <v>2.5999999999999999E-2</v>
      </c>
    </row>
    <row r="171" spans="1:9" x14ac:dyDescent="0.25">
      <c r="A171">
        <v>4</v>
      </c>
      <c r="B171" t="s">
        <v>206</v>
      </c>
      <c r="C171" t="s">
        <v>163</v>
      </c>
      <c r="D171" t="s">
        <v>144</v>
      </c>
      <c r="E171">
        <v>0.28000000000000003</v>
      </c>
      <c r="F171">
        <v>0.27</v>
      </c>
      <c r="G171">
        <v>454.95100000000002</v>
      </c>
      <c r="H171">
        <v>12990.829</v>
      </c>
      <c r="I171">
        <v>3.5000000000000003E-2</v>
      </c>
    </row>
    <row r="172" spans="1:9" x14ac:dyDescent="0.25">
      <c r="A172">
        <v>5</v>
      </c>
      <c r="B172" t="s">
        <v>207</v>
      </c>
      <c r="C172" t="s">
        <v>207</v>
      </c>
      <c r="D172" t="s">
        <v>156</v>
      </c>
      <c r="E172">
        <v>0.33</v>
      </c>
      <c r="F172">
        <v>0.12</v>
      </c>
      <c r="G172">
        <v>7.0330000000000004</v>
      </c>
      <c r="H172">
        <v>53.661999999999999</v>
      </c>
      <c r="I172">
        <v>0.13100000000000001</v>
      </c>
    </row>
    <row r="173" spans="1:9" x14ac:dyDescent="0.25">
      <c r="A173">
        <v>6</v>
      </c>
      <c r="B173" t="s">
        <v>208</v>
      </c>
      <c r="C173" t="s">
        <v>208</v>
      </c>
      <c r="D173" t="s">
        <v>157</v>
      </c>
      <c r="E173">
        <v>0.2</v>
      </c>
      <c r="F173">
        <v>0.25</v>
      </c>
      <c r="G173">
        <v>36.229999999999997</v>
      </c>
      <c r="H173">
        <v>270.10199999999998</v>
      </c>
      <c r="I173">
        <v>0.13400000000000001</v>
      </c>
    </row>
    <row r="174" spans="1:9" x14ac:dyDescent="0.25">
      <c r="A174">
        <v>7</v>
      </c>
      <c r="B174" t="s">
        <v>209</v>
      </c>
      <c r="C174" t="s">
        <v>209</v>
      </c>
      <c r="D174" t="s">
        <v>145</v>
      </c>
      <c r="E174">
        <v>0.14000000000000001</v>
      </c>
      <c r="F174">
        <v>0.56999999999999995</v>
      </c>
      <c r="G174">
        <v>17.055</v>
      </c>
      <c r="H174">
        <v>143.755</v>
      </c>
      <c r="I174">
        <v>0.11899999999999999</v>
      </c>
    </row>
    <row r="175" spans="1:9" x14ac:dyDescent="0.25">
      <c r="A175">
        <v>8</v>
      </c>
      <c r="B175" t="s">
        <v>210</v>
      </c>
      <c r="C175" t="s">
        <v>210</v>
      </c>
      <c r="D175" t="s">
        <v>146</v>
      </c>
      <c r="E175">
        <v>0.21</v>
      </c>
      <c r="F175">
        <v>0.31</v>
      </c>
      <c r="G175">
        <v>26.838000000000001</v>
      </c>
      <c r="H175">
        <v>180.352</v>
      </c>
      <c r="I175">
        <v>0.14899999999999999</v>
      </c>
    </row>
    <row r="176" spans="1:9" x14ac:dyDescent="0.25">
      <c r="A176">
        <v>9</v>
      </c>
      <c r="B176" t="s">
        <v>211</v>
      </c>
      <c r="C176" t="s">
        <v>211</v>
      </c>
      <c r="D176" t="s">
        <v>147</v>
      </c>
      <c r="E176">
        <v>0.26</v>
      </c>
      <c r="F176">
        <v>0.27</v>
      </c>
      <c r="G176">
        <v>104.12</v>
      </c>
      <c r="H176">
        <v>497.21</v>
      </c>
      <c r="I176">
        <v>0.20899999999999999</v>
      </c>
    </row>
    <row r="177" spans="1:9" x14ac:dyDescent="0.25">
      <c r="A177">
        <v>10</v>
      </c>
      <c r="B177" t="s">
        <v>212</v>
      </c>
      <c r="C177" t="s">
        <v>212</v>
      </c>
      <c r="D177" t="s">
        <v>148</v>
      </c>
      <c r="E177">
        <v>0.28000000000000003</v>
      </c>
      <c r="F177">
        <v>0.27</v>
      </c>
      <c r="G177">
        <v>0.59599999999999997</v>
      </c>
      <c r="H177">
        <v>36.433999999999997</v>
      </c>
      <c r="I177">
        <v>1.6E-2</v>
      </c>
    </row>
    <row r="178" spans="1:9" x14ac:dyDescent="0.25">
      <c r="A178">
        <v>11</v>
      </c>
      <c r="B178" t="s">
        <v>213</v>
      </c>
      <c r="C178" t="s">
        <v>213</v>
      </c>
      <c r="D178" t="s">
        <v>149</v>
      </c>
      <c r="E178">
        <v>0.8</v>
      </c>
      <c r="F178">
        <v>0.65</v>
      </c>
      <c r="G178">
        <v>8.3520000000000003</v>
      </c>
      <c r="H178">
        <v>104.131</v>
      </c>
      <c r="I178">
        <v>0.08</v>
      </c>
    </row>
    <row r="179" spans="1:9" x14ac:dyDescent="0.25">
      <c r="A179">
        <v>12</v>
      </c>
      <c r="B179" t="s">
        <v>214</v>
      </c>
      <c r="C179" t="s">
        <v>214</v>
      </c>
      <c r="D179" t="s">
        <v>150</v>
      </c>
      <c r="E179">
        <v>0.37</v>
      </c>
      <c r="F179">
        <v>0.82</v>
      </c>
      <c r="G179">
        <v>2.5249999999999999</v>
      </c>
      <c r="H179">
        <v>131.256</v>
      </c>
      <c r="I179">
        <v>1.9E-2</v>
      </c>
    </row>
    <row r="180" spans="1:9" x14ac:dyDescent="0.25">
      <c r="A180">
        <v>13</v>
      </c>
      <c r="B180" t="s">
        <v>215</v>
      </c>
      <c r="C180" t="s">
        <v>215</v>
      </c>
      <c r="D180" t="s">
        <v>151</v>
      </c>
      <c r="E180">
        <v>0.31</v>
      </c>
      <c r="F180">
        <v>0.22</v>
      </c>
      <c r="G180">
        <v>55.445</v>
      </c>
      <c r="H180">
        <v>239.21199999999999</v>
      </c>
      <c r="I180">
        <v>0.23200000000000001</v>
      </c>
    </row>
    <row r="181" spans="1:9" x14ac:dyDescent="0.25">
      <c r="A181">
        <v>14</v>
      </c>
      <c r="B181" t="s">
        <v>216</v>
      </c>
      <c r="C181" t="s">
        <v>216</v>
      </c>
      <c r="D181" t="s">
        <v>152</v>
      </c>
      <c r="E181">
        <v>0.17</v>
      </c>
      <c r="F181">
        <v>0.31</v>
      </c>
      <c r="G181">
        <v>34.118000000000002</v>
      </c>
      <c r="H181">
        <v>340.10500000000002</v>
      </c>
      <c r="I181">
        <v>0.1</v>
      </c>
    </row>
    <row r="182" spans="1:9" x14ac:dyDescent="0.25">
      <c r="A182">
        <v>15</v>
      </c>
      <c r="B182" t="s">
        <v>217</v>
      </c>
      <c r="C182" t="s">
        <v>217</v>
      </c>
      <c r="D182" t="s">
        <v>153</v>
      </c>
      <c r="E182">
        <v>0.26</v>
      </c>
      <c r="F182">
        <v>0.3</v>
      </c>
      <c r="G182">
        <v>21.686</v>
      </c>
      <c r="H182">
        <v>370.53199999999998</v>
      </c>
      <c r="I182">
        <v>5.8999999999999997E-2</v>
      </c>
    </row>
    <row r="183" spans="1:9" x14ac:dyDescent="0.25">
      <c r="A183">
        <v>16</v>
      </c>
      <c r="B183" t="s">
        <v>218</v>
      </c>
      <c r="C183" t="s">
        <v>218</v>
      </c>
      <c r="D183" t="s">
        <v>154</v>
      </c>
      <c r="E183">
        <v>0.28000000000000003</v>
      </c>
      <c r="F183">
        <v>0.6</v>
      </c>
      <c r="G183">
        <v>4.5880000000000001</v>
      </c>
      <c r="H183">
        <v>107.97</v>
      </c>
      <c r="I183">
        <v>4.2000000000000003E-2</v>
      </c>
    </row>
    <row r="185" spans="1:9" x14ac:dyDescent="0.25">
      <c r="A185" t="s">
        <v>18</v>
      </c>
    </row>
    <row r="187" spans="1:9" x14ac:dyDescent="0.25">
      <c r="B187" t="s">
        <v>2</v>
      </c>
      <c r="C187" t="s">
        <v>3</v>
      </c>
      <c r="D187" t="s">
        <v>4</v>
      </c>
      <c r="E187" t="s">
        <v>5</v>
      </c>
      <c r="F187" t="s">
        <v>6</v>
      </c>
      <c r="G187" t="s">
        <v>7</v>
      </c>
      <c r="H187" t="s">
        <v>8</v>
      </c>
      <c r="I187" t="s">
        <v>9</v>
      </c>
    </row>
    <row r="188" spans="1:9" x14ac:dyDescent="0.25">
      <c r="A188">
        <v>1</v>
      </c>
      <c r="B188" t="s">
        <v>201</v>
      </c>
      <c r="C188" t="s">
        <v>202</v>
      </c>
      <c r="D188" t="s">
        <v>203</v>
      </c>
      <c r="E188">
        <v>0.28999999999999998</v>
      </c>
      <c r="F188">
        <v>0.28000000000000003</v>
      </c>
      <c r="G188">
        <v>2694.6379999999999</v>
      </c>
      <c r="H188">
        <v>12634.633</v>
      </c>
      <c r="I188">
        <v>0.21299999999999999</v>
      </c>
    </row>
    <row r="189" spans="1:9" x14ac:dyDescent="0.25">
      <c r="A189">
        <v>2</v>
      </c>
      <c r="B189" t="s">
        <v>204</v>
      </c>
      <c r="C189" t="s">
        <v>202</v>
      </c>
      <c r="D189" t="s">
        <v>203</v>
      </c>
      <c r="E189">
        <v>0.28999999999999998</v>
      </c>
      <c r="F189">
        <v>0.27</v>
      </c>
      <c r="G189">
        <v>1828.3109999999999</v>
      </c>
      <c r="H189">
        <v>14175.382</v>
      </c>
      <c r="I189">
        <v>0.129</v>
      </c>
    </row>
    <row r="190" spans="1:9" x14ac:dyDescent="0.25">
      <c r="A190">
        <v>3</v>
      </c>
      <c r="B190" t="s">
        <v>205</v>
      </c>
      <c r="C190" t="s">
        <v>163</v>
      </c>
      <c r="D190" t="s">
        <v>144</v>
      </c>
      <c r="E190">
        <v>0.26</v>
      </c>
      <c r="F190">
        <v>0.28000000000000003</v>
      </c>
      <c r="G190">
        <v>3994.5419999999999</v>
      </c>
      <c r="H190">
        <v>16423.342000000001</v>
      </c>
      <c r="I190">
        <v>0.24299999999999999</v>
      </c>
    </row>
    <row r="191" spans="1:9" x14ac:dyDescent="0.25">
      <c r="A191">
        <v>4</v>
      </c>
      <c r="B191" t="s">
        <v>206</v>
      </c>
      <c r="C191" t="s">
        <v>163</v>
      </c>
      <c r="D191" t="s">
        <v>144</v>
      </c>
      <c r="E191">
        <v>0.26</v>
      </c>
      <c r="F191">
        <v>0.27</v>
      </c>
      <c r="G191">
        <v>5497.4440000000004</v>
      </c>
      <c r="H191">
        <v>19058.888999999999</v>
      </c>
      <c r="I191">
        <v>0.28799999999999998</v>
      </c>
    </row>
    <row r="192" spans="1:9" x14ac:dyDescent="0.25">
      <c r="A192">
        <v>5</v>
      </c>
      <c r="B192" t="s">
        <v>207</v>
      </c>
      <c r="C192" t="s">
        <v>207</v>
      </c>
      <c r="D192" t="s">
        <v>156</v>
      </c>
      <c r="E192">
        <v>0.37</v>
      </c>
      <c r="F192">
        <v>0.3</v>
      </c>
      <c r="G192">
        <v>119.633</v>
      </c>
      <c r="H192">
        <v>218.89699999999999</v>
      </c>
      <c r="I192">
        <v>0.54700000000000004</v>
      </c>
    </row>
    <row r="193" spans="1:9" x14ac:dyDescent="0.25">
      <c r="A193">
        <v>6</v>
      </c>
      <c r="B193" t="s">
        <v>208</v>
      </c>
      <c r="C193" t="s">
        <v>208</v>
      </c>
      <c r="D193" t="s">
        <v>157</v>
      </c>
      <c r="E193">
        <v>0.26</v>
      </c>
      <c r="F193">
        <v>0.28000000000000003</v>
      </c>
      <c r="G193">
        <v>536.48400000000004</v>
      </c>
      <c r="H193">
        <v>504.88900000000001</v>
      </c>
      <c r="I193">
        <v>1.0629999999999999</v>
      </c>
    </row>
    <row r="194" spans="1:9" x14ac:dyDescent="0.25">
      <c r="A194">
        <v>7</v>
      </c>
      <c r="B194" t="s">
        <v>209</v>
      </c>
      <c r="C194" t="s">
        <v>209</v>
      </c>
      <c r="D194" t="s">
        <v>145</v>
      </c>
      <c r="E194">
        <v>0.28000000000000003</v>
      </c>
      <c r="F194">
        <v>0.19</v>
      </c>
      <c r="G194">
        <v>2.54</v>
      </c>
      <c r="H194">
        <v>83.343999999999994</v>
      </c>
      <c r="I194">
        <v>0.03</v>
      </c>
    </row>
    <row r="195" spans="1:9" x14ac:dyDescent="0.25">
      <c r="A195">
        <v>8</v>
      </c>
      <c r="B195" t="s">
        <v>210</v>
      </c>
      <c r="C195" t="s">
        <v>210</v>
      </c>
      <c r="D195" t="s">
        <v>146</v>
      </c>
      <c r="E195">
        <v>0.25</v>
      </c>
      <c r="F195">
        <v>0.31</v>
      </c>
      <c r="G195">
        <v>344.66699999999997</v>
      </c>
      <c r="H195">
        <v>283.79899999999998</v>
      </c>
      <c r="I195">
        <v>1.214</v>
      </c>
    </row>
    <row r="196" spans="1:9" x14ac:dyDescent="0.25">
      <c r="A196">
        <v>9</v>
      </c>
      <c r="B196" t="s">
        <v>211</v>
      </c>
      <c r="C196" t="s">
        <v>211</v>
      </c>
      <c r="D196" t="s">
        <v>147</v>
      </c>
      <c r="E196">
        <v>0.25</v>
      </c>
      <c r="F196">
        <v>0.27</v>
      </c>
      <c r="G196">
        <v>446.19400000000002</v>
      </c>
      <c r="H196">
        <v>302.286</v>
      </c>
      <c r="I196">
        <v>1.476</v>
      </c>
    </row>
    <row r="197" spans="1:9" x14ac:dyDescent="0.25">
      <c r="A197">
        <v>10</v>
      </c>
      <c r="B197" t="s">
        <v>212</v>
      </c>
      <c r="C197" t="s">
        <v>212</v>
      </c>
      <c r="D197" t="s">
        <v>148</v>
      </c>
      <c r="E197">
        <v>0.41</v>
      </c>
      <c r="F197">
        <v>0.23</v>
      </c>
      <c r="G197">
        <v>51.145000000000003</v>
      </c>
      <c r="H197">
        <v>105.404</v>
      </c>
      <c r="I197">
        <v>0.48499999999999999</v>
      </c>
    </row>
    <row r="198" spans="1:9" x14ac:dyDescent="0.25">
      <c r="A198">
        <v>11</v>
      </c>
      <c r="B198" t="s">
        <v>213</v>
      </c>
      <c r="C198" t="s">
        <v>213</v>
      </c>
      <c r="D198" t="s">
        <v>149</v>
      </c>
      <c r="E198">
        <v>0.25</v>
      </c>
      <c r="F198">
        <v>0.31</v>
      </c>
      <c r="G198">
        <v>277.22399999999999</v>
      </c>
      <c r="H198">
        <v>77.135999999999996</v>
      </c>
      <c r="I198">
        <v>3.5939999999999999</v>
      </c>
    </row>
    <row r="199" spans="1:9" x14ac:dyDescent="0.25">
      <c r="A199">
        <v>12</v>
      </c>
      <c r="B199" t="s">
        <v>214</v>
      </c>
      <c r="C199" t="s">
        <v>214</v>
      </c>
      <c r="D199" t="s">
        <v>150</v>
      </c>
      <c r="E199">
        <v>0.23</v>
      </c>
      <c r="F199">
        <v>0.23</v>
      </c>
      <c r="G199">
        <v>123.22499999999999</v>
      </c>
      <c r="H199">
        <v>123.143</v>
      </c>
      <c r="I199">
        <v>1.0009999999999999</v>
      </c>
    </row>
    <row r="200" spans="1:9" x14ac:dyDescent="0.25">
      <c r="A200">
        <v>13</v>
      </c>
      <c r="B200" t="s">
        <v>215</v>
      </c>
      <c r="C200" t="s">
        <v>215</v>
      </c>
      <c r="D200" t="s">
        <v>151</v>
      </c>
      <c r="E200">
        <v>0.23</v>
      </c>
      <c r="F200">
        <v>0.25</v>
      </c>
      <c r="G200">
        <v>156.376</v>
      </c>
      <c r="H200">
        <v>94.533000000000001</v>
      </c>
      <c r="I200">
        <v>1.6539999999999999</v>
      </c>
    </row>
    <row r="201" spans="1:9" x14ac:dyDescent="0.25">
      <c r="A201">
        <v>14</v>
      </c>
      <c r="B201" t="s">
        <v>216</v>
      </c>
      <c r="C201" t="s">
        <v>216</v>
      </c>
      <c r="D201" t="s">
        <v>152</v>
      </c>
      <c r="E201">
        <v>0.53</v>
      </c>
      <c r="F201">
        <v>0.25</v>
      </c>
      <c r="G201">
        <v>38.005000000000003</v>
      </c>
      <c r="H201">
        <v>715.00599999999997</v>
      </c>
      <c r="I201">
        <v>5.2999999999999999E-2</v>
      </c>
    </row>
    <row r="202" spans="1:9" x14ac:dyDescent="0.25">
      <c r="A202">
        <v>15</v>
      </c>
      <c r="B202" t="s">
        <v>217</v>
      </c>
      <c r="C202" t="s">
        <v>217</v>
      </c>
      <c r="D202" t="s">
        <v>153</v>
      </c>
      <c r="E202">
        <v>0.28000000000000003</v>
      </c>
      <c r="F202">
        <v>0.28000000000000003</v>
      </c>
      <c r="G202">
        <v>486.27499999999998</v>
      </c>
      <c r="H202">
        <v>496.31900000000002</v>
      </c>
      <c r="I202">
        <v>0.98</v>
      </c>
    </row>
    <row r="203" spans="1:9" x14ac:dyDescent="0.25">
      <c r="A203">
        <v>16</v>
      </c>
      <c r="B203" t="s">
        <v>218</v>
      </c>
      <c r="C203" t="s">
        <v>218</v>
      </c>
      <c r="D203" t="s">
        <v>154</v>
      </c>
      <c r="E203">
        <v>0.28000000000000003</v>
      </c>
      <c r="F203">
        <v>0.46</v>
      </c>
      <c r="G203">
        <v>151.749</v>
      </c>
      <c r="H203">
        <v>133.76900000000001</v>
      </c>
      <c r="I203">
        <v>1.1339999999999999</v>
      </c>
    </row>
    <row r="205" spans="1:9" x14ac:dyDescent="0.25">
      <c r="A205" t="s">
        <v>19</v>
      </c>
    </row>
    <row r="207" spans="1:9" x14ac:dyDescent="0.25">
      <c r="B207" t="s">
        <v>2</v>
      </c>
      <c r="C207" t="s">
        <v>3</v>
      </c>
      <c r="D207" t="s">
        <v>4</v>
      </c>
      <c r="E207" t="s">
        <v>5</v>
      </c>
      <c r="F207" t="s">
        <v>6</v>
      </c>
      <c r="G207" t="s">
        <v>7</v>
      </c>
      <c r="H207" t="s">
        <v>8</v>
      </c>
      <c r="I207" t="s">
        <v>9</v>
      </c>
    </row>
    <row r="208" spans="1:9" x14ac:dyDescent="0.25">
      <c r="A208">
        <v>1</v>
      </c>
      <c r="B208" t="s">
        <v>201</v>
      </c>
      <c r="C208" t="s">
        <v>202</v>
      </c>
      <c r="D208" t="s">
        <v>203</v>
      </c>
      <c r="E208">
        <v>0.28000000000000003</v>
      </c>
      <c r="F208">
        <v>0.28000000000000003</v>
      </c>
      <c r="G208">
        <v>2350.8580000000002</v>
      </c>
      <c r="H208">
        <v>9031.2019999999993</v>
      </c>
      <c r="I208">
        <v>0.26</v>
      </c>
    </row>
    <row r="209" spans="1:9" x14ac:dyDescent="0.25">
      <c r="A209">
        <v>2</v>
      </c>
      <c r="B209" t="s">
        <v>204</v>
      </c>
      <c r="C209" t="s">
        <v>202</v>
      </c>
      <c r="D209" t="s">
        <v>203</v>
      </c>
      <c r="E209">
        <v>0.28000000000000003</v>
      </c>
      <c r="F209">
        <v>0.27</v>
      </c>
      <c r="G209">
        <v>2231.4760000000001</v>
      </c>
      <c r="H209">
        <v>8523.1229999999996</v>
      </c>
      <c r="I209">
        <v>0.26200000000000001</v>
      </c>
    </row>
    <row r="210" spans="1:9" x14ac:dyDescent="0.25">
      <c r="A210">
        <v>3</v>
      </c>
      <c r="B210" t="s">
        <v>205</v>
      </c>
      <c r="C210" t="s">
        <v>163</v>
      </c>
      <c r="D210" t="s">
        <v>144</v>
      </c>
      <c r="E210">
        <v>0.28000000000000003</v>
      </c>
      <c r="F210">
        <v>0.27</v>
      </c>
      <c r="G210">
        <v>3323.88</v>
      </c>
      <c r="H210">
        <v>12120.972</v>
      </c>
      <c r="I210">
        <v>0.27400000000000002</v>
      </c>
    </row>
    <row r="211" spans="1:9" x14ac:dyDescent="0.25">
      <c r="A211">
        <v>4</v>
      </c>
      <c r="B211" t="s">
        <v>206</v>
      </c>
      <c r="C211" t="s">
        <v>163</v>
      </c>
      <c r="D211" t="s">
        <v>144</v>
      </c>
      <c r="E211">
        <v>0.26</v>
      </c>
      <c r="F211">
        <v>0.27</v>
      </c>
      <c r="G211">
        <v>3932.6179999999999</v>
      </c>
      <c r="H211">
        <v>13610.252</v>
      </c>
      <c r="I211">
        <v>0.28899999999999998</v>
      </c>
    </row>
    <row r="212" spans="1:9" x14ac:dyDescent="0.25">
      <c r="A212">
        <v>5</v>
      </c>
      <c r="B212" t="s">
        <v>207</v>
      </c>
      <c r="C212" t="s">
        <v>207</v>
      </c>
      <c r="D212" t="s">
        <v>156</v>
      </c>
      <c r="E212">
        <v>0.2</v>
      </c>
      <c r="F212">
        <v>0.38</v>
      </c>
      <c r="G212">
        <v>172.04599999999999</v>
      </c>
      <c r="H212">
        <v>187.84800000000001</v>
      </c>
      <c r="I212">
        <v>0.91600000000000004</v>
      </c>
    </row>
    <row r="213" spans="1:9" x14ac:dyDescent="0.25">
      <c r="A213">
        <v>6</v>
      </c>
      <c r="B213" t="s">
        <v>208</v>
      </c>
      <c r="C213" t="s">
        <v>208</v>
      </c>
      <c r="D213" t="s">
        <v>157</v>
      </c>
      <c r="E213">
        <v>0.28000000000000003</v>
      </c>
      <c r="F213">
        <v>0.25</v>
      </c>
      <c r="G213">
        <v>373.48899999999998</v>
      </c>
      <c r="H213">
        <v>339.61700000000002</v>
      </c>
      <c r="I213">
        <v>1.1000000000000001</v>
      </c>
    </row>
    <row r="214" spans="1:9" x14ac:dyDescent="0.25">
      <c r="A214">
        <v>7</v>
      </c>
      <c r="B214" t="s">
        <v>209</v>
      </c>
      <c r="C214" t="s">
        <v>209</v>
      </c>
      <c r="D214" t="s">
        <v>145</v>
      </c>
      <c r="E214">
        <v>0.18</v>
      </c>
      <c r="F214">
        <v>0.2</v>
      </c>
      <c r="G214">
        <v>65.602999999999994</v>
      </c>
      <c r="H214">
        <v>11.143000000000001</v>
      </c>
      <c r="I214">
        <v>5.8869999999999996</v>
      </c>
    </row>
    <row r="215" spans="1:9" x14ac:dyDescent="0.25">
      <c r="A215">
        <v>8</v>
      </c>
      <c r="B215" t="s">
        <v>210</v>
      </c>
      <c r="C215" t="s">
        <v>210</v>
      </c>
      <c r="D215" t="s">
        <v>146</v>
      </c>
      <c r="E215">
        <v>0.23</v>
      </c>
      <c r="F215">
        <v>0.27</v>
      </c>
      <c r="G215">
        <v>76.022000000000006</v>
      </c>
      <c r="H215">
        <v>509.90199999999999</v>
      </c>
      <c r="I215">
        <v>0.14899999999999999</v>
      </c>
    </row>
    <row r="216" spans="1:9" x14ac:dyDescent="0.25">
      <c r="A216">
        <v>9</v>
      </c>
      <c r="B216" t="s">
        <v>211</v>
      </c>
      <c r="C216" t="s">
        <v>211</v>
      </c>
      <c r="D216" t="s">
        <v>147</v>
      </c>
      <c r="E216">
        <v>0.28000000000000003</v>
      </c>
      <c r="F216">
        <v>0.28000000000000003</v>
      </c>
      <c r="G216">
        <v>304.42500000000001</v>
      </c>
      <c r="H216">
        <v>345.46100000000001</v>
      </c>
      <c r="I216">
        <v>0.88100000000000001</v>
      </c>
    </row>
    <row r="217" spans="1:9" x14ac:dyDescent="0.25">
      <c r="A217">
        <v>10</v>
      </c>
      <c r="B217" t="s">
        <v>212</v>
      </c>
      <c r="C217" t="s">
        <v>212</v>
      </c>
      <c r="D217" t="s">
        <v>148</v>
      </c>
      <c r="E217">
        <v>0.8</v>
      </c>
      <c r="F217">
        <v>0.2</v>
      </c>
      <c r="G217">
        <v>76.73</v>
      </c>
      <c r="H217">
        <v>48.316000000000003</v>
      </c>
      <c r="I217">
        <v>1.5880000000000001</v>
      </c>
    </row>
    <row r="218" spans="1:9" x14ac:dyDescent="0.25">
      <c r="A218">
        <v>11</v>
      </c>
      <c r="B218" t="s">
        <v>213</v>
      </c>
      <c r="C218" t="s">
        <v>213</v>
      </c>
      <c r="D218" t="s">
        <v>149</v>
      </c>
      <c r="E218">
        <v>0.28000000000000003</v>
      </c>
      <c r="F218">
        <v>0.22</v>
      </c>
      <c r="G218">
        <v>88.028000000000006</v>
      </c>
      <c r="H218">
        <v>318.767</v>
      </c>
      <c r="I218">
        <v>0.27600000000000002</v>
      </c>
    </row>
    <row r="219" spans="1:9" x14ac:dyDescent="0.25">
      <c r="A219">
        <v>12</v>
      </c>
      <c r="B219" t="s">
        <v>214</v>
      </c>
      <c r="C219" t="s">
        <v>214</v>
      </c>
      <c r="D219" t="s">
        <v>150</v>
      </c>
      <c r="E219">
        <v>0.2</v>
      </c>
      <c r="F219">
        <v>0.25</v>
      </c>
      <c r="G219">
        <v>31.547999999999998</v>
      </c>
      <c r="H219">
        <v>264.84500000000003</v>
      </c>
      <c r="I219">
        <v>0.11899999999999999</v>
      </c>
    </row>
    <row r="220" spans="1:9" x14ac:dyDescent="0.25">
      <c r="A220">
        <v>13</v>
      </c>
      <c r="B220" t="s">
        <v>215</v>
      </c>
      <c r="C220" t="s">
        <v>215</v>
      </c>
      <c r="D220" t="s">
        <v>151</v>
      </c>
      <c r="E220">
        <v>0.55000000000000004</v>
      </c>
      <c r="F220">
        <v>0.25</v>
      </c>
      <c r="G220">
        <v>189.03399999999999</v>
      </c>
      <c r="H220">
        <v>175.69</v>
      </c>
      <c r="I220">
        <v>1.0760000000000001</v>
      </c>
    </row>
    <row r="221" spans="1:9" x14ac:dyDescent="0.25">
      <c r="A221">
        <v>14</v>
      </c>
      <c r="B221" t="s">
        <v>216</v>
      </c>
      <c r="C221" t="s">
        <v>216</v>
      </c>
      <c r="D221" t="s">
        <v>152</v>
      </c>
      <c r="E221">
        <v>0.23</v>
      </c>
      <c r="F221">
        <v>0.25</v>
      </c>
      <c r="G221">
        <v>55.161000000000001</v>
      </c>
      <c r="H221">
        <v>565.43100000000004</v>
      </c>
      <c r="I221">
        <v>9.8000000000000004E-2</v>
      </c>
    </row>
    <row r="222" spans="1:9" x14ac:dyDescent="0.25">
      <c r="A222">
        <v>15</v>
      </c>
      <c r="B222" t="s">
        <v>217</v>
      </c>
      <c r="C222" t="s">
        <v>217</v>
      </c>
      <c r="D222" t="s">
        <v>153</v>
      </c>
      <c r="E222">
        <v>0.26</v>
      </c>
      <c r="F222">
        <v>0.27</v>
      </c>
      <c r="G222">
        <v>215.98500000000001</v>
      </c>
      <c r="H222">
        <v>591.20699999999999</v>
      </c>
      <c r="I222">
        <v>0.36499999999999999</v>
      </c>
    </row>
    <row r="223" spans="1:9" x14ac:dyDescent="0.25">
      <c r="A223">
        <v>16</v>
      </c>
      <c r="B223" t="s">
        <v>218</v>
      </c>
      <c r="C223" t="s">
        <v>218</v>
      </c>
      <c r="D223" t="s">
        <v>154</v>
      </c>
      <c r="E223">
        <v>0.17</v>
      </c>
      <c r="F223">
        <v>0.3</v>
      </c>
      <c r="G223">
        <v>217.52500000000001</v>
      </c>
      <c r="H223">
        <v>458.06400000000002</v>
      </c>
      <c r="I223">
        <v>0.47499999999999998</v>
      </c>
    </row>
    <row r="225" spans="1:9" x14ac:dyDescent="0.25">
      <c r="A225" t="s">
        <v>20</v>
      </c>
    </row>
    <row r="227" spans="1:9" x14ac:dyDescent="0.25">
      <c r="B227" t="s">
        <v>2</v>
      </c>
      <c r="C227" t="s">
        <v>3</v>
      </c>
      <c r="D227" t="s">
        <v>4</v>
      </c>
      <c r="E227" t="s">
        <v>5</v>
      </c>
      <c r="F227" t="s">
        <v>6</v>
      </c>
      <c r="G227" t="s">
        <v>7</v>
      </c>
      <c r="H227" t="s">
        <v>8</v>
      </c>
      <c r="I227" t="s">
        <v>9</v>
      </c>
    </row>
    <row r="228" spans="1:9" x14ac:dyDescent="0.25">
      <c r="A228">
        <v>1</v>
      </c>
      <c r="B228" t="s">
        <v>201</v>
      </c>
      <c r="C228" t="s">
        <v>202</v>
      </c>
      <c r="D228" t="s">
        <v>203</v>
      </c>
      <c r="E228">
        <v>0.28000000000000003</v>
      </c>
      <c r="F228">
        <v>0.28000000000000003</v>
      </c>
      <c r="G228">
        <v>5917.3689999999997</v>
      </c>
      <c r="H228">
        <v>6107.6850000000004</v>
      </c>
      <c r="I228">
        <v>0.96899999999999997</v>
      </c>
    </row>
    <row r="229" spans="1:9" x14ac:dyDescent="0.25">
      <c r="A229">
        <v>2</v>
      </c>
      <c r="B229" t="s">
        <v>204</v>
      </c>
      <c r="C229" t="s">
        <v>202</v>
      </c>
      <c r="D229" t="s">
        <v>203</v>
      </c>
      <c r="E229">
        <v>0.26</v>
      </c>
      <c r="F229">
        <v>0.27</v>
      </c>
      <c r="G229">
        <v>5416.1790000000001</v>
      </c>
      <c r="H229">
        <v>7556.518</v>
      </c>
      <c r="I229">
        <v>0.71699999999999997</v>
      </c>
    </row>
    <row r="230" spans="1:9" x14ac:dyDescent="0.25">
      <c r="A230">
        <v>3</v>
      </c>
      <c r="B230" t="s">
        <v>205</v>
      </c>
      <c r="C230" t="s">
        <v>163</v>
      </c>
      <c r="D230" t="s">
        <v>144</v>
      </c>
      <c r="E230">
        <v>0.28000000000000003</v>
      </c>
      <c r="F230">
        <v>0.27</v>
      </c>
      <c r="G230">
        <v>20632.330000000002</v>
      </c>
      <c r="H230">
        <v>11841.882</v>
      </c>
      <c r="I230">
        <v>1.742</v>
      </c>
    </row>
    <row r="231" spans="1:9" x14ac:dyDescent="0.25">
      <c r="A231">
        <v>4</v>
      </c>
      <c r="B231" t="s">
        <v>206</v>
      </c>
      <c r="C231" t="s">
        <v>163</v>
      </c>
      <c r="D231" t="s">
        <v>144</v>
      </c>
      <c r="E231">
        <v>0.28000000000000003</v>
      </c>
      <c r="F231">
        <v>0.27</v>
      </c>
      <c r="G231">
        <v>22561.24</v>
      </c>
      <c r="H231">
        <v>15457.781000000001</v>
      </c>
      <c r="I231">
        <v>1.46</v>
      </c>
    </row>
    <row r="232" spans="1:9" x14ac:dyDescent="0.25">
      <c r="A232">
        <v>5</v>
      </c>
      <c r="B232" t="s">
        <v>207</v>
      </c>
      <c r="C232" t="s">
        <v>207</v>
      </c>
      <c r="D232" t="s">
        <v>156</v>
      </c>
      <c r="E232">
        <v>0.5</v>
      </c>
      <c r="F232">
        <v>0.25</v>
      </c>
      <c r="G232">
        <v>57.811</v>
      </c>
      <c r="H232">
        <v>250.267</v>
      </c>
      <c r="I232">
        <v>0.23100000000000001</v>
      </c>
    </row>
    <row r="233" spans="1:9" x14ac:dyDescent="0.25">
      <c r="A233">
        <v>6</v>
      </c>
      <c r="B233" t="s">
        <v>208</v>
      </c>
      <c r="C233" t="s">
        <v>208</v>
      </c>
      <c r="D233" t="s">
        <v>157</v>
      </c>
      <c r="E233">
        <v>0.2</v>
      </c>
      <c r="F233">
        <v>0.27</v>
      </c>
      <c r="G233">
        <v>500.291</v>
      </c>
      <c r="H233">
        <v>833.50099999999998</v>
      </c>
      <c r="I233">
        <v>0.6</v>
      </c>
    </row>
    <row r="234" spans="1:9" x14ac:dyDescent="0.25">
      <c r="A234">
        <v>7</v>
      </c>
      <c r="B234" t="s">
        <v>209</v>
      </c>
      <c r="C234" t="s">
        <v>209</v>
      </c>
      <c r="D234" t="s">
        <v>145</v>
      </c>
      <c r="E234">
        <v>0.23</v>
      </c>
      <c r="F234">
        <v>0.25</v>
      </c>
      <c r="G234">
        <v>245.76</v>
      </c>
      <c r="H234">
        <v>81.596999999999994</v>
      </c>
      <c r="I234">
        <v>3.012</v>
      </c>
    </row>
    <row r="235" spans="1:9" x14ac:dyDescent="0.25">
      <c r="A235">
        <v>8</v>
      </c>
      <c r="B235" t="s">
        <v>210</v>
      </c>
      <c r="C235" t="s">
        <v>210</v>
      </c>
      <c r="D235" t="s">
        <v>146</v>
      </c>
      <c r="E235">
        <v>0.37</v>
      </c>
      <c r="F235">
        <v>0.27</v>
      </c>
      <c r="G235">
        <v>325.822</v>
      </c>
      <c r="H235">
        <v>368.04899999999998</v>
      </c>
      <c r="I235">
        <v>0.88500000000000001</v>
      </c>
    </row>
    <row r="236" spans="1:9" x14ac:dyDescent="0.25">
      <c r="A236">
        <v>9</v>
      </c>
      <c r="B236" t="s">
        <v>211</v>
      </c>
      <c r="C236" t="s">
        <v>211</v>
      </c>
      <c r="D236" t="s">
        <v>147</v>
      </c>
      <c r="E236">
        <v>0.21</v>
      </c>
      <c r="F236">
        <v>0.27</v>
      </c>
      <c r="G236">
        <v>158.68899999999999</v>
      </c>
      <c r="H236">
        <v>238.31899999999999</v>
      </c>
      <c r="I236">
        <v>0.66600000000000004</v>
      </c>
    </row>
    <row r="237" spans="1:9" x14ac:dyDescent="0.25">
      <c r="A237">
        <v>10</v>
      </c>
      <c r="B237" t="s">
        <v>212</v>
      </c>
      <c r="C237" t="s">
        <v>212</v>
      </c>
      <c r="D237" t="s">
        <v>148</v>
      </c>
      <c r="E237">
        <v>0.41</v>
      </c>
      <c r="F237">
        <v>0.23</v>
      </c>
      <c r="G237">
        <v>74.790999999999997</v>
      </c>
      <c r="H237">
        <v>154.37200000000001</v>
      </c>
      <c r="I237">
        <v>0.48399999999999999</v>
      </c>
    </row>
    <row r="238" spans="1:9" x14ac:dyDescent="0.25">
      <c r="A238">
        <v>11</v>
      </c>
      <c r="B238" t="s">
        <v>213</v>
      </c>
      <c r="C238" t="s">
        <v>213</v>
      </c>
      <c r="D238" t="s">
        <v>149</v>
      </c>
      <c r="E238">
        <v>0.28000000000000003</v>
      </c>
      <c r="F238">
        <v>0.27</v>
      </c>
      <c r="G238">
        <v>79.569000000000003</v>
      </c>
      <c r="H238">
        <v>375.01799999999997</v>
      </c>
      <c r="I238">
        <v>0.21199999999999999</v>
      </c>
    </row>
    <row r="239" spans="1:9" x14ac:dyDescent="0.25">
      <c r="A239">
        <v>12</v>
      </c>
      <c r="B239" t="s">
        <v>214</v>
      </c>
      <c r="C239" t="s">
        <v>214</v>
      </c>
      <c r="D239" t="s">
        <v>150</v>
      </c>
      <c r="E239">
        <v>0.28000000000000003</v>
      </c>
      <c r="F239">
        <v>0.3</v>
      </c>
      <c r="G239">
        <v>111.364</v>
      </c>
      <c r="H239">
        <v>234.983</v>
      </c>
      <c r="I239">
        <v>0.47399999999999998</v>
      </c>
    </row>
    <row r="240" spans="1:9" x14ac:dyDescent="0.25">
      <c r="A240">
        <v>13</v>
      </c>
      <c r="B240" t="s">
        <v>215</v>
      </c>
      <c r="C240" t="s">
        <v>215</v>
      </c>
      <c r="D240" t="s">
        <v>151</v>
      </c>
      <c r="E240">
        <v>0.44</v>
      </c>
      <c r="F240">
        <v>0.31</v>
      </c>
      <c r="G240">
        <v>239.23400000000001</v>
      </c>
      <c r="H240">
        <v>380.46199999999999</v>
      </c>
      <c r="I240">
        <v>0.629</v>
      </c>
    </row>
    <row r="241" spans="1:9" x14ac:dyDescent="0.25">
      <c r="A241">
        <v>14</v>
      </c>
      <c r="B241" t="s">
        <v>216</v>
      </c>
      <c r="C241" t="s">
        <v>216</v>
      </c>
      <c r="D241" t="s">
        <v>152</v>
      </c>
      <c r="E241">
        <v>0.26</v>
      </c>
      <c r="F241">
        <v>0.33</v>
      </c>
      <c r="G241">
        <v>331.02</v>
      </c>
      <c r="H241">
        <v>337.42</v>
      </c>
      <c r="I241">
        <v>0.98099999999999998</v>
      </c>
    </row>
    <row r="242" spans="1:9" x14ac:dyDescent="0.25">
      <c r="A242">
        <v>15</v>
      </c>
      <c r="B242" t="s">
        <v>217</v>
      </c>
      <c r="C242" t="s">
        <v>217</v>
      </c>
      <c r="D242" t="s">
        <v>153</v>
      </c>
      <c r="E242">
        <v>0.31</v>
      </c>
      <c r="F242">
        <v>0.27</v>
      </c>
      <c r="G242">
        <v>95.691999999999993</v>
      </c>
      <c r="H242">
        <v>313.29899999999998</v>
      </c>
      <c r="I242">
        <v>0.30499999999999999</v>
      </c>
    </row>
    <row r="243" spans="1:9" x14ac:dyDescent="0.25">
      <c r="A243">
        <v>16</v>
      </c>
      <c r="B243" t="s">
        <v>218</v>
      </c>
      <c r="C243" t="s">
        <v>218</v>
      </c>
      <c r="D243" t="s">
        <v>154</v>
      </c>
      <c r="E243">
        <v>0.34</v>
      </c>
      <c r="F243">
        <v>0.33</v>
      </c>
      <c r="G243">
        <v>260.05500000000001</v>
      </c>
      <c r="H243">
        <v>421.625</v>
      </c>
      <c r="I243">
        <v>0.61699999999999999</v>
      </c>
    </row>
    <row r="245" spans="1:9" x14ac:dyDescent="0.25">
      <c r="A245" t="s">
        <v>21</v>
      </c>
    </row>
    <row r="247" spans="1:9" x14ac:dyDescent="0.25">
      <c r="B247" t="s">
        <v>2</v>
      </c>
      <c r="C247" t="s">
        <v>3</v>
      </c>
      <c r="D247" t="s">
        <v>4</v>
      </c>
      <c r="E247" t="s">
        <v>5</v>
      </c>
      <c r="F247" t="s">
        <v>6</v>
      </c>
      <c r="G247" t="s">
        <v>7</v>
      </c>
      <c r="H247" t="s">
        <v>8</v>
      </c>
      <c r="I247" t="s">
        <v>9</v>
      </c>
    </row>
    <row r="248" spans="1:9" x14ac:dyDescent="0.25">
      <c r="A248">
        <v>1</v>
      </c>
      <c r="B248" t="s">
        <v>201</v>
      </c>
      <c r="C248" t="s">
        <v>202</v>
      </c>
      <c r="D248" t="s">
        <v>203</v>
      </c>
      <c r="E248">
        <v>0.28000000000000003</v>
      </c>
      <c r="F248">
        <v>0.27</v>
      </c>
      <c r="G248">
        <v>959.60299999999995</v>
      </c>
      <c r="H248">
        <v>2105.1439999999998</v>
      </c>
      <c r="I248">
        <v>0.45600000000000002</v>
      </c>
    </row>
    <row r="249" spans="1:9" x14ac:dyDescent="0.25">
      <c r="A249">
        <v>2</v>
      </c>
      <c r="B249" t="s">
        <v>204</v>
      </c>
      <c r="C249" t="s">
        <v>202</v>
      </c>
      <c r="D249" t="s">
        <v>203</v>
      </c>
      <c r="E249">
        <v>0.21</v>
      </c>
      <c r="F249">
        <v>0.25</v>
      </c>
      <c r="G249">
        <v>871.78099999999995</v>
      </c>
      <c r="H249">
        <v>2616.0859999999998</v>
      </c>
      <c r="I249">
        <v>0.33300000000000002</v>
      </c>
    </row>
    <row r="250" spans="1:9" x14ac:dyDescent="0.25">
      <c r="A250">
        <v>3</v>
      </c>
      <c r="B250" t="s">
        <v>205</v>
      </c>
      <c r="C250" t="s">
        <v>163</v>
      </c>
      <c r="D250" t="s">
        <v>144</v>
      </c>
      <c r="E250">
        <v>0.28000000000000003</v>
      </c>
      <c r="F250">
        <v>0.28000000000000003</v>
      </c>
      <c r="G250">
        <v>2673.7579999999998</v>
      </c>
      <c r="H250">
        <v>5341.5230000000001</v>
      </c>
      <c r="I250">
        <v>0.501</v>
      </c>
    </row>
    <row r="251" spans="1:9" x14ac:dyDescent="0.25">
      <c r="A251">
        <v>4</v>
      </c>
      <c r="B251" t="s">
        <v>206</v>
      </c>
      <c r="C251" t="s">
        <v>163</v>
      </c>
      <c r="D251" t="s">
        <v>144</v>
      </c>
      <c r="E251">
        <v>0.26</v>
      </c>
      <c r="F251">
        <v>0.27</v>
      </c>
      <c r="G251">
        <v>3084.7640000000001</v>
      </c>
      <c r="H251">
        <v>7217.3</v>
      </c>
      <c r="I251">
        <v>0.42699999999999999</v>
      </c>
    </row>
    <row r="252" spans="1:9" x14ac:dyDescent="0.25">
      <c r="A252">
        <v>5</v>
      </c>
      <c r="B252" t="s">
        <v>207</v>
      </c>
      <c r="C252" t="s">
        <v>207</v>
      </c>
      <c r="D252" t="s">
        <v>156</v>
      </c>
      <c r="E252">
        <v>0.17</v>
      </c>
      <c r="F252">
        <v>0.25</v>
      </c>
      <c r="G252">
        <v>72.882000000000005</v>
      </c>
      <c r="H252">
        <v>394.54599999999999</v>
      </c>
      <c r="I252">
        <v>0.185</v>
      </c>
    </row>
    <row r="253" spans="1:9" x14ac:dyDescent="0.25">
      <c r="A253">
        <v>6</v>
      </c>
      <c r="B253" t="s">
        <v>208</v>
      </c>
      <c r="C253" t="s">
        <v>208</v>
      </c>
      <c r="D253" t="s">
        <v>157</v>
      </c>
      <c r="E253">
        <v>0.17</v>
      </c>
      <c r="F253">
        <v>0.27</v>
      </c>
      <c r="G253">
        <v>147.52500000000001</v>
      </c>
      <c r="H253">
        <v>376.50900000000001</v>
      </c>
      <c r="I253">
        <v>0.39200000000000002</v>
      </c>
    </row>
    <row r="254" spans="1:9" x14ac:dyDescent="0.25">
      <c r="A254">
        <v>7</v>
      </c>
      <c r="B254" t="s">
        <v>209</v>
      </c>
      <c r="C254" t="s">
        <v>209</v>
      </c>
      <c r="D254" t="s">
        <v>145</v>
      </c>
      <c r="E254">
        <v>0.15</v>
      </c>
      <c r="F254">
        <v>0.22</v>
      </c>
      <c r="G254">
        <v>301.86</v>
      </c>
      <c r="H254">
        <v>63.670999999999999</v>
      </c>
      <c r="I254">
        <v>4.7409999999999997</v>
      </c>
    </row>
    <row r="255" spans="1:9" x14ac:dyDescent="0.25">
      <c r="A255">
        <v>8</v>
      </c>
      <c r="B255" t="s">
        <v>210</v>
      </c>
      <c r="C255" t="s">
        <v>210</v>
      </c>
      <c r="D255" t="s">
        <v>146</v>
      </c>
      <c r="E255">
        <v>0.41</v>
      </c>
      <c r="F255">
        <v>0.25</v>
      </c>
      <c r="G255">
        <v>245.13</v>
      </c>
      <c r="H255">
        <v>303.76600000000002</v>
      </c>
      <c r="I255">
        <v>0.80700000000000005</v>
      </c>
    </row>
    <row r="256" spans="1:9" x14ac:dyDescent="0.25">
      <c r="A256">
        <v>9</v>
      </c>
      <c r="B256" t="s">
        <v>211</v>
      </c>
      <c r="C256" t="s">
        <v>211</v>
      </c>
      <c r="D256" t="s">
        <v>147</v>
      </c>
      <c r="E256">
        <v>0.18</v>
      </c>
      <c r="F256">
        <v>0.33</v>
      </c>
      <c r="G256">
        <v>115.083</v>
      </c>
      <c r="H256">
        <v>168.124</v>
      </c>
      <c r="I256">
        <v>0.68500000000000005</v>
      </c>
    </row>
    <row r="257" spans="1:9" x14ac:dyDescent="0.25">
      <c r="A257">
        <v>10</v>
      </c>
      <c r="B257" t="s">
        <v>212</v>
      </c>
      <c r="C257" t="s">
        <v>212</v>
      </c>
      <c r="D257" t="s">
        <v>148</v>
      </c>
      <c r="E257">
        <v>0.17</v>
      </c>
      <c r="F257">
        <v>0.44</v>
      </c>
      <c r="G257">
        <v>191.86</v>
      </c>
      <c r="H257">
        <v>81.935000000000002</v>
      </c>
      <c r="I257">
        <v>2.3420000000000001</v>
      </c>
    </row>
    <row r="258" spans="1:9" x14ac:dyDescent="0.25">
      <c r="A258">
        <v>11</v>
      </c>
      <c r="B258" t="s">
        <v>213</v>
      </c>
      <c r="C258" t="s">
        <v>213</v>
      </c>
      <c r="D258" t="s">
        <v>149</v>
      </c>
      <c r="E258">
        <v>0.45</v>
      </c>
      <c r="F258">
        <v>0.23</v>
      </c>
      <c r="G258">
        <v>267.37400000000002</v>
      </c>
      <c r="H258">
        <v>310.60199999999998</v>
      </c>
      <c r="I258">
        <v>0.86099999999999999</v>
      </c>
    </row>
    <row r="259" spans="1:9" x14ac:dyDescent="0.25">
      <c r="A259">
        <v>12</v>
      </c>
      <c r="B259" t="s">
        <v>214</v>
      </c>
      <c r="C259" t="s">
        <v>214</v>
      </c>
      <c r="D259" t="s">
        <v>150</v>
      </c>
      <c r="E259">
        <v>0.17</v>
      </c>
      <c r="F259">
        <v>0.27</v>
      </c>
      <c r="G259">
        <v>125.07599999999999</v>
      </c>
      <c r="H259">
        <v>221.06100000000001</v>
      </c>
      <c r="I259">
        <v>0.56599999999999995</v>
      </c>
    </row>
    <row r="260" spans="1:9" x14ac:dyDescent="0.25">
      <c r="A260">
        <v>13</v>
      </c>
      <c r="B260" t="s">
        <v>215</v>
      </c>
      <c r="C260" t="s">
        <v>215</v>
      </c>
      <c r="D260" t="s">
        <v>151</v>
      </c>
      <c r="E260">
        <v>0.17</v>
      </c>
      <c r="F260">
        <v>0.23</v>
      </c>
      <c r="G260">
        <v>99.396000000000001</v>
      </c>
      <c r="H260">
        <v>209.08199999999999</v>
      </c>
      <c r="I260">
        <v>0.47499999999999998</v>
      </c>
    </row>
    <row r="261" spans="1:9" x14ac:dyDescent="0.25">
      <c r="A261">
        <v>14</v>
      </c>
      <c r="B261" t="s">
        <v>216</v>
      </c>
      <c r="C261" t="s">
        <v>216</v>
      </c>
      <c r="D261" t="s">
        <v>152</v>
      </c>
      <c r="E261">
        <v>0.42</v>
      </c>
      <c r="F261">
        <v>0.22</v>
      </c>
      <c r="G261">
        <v>122.29600000000001</v>
      </c>
      <c r="H261">
        <v>192.95500000000001</v>
      </c>
      <c r="I261">
        <v>0.63400000000000001</v>
      </c>
    </row>
    <row r="262" spans="1:9" x14ac:dyDescent="0.25">
      <c r="A262">
        <v>15</v>
      </c>
      <c r="B262" t="s">
        <v>217</v>
      </c>
      <c r="C262" t="s">
        <v>217</v>
      </c>
      <c r="D262" t="s">
        <v>153</v>
      </c>
      <c r="E262">
        <v>0.47</v>
      </c>
      <c r="F262">
        <v>0.23</v>
      </c>
      <c r="G262">
        <v>196.62200000000001</v>
      </c>
      <c r="H262">
        <v>477.89100000000002</v>
      </c>
      <c r="I262">
        <v>0.41099999999999998</v>
      </c>
    </row>
    <row r="263" spans="1:9" x14ac:dyDescent="0.25">
      <c r="A263">
        <v>16</v>
      </c>
      <c r="B263" t="s">
        <v>218</v>
      </c>
      <c r="C263" t="s">
        <v>218</v>
      </c>
      <c r="D263" t="s">
        <v>154</v>
      </c>
      <c r="E263">
        <v>0.42</v>
      </c>
      <c r="F263">
        <v>0.25</v>
      </c>
      <c r="G263">
        <v>24.306999999999999</v>
      </c>
      <c r="H263">
        <v>169.41800000000001</v>
      </c>
      <c r="I263">
        <v>0.14299999999999999</v>
      </c>
    </row>
    <row r="265" spans="1:9" x14ac:dyDescent="0.25">
      <c r="A265" t="s">
        <v>22</v>
      </c>
    </row>
    <row r="267" spans="1:9" x14ac:dyDescent="0.25"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t="s">
        <v>7</v>
      </c>
      <c r="H267" t="s">
        <v>8</v>
      </c>
      <c r="I267" t="s">
        <v>9</v>
      </c>
    </row>
    <row r="268" spans="1:9" x14ac:dyDescent="0.25">
      <c r="A268">
        <v>1</v>
      </c>
      <c r="B268" t="s">
        <v>201</v>
      </c>
      <c r="C268" t="s">
        <v>202</v>
      </c>
      <c r="D268" t="s">
        <v>203</v>
      </c>
      <c r="E268">
        <v>0.28000000000000003</v>
      </c>
      <c r="G268">
        <v>26171.881000000001</v>
      </c>
      <c r="I268">
        <v>26171.881000000001</v>
      </c>
    </row>
    <row r="269" spans="1:9" x14ac:dyDescent="0.25">
      <c r="A269">
        <v>2</v>
      </c>
      <c r="B269" t="s">
        <v>204</v>
      </c>
      <c r="C269" t="s">
        <v>202</v>
      </c>
      <c r="D269" t="s">
        <v>203</v>
      </c>
      <c r="E269">
        <v>0.27</v>
      </c>
      <c r="G269">
        <v>26306.521000000001</v>
      </c>
      <c r="I269">
        <v>26306.521000000001</v>
      </c>
    </row>
    <row r="270" spans="1:9" x14ac:dyDescent="0.25">
      <c r="A270">
        <v>3</v>
      </c>
      <c r="B270" t="s">
        <v>205</v>
      </c>
      <c r="C270" t="s">
        <v>163</v>
      </c>
      <c r="D270" t="s">
        <v>144</v>
      </c>
      <c r="E270">
        <v>0.28000000000000003</v>
      </c>
      <c r="G270">
        <v>29723.07</v>
      </c>
      <c r="I270">
        <v>29723.07</v>
      </c>
    </row>
    <row r="271" spans="1:9" x14ac:dyDescent="0.25">
      <c r="A271">
        <v>4</v>
      </c>
      <c r="B271" t="s">
        <v>206</v>
      </c>
      <c r="C271" t="s">
        <v>163</v>
      </c>
      <c r="D271" t="s">
        <v>144</v>
      </c>
      <c r="E271">
        <v>0.28000000000000003</v>
      </c>
      <c r="G271">
        <v>28483.615000000002</v>
      </c>
      <c r="I271">
        <v>28483.615000000002</v>
      </c>
    </row>
    <row r="272" spans="1:9" x14ac:dyDescent="0.25">
      <c r="A272">
        <v>5</v>
      </c>
      <c r="B272" t="s">
        <v>207</v>
      </c>
      <c r="C272" t="s">
        <v>207</v>
      </c>
      <c r="D272" t="s">
        <v>156</v>
      </c>
      <c r="E272">
        <v>0.28000000000000003</v>
      </c>
      <c r="G272">
        <v>15544.446</v>
      </c>
      <c r="I272">
        <v>15544.446</v>
      </c>
    </row>
    <row r="273" spans="1:9" x14ac:dyDescent="0.25">
      <c r="A273">
        <v>6</v>
      </c>
      <c r="B273" t="s">
        <v>208</v>
      </c>
      <c r="C273" t="s">
        <v>208</v>
      </c>
      <c r="D273" t="s">
        <v>157</v>
      </c>
      <c r="E273">
        <v>0.25</v>
      </c>
      <c r="G273">
        <v>9837.3169999999991</v>
      </c>
      <c r="I273">
        <v>9837.3169999999991</v>
      </c>
    </row>
    <row r="274" spans="1:9" x14ac:dyDescent="0.25">
      <c r="A274">
        <v>7</v>
      </c>
      <c r="B274" t="s">
        <v>209</v>
      </c>
      <c r="C274" t="s">
        <v>209</v>
      </c>
      <c r="D274" t="s">
        <v>145</v>
      </c>
      <c r="E274">
        <v>0.27</v>
      </c>
      <c r="G274">
        <v>3961.498</v>
      </c>
      <c r="I274">
        <v>3961.498</v>
      </c>
    </row>
    <row r="275" spans="1:9" x14ac:dyDescent="0.25">
      <c r="A275">
        <v>8</v>
      </c>
      <c r="B275" t="s">
        <v>210</v>
      </c>
      <c r="C275" t="s">
        <v>210</v>
      </c>
      <c r="D275" t="s">
        <v>146</v>
      </c>
      <c r="E275">
        <v>0.27</v>
      </c>
      <c r="G275">
        <v>8321.8780000000006</v>
      </c>
      <c r="I275">
        <v>8321.8780000000006</v>
      </c>
    </row>
    <row r="276" spans="1:9" x14ac:dyDescent="0.25">
      <c r="A276">
        <v>9</v>
      </c>
      <c r="B276" t="s">
        <v>211</v>
      </c>
      <c r="C276" t="s">
        <v>211</v>
      </c>
      <c r="D276" t="s">
        <v>147</v>
      </c>
      <c r="E276">
        <v>0.28000000000000003</v>
      </c>
      <c r="G276">
        <v>10918.498</v>
      </c>
      <c r="I276">
        <v>10918.498</v>
      </c>
    </row>
    <row r="277" spans="1:9" x14ac:dyDescent="0.25">
      <c r="A277">
        <v>10</v>
      </c>
      <c r="B277" t="s">
        <v>212</v>
      </c>
      <c r="C277" t="s">
        <v>212</v>
      </c>
      <c r="D277" t="s">
        <v>148</v>
      </c>
      <c r="E277">
        <v>0.27</v>
      </c>
      <c r="G277">
        <v>13267.58</v>
      </c>
      <c r="I277">
        <v>13267.58</v>
      </c>
    </row>
    <row r="278" spans="1:9" x14ac:dyDescent="0.25">
      <c r="A278">
        <v>11</v>
      </c>
      <c r="B278" t="s">
        <v>213</v>
      </c>
      <c r="C278" t="s">
        <v>213</v>
      </c>
      <c r="D278" t="s">
        <v>149</v>
      </c>
      <c r="E278">
        <v>0.28000000000000003</v>
      </c>
      <c r="G278">
        <v>15632.218000000001</v>
      </c>
      <c r="I278">
        <v>15632.218000000001</v>
      </c>
    </row>
    <row r="279" spans="1:9" x14ac:dyDescent="0.25">
      <c r="A279">
        <v>12</v>
      </c>
      <c r="B279" t="s">
        <v>214</v>
      </c>
      <c r="C279" t="s">
        <v>214</v>
      </c>
      <c r="D279" t="s">
        <v>150</v>
      </c>
      <c r="E279">
        <v>0.27</v>
      </c>
      <c r="G279">
        <v>9561.491</v>
      </c>
      <c r="I279">
        <v>9561.491</v>
      </c>
    </row>
    <row r="280" spans="1:9" x14ac:dyDescent="0.25">
      <c r="A280">
        <v>13</v>
      </c>
      <c r="B280" t="s">
        <v>215</v>
      </c>
      <c r="C280" t="s">
        <v>215</v>
      </c>
      <c r="D280" t="s">
        <v>151</v>
      </c>
      <c r="E280">
        <v>0.28000000000000003</v>
      </c>
      <c r="G280">
        <v>15134.396000000001</v>
      </c>
      <c r="I280">
        <v>15134.396000000001</v>
      </c>
    </row>
    <row r="281" spans="1:9" x14ac:dyDescent="0.25">
      <c r="A281">
        <v>14</v>
      </c>
      <c r="B281" t="s">
        <v>216</v>
      </c>
      <c r="C281" t="s">
        <v>216</v>
      </c>
      <c r="D281" t="s">
        <v>152</v>
      </c>
      <c r="E281">
        <v>0.27</v>
      </c>
      <c r="G281">
        <v>8602.0429999999997</v>
      </c>
      <c r="I281">
        <v>8602.0429999999997</v>
      </c>
    </row>
    <row r="282" spans="1:9" x14ac:dyDescent="0.25">
      <c r="A282">
        <v>15</v>
      </c>
      <c r="B282" t="s">
        <v>217</v>
      </c>
      <c r="C282" t="s">
        <v>217</v>
      </c>
      <c r="D282" t="s">
        <v>153</v>
      </c>
      <c r="E282">
        <v>0.28000000000000003</v>
      </c>
      <c r="G282">
        <v>6968.8959999999997</v>
      </c>
      <c r="I282">
        <v>6968.8959999999997</v>
      </c>
    </row>
    <row r="283" spans="1:9" x14ac:dyDescent="0.25">
      <c r="A283">
        <v>16</v>
      </c>
      <c r="B283" t="s">
        <v>218</v>
      </c>
      <c r="C283" t="s">
        <v>218</v>
      </c>
      <c r="D283" t="s">
        <v>154</v>
      </c>
      <c r="E283">
        <v>0.27</v>
      </c>
      <c r="G283">
        <v>15906.101000000001</v>
      </c>
      <c r="I283">
        <v>15906.101000000001</v>
      </c>
    </row>
    <row r="285" spans="1:9" x14ac:dyDescent="0.25">
      <c r="A285" t="s">
        <v>23</v>
      </c>
    </row>
    <row r="287" spans="1:9" x14ac:dyDescent="0.25"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</row>
    <row r="288" spans="1:9" x14ac:dyDescent="0.25">
      <c r="A288">
        <v>1</v>
      </c>
      <c r="B288" t="s">
        <v>201</v>
      </c>
      <c r="C288" t="s">
        <v>202</v>
      </c>
      <c r="D288" t="s">
        <v>203</v>
      </c>
      <c r="E288">
        <v>0.28000000000000003</v>
      </c>
      <c r="G288">
        <v>7846.3689999999997</v>
      </c>
      <c r="I288">
        <v>7846.3689999999997</v>
      </c>
    </row>
    <row r="289" spans="1:9" x14ac:dyDescent="0.25">
      <c r="A289">
        <v>2</v>
      </c>
      <c r="B289" t="s">
        <v>204</v>
      </c>
      <c r="C289" t="s">
        <v>202</v>
      </c>
      <c r="D289" t="s">
        <v>203</v>
      </c>
      <c r="E289">
        <v>0.28000000000000003</v>
      </c>
      <c r="G289">
        <v>8849.2559999999994</v>
      </c>
      <c r="I289">
        <v>8849.2559999999994</v>
      </c>
    </row>
    <row r="290" spans="1:9" x14ac:dyDescent="0.25">
      <c r="A290">
        <v>3</v>
      </c>
      <c r="B290" t="s">
        <v>205</v>
      </c>
      <c r="C290" t="s">
        <v>163</v>
      </c>
      <c r="D290" t="s">
        <v>144</v>
      </c>
      <c r="E290">
        <v>0.25</v>
      </c>
      <c r="G290">
        <v>12336.938</v>
      </c>
      <c r="I290">
        <v>12336.938</v>
      </c>
    </row>
    <row r="291" spans="1:9" x14ac:dyDescent="0.25">
      <c r="A291">
        <v>4</v>
      </c>
      <c r="B291" t="s">
        <v>206</v>
      </c>
      <c r="C291" t="s">
        <v>163</v>
      </c>
      <c r="D291" t="s">
        <v>144</v>
      </c>
      <c r="E291">
        <v>0.25</v>
      </c>
      <c r="G291">
        <v>12221.87</v>
      </c>
      <c r="I291">
        <v>12221.87</v>
      </c>
    </row>
    <row r="292" spans="1:9" x14ac:dyDescent="0.25">
      <c r="A292">
        <v>5</v>
      </c>
      <c r="B292" t="s">
        <v>207</v>
      </c>
      <c r="C292" t="s">
        <v>207</v>
      </c>
      <c r="D292" t="s">
        <v>156</v>
      </c>
      <c r="E292">
        <v>0.28000000000000003</v>
      </c>
      <c r="G292">
        <v>4981.5410000000002</v>
      </c>
      <c r="I292">
        <v>4981.5410000000002</v>
      </c>
    </row>
    <row r="293" spans="1:9" x14ac:dyDescent="0.25">
      <c r="A293">
        <v>6</v>
      </c>
      <c r="B293" t="s">
        <v>208</v>
      </c>
      <c r="C293" t="s">
        <v>208</v>
      </c>
      <c r="D293" t="s">
        <v>157</v>
      </c>
      <c r="E293">
        <v>0.27</v>
      </c>
      <c r="G293">
        <v>3419.5230000000001</v>
      </c>
      <c r="I293">
        <v>3419.5230000000001</v>
      </c>
    </row>
    <row r="294" spans="1:9" x14ac:dyDescent="0.25">
      <c r="A294">
        <v>7</v>
      </c>
      <c r="B294" t="s">
        <v>209</v>
      </c>
      <c r="C294" t="s">
        <v>209</v>
      </c>
      <c r="D294" t="s">
        <v>145</v>
      </c>
      <c r="E294">
        <v>0.27</v>
      </c>
      <c r="G294">
        <v>2666.7869999999998</v>
      </c>
      <c r="I294">
        <v>2666.7869999999998</v>
      </c>
    </row>
    <row r="295" spans="1:9" x14ac:dyDescent="0.25">
      <c r="A295">
        <v>8</v>
      </c>
      <c r="B295" t="s">
        <v>210</v>
      </c>
      <c r="C295" t="s">
        <v>210</v>
      </c>
      <c r="D295" t="s">
        <v>146</v>
      </c>
      <c r="E295">
        <v>0.27</v>
      </c>
      <c r="G295">
        <v>2463.4490000000001</v>
      </c>
      <c r="I295">
        <v>2463.4490000000001</v>
      </c>
    </row>
    <row r="296" spans="1:9" x14ac:dyDescent="0.25">
      <c r="A296">
        <v>9</v>
      </c>
      <c r="B296" t="s">
        <v>211</v>
      </c>
      <c r="C296" t="s">
        <v>211</v>
      </c>
      <c r="D296" t="s">
        <v>147</v>
      </c>
      <c r="E296">
        <v>0.27</v>
      </c>
      <c r="G296">
        <v>2948.2060000000001</v>
      </c>
      <c r="I296">
        <v>2948.2060000000001</v>
      </c>
    </row>
    <row r="297" spans="1:9" x14ac:dyDescent="0.25">
      <c r="A297">
        <v>10</v>
      </c>
      <c r="B297" t="s">
        <v>212</v>
      </c>
      <c r="C297" t="s">
        <v>212</v>
      </c>
      <c r="D297" t="s">
        <v>148</v>
      </c>
      <c r="E297">
        <v>0.27</v>
      </c>
      <c r="G297">
        <v>4790.49</v>
      </c>
      <c r="I297">
        <v>4790.49</v>
      </c>
    </row>
    <row r="298" spans="1:9" x14ac:dyDescent="0.25">
      <c r="A298">
        <v>11</v>
      </c>
      <c r="B298" t="s">
        <v>213</v>
      </c>
      <c r="C298" t="s">
        <v>213</v>
      </c>
      <c r="D298" t="s">
        <v>149</v>
      </c>
      <c r="E298">
        <v>0.28000000000000003</v>
      </c>
      <c r="G298">
        <v>7393</v>
      </c>
      <c r="I298">
        <v>7393</v>
      </c>
    </row>
    <row r="299" spans="1:9" x14ac:dyDescent="0.25">
      <c r="A299">
        <v>12</v>
      </c>
      <c r="B299" t="s">
        <v>214</v>
      </c>
      <c r="C299" t="s">
        <v>214</v>
      </c>
      <c r="D299" t="s">
        <v>150</v>
      </c>
      <c r="E299">
        <v>0.27</v>
      </c>
      <c r="G299">
        <v>4409.59</v>
      </c>
      <c r="I299">
        <v>4409.59</v>
      </c>
    </row>
    <row r="300" spans="1:9" x14ac:dyDescent="0.25">
      <c r="A300">
        <v>13</v>
      </c>
      <c r="B300" t="s">
        <v>215</v>
      </c>
      <c r="C300" t="s">
        <v>215</v>
      </c>
      <c r="D300" t="s">
        <v>151</v>
      </c>
      <c r="E300">
        <v>0.27</v>
      </c>
      <c r="G300">
        <v>4655.2640000000001</v>
      </c>
      <c r="I300">
        <v>4655.2640000000001</v>
      </c>
    </row>
    <row r="301" spans="1:9" x14ac:dyDescent="0.25">
      <c r="A301">
        <v>14</v>
      </c>
      <c r="B301" t="s">
        <v>216</v>
      </c>
      <c r="C301" t="s">
        <v>216</v>
      </c>
      <c r="D301" t="s">
        <v>152</v>
      </c>
      <c r="E301">
        <v>0.27</v>
      </c>
      <c r="G301">
        <v>3152.2919999999999</v>
      </c>
      <c r="I301">
        <v>3152.2919999999999</v>
      </c>
    </row>
    <row r="302" spans="1:9" x14ac:dyDescent="0.25">
      <c r="A302">
        <v>15</v>
      </c>
      <c r="B302" t="s">
        <v>217</v>
      </c>
      <c r="C302" t="s">
        <v>217</v>
      </c>
      <c r="D302" t="s">
        <v>153</v>
      </c>
      <c r="E302">
        <v>0.27</v>
      </c>
      <c r="G302">
        <v>2081.7739999999999</v>
      </c>
      <c r="I302">
        <v>2081.7739999999999</v>
      </c>
    </row>
    <row r="303" spans="1:9" x14ac:dyDescent="0.25">
      <c r="A303">
        <v>16</v>
      </c>
      <c r="B303" t="s">
        <v>218</v>
      </c>
      <c r="C303" t="s">
        <v>218</v>
      </c>
      <c r="D303" t="s">
        <v>154</v>
      </c>
      <c r="E303">
        <v>0.27</v>
      </c>
      <c r="G303">
        <v>5487.027</v>
      </c>
      <c r="I303">
        <v>5487.027</v>
      </c>
    </row>
    <row r="305" spans="1:9" x14ac:dyDescent="0.25">
      <c r="A305" t="s">
        <v>24</v>
      </c>
    </row>
    <row r="307" spans="1:9" x14ac:dyDescent="0.25">
      <c r="B307" t="s">
        <v>2</v>
      </c>
      <c r="C307" t="s">
        <v>3</v>
      </c>
      <c r="D307" t="s">
        <v>4</v>
      </c>
      <c r="E307" t="s">
        <v>5</v>
      </c>
      <c r="F307" t="s">
        <v>6</v>
      </c>
      <c r="G307" t="s">
        <v>7</v>
      </c>
      <c r="H307" t="s">
        <v>8</v>
      </c>
      <c r="I307" t="s">
        <v>9</v>
      </c>
    </row>
    <row r="308" spans="1:9" x14ac:dyDescent="0.25">
      <c r="A308">
        <v>1</v>
      </c>
      <c r="B308" t="s">
        <v>201</v>
      </c>
      <c r="C308" t="s">
        <v>202</v>
      </c>
      <c r="D308" t="s">
        <v>203</v>
      </c>
      <c r="E308">
        <v>0.28000000000000003</v>
      </c>
      <c r="G308">
        <v>2613.41</v>
      </c>
      <c r="I308">
        <v>2613.41</v>
      </c>
    </row>
    <row r="309" spans="1:9" x14ac:dyDescent="0.25">
      <c r="A309">
        <v>2</v>
      </c>
      <c r="B309" t="s">
        <v>204</v>
      </c>
      <c r="C309" t="s">
        <v>202</v>
      </c>
      <c r="D309" t="s">
        <v>203</v>
      </c>
      <c r="E309">
        <v>0.27</v>
      </c>
      <c r="G309">
        <v>3033.9409999999998</v>
      </c>
      <c r="I309">
        <v>3033.9409999999998</v>
      </c>
    </row>
    <row r="310" spans="1:9" x14ac:dyDescent="0.25">
      <c r="A310">
        <v>3</v>
      </c>
      <c r="B310" t="s">
        <v>205</v>
      </c>
      <c r="C310" t="s">
        <v>163</v>
      </c>
      <c r="D310" t="s">
        <v>144</v>
      </c>
      <c r="E310">
        <v>0.25</v>
      </c>
      <c r="G310">
        <v>4394.6049999999996</v>
      </c>
      <c r="I310">
        <v>4394.6049999999996</v>
      </c>
    </row>
    <row r="311" spans="1:9" x14ac:dyDescent="0.25">
      <c r="A311">
        <v>4</v>
      </c>
      <c r="B311" t="s">
        <v>206</v>
      </c>
      <c r="C311" t="s">
        <v>163</v>
      </c>
      <c r="D311" t="s">
        <v>144</v>
      </c>
      <c r="E311">
        <v>0.25</v>
      </c>
      <c r="G311">
        <v>3849.0709999999999</v>
      </c>
      <c r="I311">
        <v>3849.0709999999999</v>
      </c>
    </row>
    <row r="312" spans="1:9" x14ac:dyDescent="0.25">
      <c r="A312">
        <v>5</v>
      </c>
      <c r="B312" t="s">
        <v>207</v>
      </c>
      <c r="C312" t="s">
        <v>207</v>
      </c>
      <c r="D312" t="s">
        <v>156</v>
      </c>
      <c r="E312">
        <v>0.27</v>
      </c>
      <c r="G312">
        <v>1611.258</v>
      </c>
      <c r="I312">
        <v>1611.258</v>
      </c>
    </row>
    <row r="313" spans="1:9" x14ac:dyDescent="0.25">
      <c r="A313">
        <v>6</v>
      </c>
      <c r="B313" t="s">
        <v>208</v>
      </c>
      <c r="C313" t="s">
        <v>208</v>
      </c>
      <c r="D313" t="s">
        <v>157</v>
      </c>
      <c r="E313">
        <v>0.28000000000000003</v>
      </c>
      <c r="G313">
        <v>801.81</v>
      </c>
      <c r="I313">
        <v>801.81</v>
      </c>
    </row>
    <row r="314" spans="1:9" x14ac:dyDescent="0.25">
      <c r="A314">
        <v>7</v>
      </c>
      <c r="B314" t="s">
        <v>209</v>
      </c>
      <c r="C314" t="s">
        <v>209</v>
      </c>
      <c r="D314" t="s">
        <v>145</v>
      </c>
      <c r="E314">
        <v>0.27</v>
      </c>
      <c r="G314">
        <v>897.03499999999997</v>
      </c>
      <c r="I314">
        <v>897.03499999999997</v>
      </c>
    </row>
    <row r="315" spans="1:9" x14ac:dyDescent="0.25">
      <c r="A315">
        <v>8</v>
      </c>
      <c r="B315" t="s">
        <v>210</v>
      </c>
      <c r="C315" t="s">
        <v>210</v>
      </c>
      <c r="D315" t="s">
        <v>146</v>
      </c>
      <c r="E315">
        <v>0.25</v>
      </c>
      <c r="G315">
        <v>784.97</v>
      </c>
      <c r="I315">
        <v>784.97</v>
      </c>
    </row>
    <row r="316" spans="1:9" x14ac:dyDescent="0.25">
      <c r="A316">
        <v>9</v>
      </c>
      <c r="B316" t="s">
        <v>211</v>
      </c>
      <c r="C316" t="s">
        <v>211</v>
      </c>
      <c r="D316" t="s">
        <v>147</v>
      </c>
      <c r="E316">
        <v>0.25</v>
      </c>
      <c r="G316">
        <v>1276.8150000000001</v>
      </c>
      <c r="I316">
        <v>1276.8150000000001</v>
      </c>
    </row>
    <row r="317" spans="1:9" x14ac:dyDescent="0.25">
      <c r="A317">
        <v>10</v>
      </c>
      <c r="B317" t="s">
        <v>212</v>
      </c>
      <c r="C317" t="s">
        <v>212</v>
      </c>
      <c r="D317" t="s">
        <v>148</v>
      </c>
      <c r="E317">
        <v>0.27</v>
      </c>
      <c r="G317">
        <v>1263.26</v>
      </c>
      <c r="I317">
        <v>1263.26</v>
      </c>
    </row>
    <row r="318" spans="1:9" x14ac:dyDescent="0.25">
      <c r="A318">
        <v>11</v>
      </c>
      <c r="B318" t="s">
        <v>213</v>
      </c>
      <c r="C318" t="s">
        <v>213</v>
      </c>
      <c r="D318" t="s">
        <v>149</v>
      </c>
      <c r="E318">
        <v>0.27</v>
      </c>
      <c r="G318">
        <v>1850.8969999999999</v>
      </c>
      <c r="I318">
        <v>1850.8969999999999</v>
      </c>
    </row>
    <row r="319" spans="1:9" x14ac:dyDescent="0.25">
      <c r="A319">
        <v>12</v>
      </c>
      <c r="B319" t="s">
        <v>214</v>
      </c>
      <c r="C319" t="s">
        <v>214</v>
      </c>
      <c r="D319" t="s">
        <v>150</v>
      </c>
      <c r="E319">
        <v>0.27</v>
      </c>
      <c r="G319">
        <v>747.75599999999997</v>
      </c>
      <c r="I319">
        <v>747.75599999999997</v>
      </c>
    </row>
    <row r="320" spans="1:9" x14ac:dyDescent="0.25">
      <c r="A320">
        <v>13</v>
      </c>
      <c r="B320" t="s">
        <v>215</v>
      </c>
      <c r="C320" t="s">
        <v>215</v>
      </c>
      <c r="D320" t="s">
        <v>151</v>
      </c>
      <c r="E320">
        <v>0.28000000000000003</v>
      </c>
      <c r="G320">
        <v>1594.924</v>
      </c>
      <c r="I320">
        <v>1594.924</v>
      </c>
    </row>
    <row r="321" spans="1:9" x14ac:dyDescent="0.25">
      <c r="A321">
        <v>14</v>
      </c>
      <c r="B321" t="s">
        <v>216</v>
      </c>
      <c r="C321" t="s">
        <v>216</v>
      </c>
      <c r="D321" t="s">
        <v>152</v>
      </c>
      <c r="E321">
        <v>0.23</v>
      </c>
      <c r="G321">
        <v>775.99699999999996</v>
      </c>
      <c r="I321">
        <v>775.99699999999996</v>
      </c>
    </row>
    <row r="322" spans="1:9" x14ac:dyDescent="0.25">
      <c r="A322">
        <v>15</v>
      </c>
      <c r="B322" t="s">
        <v>217</v>
      </c>
      <c r="C322" t="s">
        <v>217</v>
      </c>
      <c r="D322" t="s">
        <v>153</v>
      </c>
      <c r="E322">
        <v>0.28000000000000003</v>
      </c>
      <c r="G322">
        <v>457.05200000000002</v>
      </c>
      <c r="I322">
        <v>457.05200000000002</v>
      </c>
    </row>
    <row r="323" spans="1:9" x14ac:dyDescent="0.25">
      <c r="A323">
        <v>16</v>
      </c>
      <c r="B323" t="s">
        <v>218</v>
      </c>
      <c r="C323" t="s">
        <v>218</v>
      </c>
      <c r="D323" t="s">
        <v>154</v>
      </c>
      <c r="E323">
        <v>0.27</v>
      </c>
      <c r="G323">
        <v>1536.4559999999999</v>
      </c>
      <c r="I323">
        <v>1536.4559999999999</v>
      </c>
    </row>
    <row r="325" spans="1:9" x14ac:dyDescent="0.25">
      <c r="A325" t="s">
        <v>25</v>
      </c>
    </row>
    <row r="327" spans="1:9" x14ac:dyDescent="0.25"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t="s">
        <v>7</v>
      </c>
      <c r="H327" t="s">
        <v>8</v>
      </c>
      <c r="I327" t="s">
        <v>9</v>
      </c>
    </row>
    <row r="328" spans="1:9" x14ac:dyDescent="0.25">
      <c r="A328">
        <v>1</v>
      </c>
      <c r="B328" t="s">
        <v>201</v>
      </c>
      <c r="C328" t="s">
        <v>202</v>
      </c>
      <c r="D328" t="s">
        <v>203</v>
      </c>
      <c r="E328">
        <v>0.28000000000000003</v>
      </c>
      <c r="G328">
        <v>6822.4030000000002</v>
      </c>
      <c r="I328">
        <v>6822.4030000000002</v>
      </c>
    </row>
    <row r="329" spans="1:9" x14ac:dyDescent="0.25">
      <c r="A329">
        <v>2</v>
      </c>
      <c r="B329" t="s">
        <v>204</v>
      </c>
      <c r="C329" t="s">
        <v>202</v>
      </c>
      <c r="D329" t="s">
        <v>203</v>
      </c>
      <c r="E329">
        <v>0.28000000000000003</v>
      </c>
      <c r="G329">
        <v>6827.2460000000001</v>
      </c>
      <c r="I329">
        <v>6827.2460000000001</v>
      </c>
    </row>
    <row r="330" spans="1:9" x14ac:dyDescent="0.25">
      <c r="A330">
        <v>3</v>
      </c>
      <c r="B330" t="s">
        <v>205</v>
      </c>
      <c r="C330" t="s">
        <v>163</v>
      </c>
      <c r="D330" t="s">
        <v>144</v>
      </c>
      <c r="E330">
        <v>0.28000000000000003</v>
      </c>
      <c r="G330">
        <v>7975.75</v>
      </c>
      <c r="I330">
        <v>7975.75</v>
      </c>
    </row>
    <row r="331" spans="1:9" x14ac:dyDescent="0.25">
      <c r="A331">
        <v>4</v>
      </c>
      <c r="B331" t="s">
        <v>206</v>
      </c>
      <c r="C331" t="s">
        <v>163</v>
      </c>
      <c r="D331" t="s">
        <v>144</v>
      </c>
      <c r="E331">
        <v>0.27</v>
      </c>
      <c r="G331">
        <v>8395.125</v>
      </c>
      <c r="I331">
        <v>8395.125</v>
      </c>
    </row>
    <row r="332" spans="1:9" x14ac:dyDescent="0.25">
      <c r="A332">
        <v>5</v>
      </c>
      <c r="B332" t="s">
        <v>207</v>
      </c>
      <c r="C332" t="s">
        <v>207</v>
      </c>
      <c r="D332" t="s">
        <v>156</v>
      </c>
      <c r="E332">
        <v>0.28000000000000003</v>
      </c>
      <c r="G332">
        <v>1525.5920000000001</v>
      </c>
      <c r="I332">
        <v>1525.5920000000001</v>
      </c>
    </row>
    <row r="333" spans="1:9" x14ac:dyDescent="0.25">
      <c r="A333">
        <v>6</v>
      </c>
      <c r="B333" t="s">
        <v>208</v>
      </c>
      <c r="C333" t="s">
        <v>208</v>
      </c>
      <c r="D333" t="s">
        <v>157</v>
      </c>
      <c r="E333">
        <v>0.27</v>
      </c>
      <c r="G333">
        <v>293.82299999999998</v>
      </c>
      <c r="I333">
        <v>293.82299999999998</v>
      </c>
    </row>
    <row r="334" spans="1:9" x14ac:dyDescent="0.25">
      <c r="A334">
        <v>7</v>
      </c>
      <c r="B334" t="s">
        <v>209</v>
      </c>
      <c r="C334" t="s">
        <v>209</v>
      </c>
      <c r="D334" t="s">
        <v>145</v>
      </c>
      <c r="E334">
        <v>0.27</v>
      </c>
      <c r="G334">
        <v>1532.2750000000001</v>
      </c>
      <c r="I334">
        <v>1532.2750000000001</v>
      </c>
    </row>
    <row r="335" spans="1:9" x14ac:dyDescent="0.25">
      <c r="A335">
        <v>8</v>
      </c>
      <c r="B335" t="s">
        <v>210</v>
      </c>
      <c r="C335" t="s">
        <v>210</v>
      </c>
      <c r="D335" t="s">
        <v>146</v>
      </c>
      <c r="E335">
        <v>0.27</v>
      </c>
      <c r="G335">
        <v>1497.3979999999999</v>
      </c>
      <c r="I335">
        <v>1497.3979999999999</v>
      </c>
    </row>
    <row r="336" spans="1:9" x14ac:dyDescent="0.25">
      <c r="A336">
        <v>9</v>
      </c>
      <c r="B336" t="s">
        <v>211</v>
      </c>
      <c r="C336" t="s">
        <v>211</v>
      </c>
      <c r="D336" t="s">
        <v>147</v>
      </c>
      <c r="E336">
        <v>0.27</v>
      </c>
      <c r="G336">
        <v>1096.1690000000001</v>
      </c>
      <c r="I336">
        <v>1096.1690000000001</v>
      </c>
    </row>
    <row r="337" spans="1:9" x14ac:dyDescent="0.25">
      <c r="A337">
        <v>10</v>
      </c>
      <c r="B337" t="s">
        <v>212</v>
      </c>
      <c r="C337" t="s">
        <v>212</v>
      </c>
      <c r="D337" t="s">
        <v>148</v>
      </c>
      <c r="E337">
        <v>0.27</v>
      </c>
      <c r="G337">
        <v>2394.8229999999999</v>
      </c>
      <c r="I337">
        <v>2394.8229999999999</v>
      </c>
    </row>
    <row r="338" spans="1:9" x14ac:dyDescent="0.25">
      <c r="A338">
        <v>11</v>
      </c>
      <c r="B338" t="s">
        <v>213</v>
      </c>
      <c r="C338" t="s">
        <v>213</v>
      </c>
      <c r="D338" t="s">
        <v>149</v>
      </c>
      <c r="E338">
        <v>0.28000000000000003</v>
      </c>
      <c r="G338">
        <v>1875.44</v>
      </c>
      <c r="I338">
        <v>1875.44</v>
      </c>
    </row>
    <row r="339" spans="1:9" x14ac:dyDescent="0.25">
      <c r="A339">
        <v>12</v>
      </c>
      <c r="B339" t="s">
        <v>214</v>
      </c>
      <c r="C339" t="s">
        <v>214</v>
      </c>
      <c r="D339" t="s">
        <v>150</v>
      </c>
      <c r="E339">
        <v>0.3</v>
      </c>
      <c r="G339">
        <v>1576.7139999999999</v>
      </c>
      <c r="I339">
        <v>1576.7139999999999</v>
      </c>
    </row>
    <row r="340" spans="1:9" x14ac:dyDescent="0.25">
      <c r="A340">
        <v>13</v>
      </c>
      <c r="B340" t="s">
        <v>215</v>
      </c>
      <c r="C340" t="s">
        <v>215</v>
      </c>
      <c r="D340" t="s">
        <v>151</v>
      </c>
      <c r="E340">
        <v>0.28000000000000003</v>
      </c>
      <c r="G340">
        <v>1574.106</v>
      </c>
      <c r="I340">
        <v>1574.106</v>
      </c>
    </row>
    <row r="341" spans="1:9" x14ac:dyDescent="0.25">
      <c r="A341">
        <v>14</v>
      </c>
      <c r="B341" t="s">
        <v>216</v>
      </c>
      <c r="C341" t="s">
        <v>216</v>
      </c>
      <c r="D341" t="s">
        <v>152</v>
      </c>
      <c r="E341">
        <v>0.25</v>
      </c>
      <c r="G341">
        <v>1614.1679999999999</v>
      </c>
      <c r="I341">
        <v>1614.1679999999999</v>
      </c>
    </row>
    <row r="342" spans="1:9" x14ac:dyDescent="0.25">
      <c r="A342">
        <v>15</v>
      </c>
      <c r="B342" t="s">
        <v>217</v>
      </c>
      <c r="C342" t="s">
        <v>217</v>
      </c>
      <c r="D342" t="s">
        <v>153</v>
      </c>
      <c r="E342">
        <v>0.28000000000000003</v>
      </c>
      <c r="G342">
        <v>1016.73</v>
      </c>
      <c r="I342">
        <v>1016.73</v>
      </c>
    </row>
    <row r="343" spans="1:9" x14ac:dyDescent="0.25">
      <c r="A343">
        <v>16</v>
      </c>
      <c r="B343" t="s">
        <v>218</v>
      </c>
      <c r="C343" t="s">
        <v>218</v>
      </c>
      <c r="D343" t="s">
        <v>154</v>
      </c>
      <c r="E343">
        <v>0.28000000000000003</v>
      </c>
      <c r="G343">
        <v>2775.3159999999998</v>
      </c>
      <c r="I343">
        <v>2775.3159999999998</v>
      </c>
    </row>
    <row r="345" spans="1:9" x14ac:dyDescent="0.25">
      <c r="A345" t="s">
        <v>26</v>
      </c>
    </row>
    <row r="347" spans="1:9" x14ac:dyDescent="0.25">
      <c r="B347" t="s">
        <v>2</v>
      </c>
      <c r="C347" t="s">
        <v>3</v>
      </c>
      <c r="D347" t="s">
        <v>4</v>
      </c>
      <c r="E347" t="s">
        <v>5</v>
      </c>
      <c r="F347" t="s">
        <v>6</v>
      </c>
      <c r="G347" t="s">
        <v>7</v>
      </c>
      <c r="H347" t="s">
        <v>8</v>
      </c>
      <c r="I347" t="s">
        <v>9</v>
      </c>
    </row>
    <row r="348" spans="1:9" x14ac:dyDescent="0.25">
      <c r="A348">
        <v>1</v>
      </c>
      <c r="B348" t="s">
        <v>201</v>
      </c>
      <c r="C348" t="s">
        <v>202</v>
      </c>
      <c r="D348" t="s">
        <v>203</v>
      </c>
      <c r="E348">
        <v>0.28000000000000003</v>
      </c>
      <c r="G348">
        <v>4006.7130000000002</v>
      </c>
      <c r="I348">
        <v>4006.7130000000002</v>
      </c>
    </row>
    <row r="349" spans="1:9" x14ac:dyDescent="0.25">
      <c r="A349">
        <v>2</v>
      </c>
      <c r="B349" t="s">
        <v>204</v>
      </c>
      <c r="C349" t="s">
        <v>202</v>
      </c>
      <c r="D349" t="s">
        <v>203</v>
      </c>
      <c r="E349">
        <v>0.27</v>
      </c>
      <c r="G349">
        <v>3850.3310000000001</v>
      </c>
      <c r="I349">
        <v>3850.3310000000001</v>
      </c>
    </row>
    <row r="350" spans="1:9" x14ac:dyDescent="0.25">
      <c r="A350">
        <v>3</v>
      </c>
      <c r="B350" t="s">
        <v>205</v>
      </c>
      <c r="C350" t="s">
        <v>163</v>
      </c>
      <c r="D350" t="s">
        <v>144</v>
      </c>
      <c r="E350">
        <v>0.27</v>
      </c>
      <c r="G350">
        <v>6869.49</v>
      </c>
      <c r="I350">
        <v>6869.49</v>
      </c>
    </row>
    <row r="351" spans="1:9" x14ac:dyDescent="0.25">
      <c r="A351">
        <v>4</v>
      </c>
      <c r="B351" t="s">
        <v>206</v>
      </c>
      <c r="C351" t="s">
        <v>163</v>
      </c>
      <c r="D351" t="s">
        <v>144</v>
      </c>
      <c r="E351">
        <v>0.28000000000000003</v>
      </c>
      <c r="G351">
        <v>7020.0739999999996</v>
      </c>
      <c r="I351">
        <v>7020.0739999999996</v>
      </c>
    </row>
    <row r="352" spans="1:9" x14ac:dyDescent="0.25">
      <c r="A352">
        <v>5</v>
      </c>
      <c r="B352" t="s">
        <v>207</v>
      </c>
      <c r="C352" t="s">
        <v>207</v>
      </c>
      <c r="D352" t="s">
        <v>156</v>
      </c>
      <c r="E352">
        <v>0.36</v>
      </c>
      <c r="G352">
        <v>957.34799999999996</v>
      </c>
      <c r="I352">
        <v>957.34799999999996</v>
      </c>
    </row>
    <row r="353" spans="1:9" x14ac:dyDescent="0.25">
      <c r="A353">
        <v>6</v>
      </c>
      <c r="B353" t="s">
        <v>208</v>
      </c>
      <c r="C353" t="s">
        <v>208</v>
      </c>
      <c r="D353" t="s">
        <v>157</v>
      </c>
      <c r="E353">
        <v>0.3</v>
      </c>
      <c r="G353">
        <v>337.178</v>
      </c>
      <c r="I353">
        <v>337.178</v>
      </c>
    </row>
    <row r="354" spans="1:9" x14ac:dyDescent="0.25">
      <c r="A354">
        <v>7</v>
      </c>
      <c r="B354" t="s">
        <v>209</v>
      </c>
      <c r="C354" t="s">
        <v>209</v>
      </c>
      <c r="D354" t="s">
        <v>145</v>
      </c>
      <c r="E354">
        <v>0.25</v>
      </c>
      <c r="G354">
        <v>350.54</v>
      </c>
      <c r="I354">
        <v>350.54</v>
      </c>
    </row>
    <row r="355" spans="1:9" x14ac:dyDescent="0.25">
      <c r="A355">
        <v>8</v>
      </c>
      <c r="B355" t="s">
        <v>210</v>
      </c>
      <c r="C355" t="s">
        <v>210</v>
      </c>
      <c r="D355" t="s">
        <v>146</v>
      </c>
      <c r="E355">
        <v>0.23</v>
      </c>
      <c r="G355">
        <v>938.096</v>
      </c>
      <c r="I355">
        <v>938.096</v>
      </c>
    </row>
    <row r="356" spans="1:9" x14ac:dyDescent="0.25">
      <c r="A356">
        <v>9</v>
      </c>
      <c r="B356" t="s">
        <v>211</v>
      </c>
      <c r="C356" t="s">
        <v>211</v>
      </c>
      <c r="D356" t="s">
        <v>147</v>
      </c>
      <c r="E356">
        <v>0.31</v>
      </c>
      <c r="G356">
        <v>427.755</v>
      </c>
      <c r="I356">
        <v>427.755</v>
      </c>
    </row>
    <row r="357" spans="1:9" x14ac:dyDescent="0.25">
      <c r="A357">
        <v>10</v>
      </c>
      <c r="B357" t="s">
        <v>212</v>
      </c>
      <c r="C357" t="s">
        <v>212</v>
      </c>
      <c r="D357" t="s">
        <v>148</v>
      </c>
      <c r="E357">
        <v>0.25</v>
      </c>
      <c r="G357">
        <v>812.79</v>
      </c>
      <c r="I357">
        <v>812.79</v>
      </c>
    </row>
    <row r="358" spans="1:9" x14ac:dyDescent="0.25">
      <c r="A358">
        <v>11</v>
      </c>
      <c r="B358" t="s">
        <v>213</v>
      </c>
      <c r="C358" t="s">
        <v>213</v>
      </c>
      <c r="D358" t="s">
        <v>149</v>
      </c>
      <c r="E358">
        <v>0.27</v>
      </c>
      <c r="G358">
        <v>1221.829</v>
      </c>
      <c r="I358">
        <v>1221.829</v>
      </c>
    </row>
    <row r="359" spans="1:9" x14ac:dyDescent="0.25">
      <c r="A359">
        <v>12</v>
      </c>
      <c r="B359" t="s">
        <v>214</v>
      </c>
      <c r="C359" t="s">
        <v>214</v>
      </c>
      <c r="D359" t="s">
        <v>150</v>
      </c>
      <c r="E359">
        <v>0.27</v>
      </c>
      <c r="G359">
        <v>580.80700000000002</v>
      </c>
      <c r="I359">
        <v>580.80700000000002</v>
      </c>
    </row>
    <row r="360" spans="1:9" x14ac:dyDescent="0.25">
      <c r="A360">
        <v>13</v>
      </c>
      <c r="B360" t="s">
        <v>215</v>
      </c>
      <c r="C360" t="s">
        <v>215</v>
      </c>
      <c r="D360" t="s">
        <v>151</v>
      </c>
      <c r="E360">
        <v>0.34</v>
      </c>
      <c r="G360">
        <v>973.84900000000005</v>
      </c>
      <c r="I360">
        <v>973.84900000000005</v>
      </c>
    </row>
    <row r="361" spans="1:9" x14ac:dyDescent="0.25">
      <c r="A361">
        <v>14</v>
      </c>
      <c r="B361" t="s">
        <v>216</v>
      </c>
      <c r="C361" t="s">
        <v>216</v>
      </c>
      <c r="D361" t="s">
        <v>152</v>
      </c>
      <c r="E361">
        <v>0.27</v>
      </c>
      <c r="G361">
        <v>611.721</v>
      </c>
      <c r="I361">
        <v>611.721</v>
      </c>
    </row>
    <row r="362" spans="1:9" x14ac:dyDescent="0.25">
      <c r="A362">
        <v>15</v>
      </c>
      <c r="B362" t="s">
        <v>217</v>
      </c>
      <c r="C362" t="s">
        <v>217</v>
      </c>
      <c r="D362" t="s">
        <v>153</v>
      </c>
      <c r="E362">
        <v>0.28000000000000003</v>
      </c>
      <c r="G362">
        <v>321.767</v>
      </c>
      <c r="I362">
        <v>321.767</v>
      </c>
    </row>
    <row r="363" spans="1:9" x14ac:dyDescent="0.25">
      <c r="A363">
        <v>16</v>
      </c>
      <c r="B363" t="s">
        <v>218</v>
      </c>
      <c r="C363" t="s">
        <v>218</v>
      </c>
      <c r="D363" t="s">
        <v>154</v>
      </c>
      <c r="E363">
        <v>0.28000000000000003</v>
      </c>
      <c r="G363">
        <v>1169.2940000000001</v>
      </c>
      <c r="I363">
        <v>1169.2940000000001</v>
      </c>
    </row>
    <row r="365" spans="1:9" x14ac:dyDescent="0.25">
      <c r="A365" t="s">
        <v>27</v>
      </c>
    </row>
    <row r="367" spans="1:9" x14ac:dyDescent="0.25">
      <c r="B367" t="s">
        <v>2</v>
      </c>
      <c r="C367" t="s">
        <v>3</v>
      </c>
      <c r="D367" t="s">
        <v>4</v>
      </c>
      <c r="E367" t="s">
        <v>5</v>
      </c>
      <c r="F367" t="s">
        <v>6</v>
      </c>
      <c r="G367" t="s">
        <v>7</v>
      </c>
      <c r="H367" t="s">
        <v>8</v>
      </c>
      <c r="I367" t="s">
        <v>9</v>
      </c>
    </row>
    <row r="368" spans="1:9" x14ac:dyDescent="0.25">
      <c r="A368">
        <v>1</v>
      </c>
      <c r="B368" t="s">
        <v>201</v>
      </c>
      <c r="C368" t="s">
        <v>202</v>
      </c>
      <c r="D368" t="s">
        <v>203</v>
      </c>
      <c r="E368">
        <v>0.25</v>
      </c>
      <c r="G368">
        <v>2466.777</v>
      </c>
      <c r="I368">
        <v>2466.777</v>
      </c>
    </row>
    <row r="369" spans="1:9" x14ac:dyDescent="0.25">
      <c r="A369">
        <v>2</v>
      </c>
      <c r="B369" t="s">
        <v>204</v>
      </c>
      <c r="C369" t="s">
        <v>202</v>
      </c>
      <c r="D369" t="s">
        <v>203</v>
      </c>
      <c r="E369">
        <v>0.25</v>
      </c>
      <c r="G369">
        <v>2092.2649999999999</v>
      </c>
      <c r="I369">
        <v>2092.2649999999999</v>
      </c>
    </row>
    <row r="370" spans="1:9" x14ac:dyDescent="0.25">
      <c r="A370">
        <v>3</v>
      </c>
      <c r="B370" t="s">
        <v>205</v>
      </c>
      <c r="C370" t="s">
        <v>163</v>
      </c>
      <c r="D370" t="s">
        <v>144</v>
      </c>
      <c r="E370">
        <v>0.27</v>
      </c>
      <c r="G370">
        <v>2165.9789999999998</v>
      </c>
      <c r="I370">
        <v>2165.9789999999998</v>
      </c>
    </row>
    <row r="371" spans="1:9" x14ac:dyDescent="0.25">
      <c r="A371">
        <v>4</v>
      </c>
      <c r="B371" t="s">
        <v>206</v>
      </c>
      <c r="C371" t="s">
        <v>163</v>
      </c>
      <c r="D371" t="s">
        <v>144</v>
      </c>
      <c r="E371">
        <v>0.25</v>
      </c>
      <c r="G371">
        <v>3219.4589999999998</v>
      </c>
      <c r="I371">
        <v>3219.4589999999998</v>
      </c>
    </row>
    <row r="372" spans="1:9" x14ac:dyDescent="0.25">
      <c r="A372">
        <v>5</v>
      </c>
      <c r="B372" t="s">
        <v>207</v>
      </c>
      <c r="C372" t="s">
        <v>207</v>
      </c>
      <c r="D372" t="s">
        <v>156</v>
      </c>
      <c r="E372">
        <v>0.41</v>
      </c>
      <c r="G372">
        <v>117.288</v>
      </c>
      <c r="I372">
        <v>117.288</v>
      </c>
    </row>
    <row r="373" spans="1:9" x14ac:dyDescent="0.25">
      <c r="A373">
        <v>6</v>
      </c>
      <c r="B373" t="s">
        <v>208</v>
      </c>
      <c r="C373" t="s">
        <v>208</v>
      </c>
      <c r="D373" t="s">
        <v>157</v>
      </c>
      <c r="E373">
        <v>0.22</v>
      </c>
      <c r="G373">
        <v>259.40899999999999</v>
      </c>
      <c r="I373">
        <v>259.40899999999999</v>
      </c>
    </row>
    <row r="374" spans="1:9" x14ac:dyDescent="0.25">
      <c r="A374">
        <v>7</v>
      </c>
      <c r="B374" t="s">
        <v>209</v>
      </c>
      <c r="C374" t="s">
        <v>209</v>
      </c>
      <c r="D374" t="s">
        <v>145</v>
      </c>
      <c r="E374">
        <v>0.2</v>
      </c>
      <c r="G374">
        <v>45.183999999999997</v>
      </c>
      <c r="I374">
        <v>45.183999999999997</v>
      </c>
    </row>
    <row r="375" spans="1:9" x14ac:dyDescent="0.25">
      <c r="A375">
        <v>8</v>
      </c>
      <c r="B375" t="s">
        <v>210</v>
      </c>
      <c r="C375" t="s">
        <v>210</v>
      </c>
      <c r="D375" t="s">
        <v>146</v>
      </c>
      <c r="E375">
        <v>0.42</v>
      </c>
      <c r="G375">
        <v>89.552999999999997</v>
      </c>
      <c r="I375">
        <v>89.552999999999997</v>
      </c>
    </row>
    <row r="376" spans="1:9" x14ac:dyDescent="0.25">
      <c r="A376">
        <v>9</v>
      </c>
      <c r="B376" t="s">
        <v>211</v>
      </c>
      <c r="C376" t="s">
        <v>211</v>
      </c>
      <c r="D376" t="s">
        <v>147</v>
      </c>
      <c r="E376">
        <v>0.39</v>
      </c>
      <c r="G376">
        <v>172.08</v>
      </c>
      <c r="I376">
        <v>172.08</v>
      </c>
    </row>
    <row r="377" spans="1:9" x14ac:dyDescent="0.25">
      <c r="A377">
        <v>10</v>
      </c>
      <c r="B377" t="s">
        <v>212</v>
      </c>
      <c r="C377" t="s">
        <v>212</v>
      </c>
      <c r="D377" t="s">
        <v>148</v>
      </c>
      <c r="E377">
        <v>0.19</v>
      </c>
      <c r="G377">
        <v>140.946</v>
      </c>
      <c r="I377">
        <v>140.946</v>
      </c>
    </row>
    <row r="378" spans="1:9" x14ac:dyDescent="0.25">
      <c r="A378">
        <v>11</v>
      </c>
      <c r="B378" t="s">
        <v>213</v>
      </c>
      <c r="C378" t="s">
        <v>213</v>
      </c>
      <c r="D378" t="s">
        <v>149</v>
      </c>
      <c r="E378">
        <v>0.27</v>
      </c>
      <c r="G378">
        <v>260.87200000000001</v>
      </c>
      <c r="I378">
        <v>260.87200000000001</v>
      </c>
    </row>
    <row r="379" spans="1:9" x14ac:dyDescent="0.25">
      <c r="A379">
        <v>12</v>
      </c>
      <c r="B379" t="s">
        <v>214</v>
      </c>
      <c r="C379" t="s">
        <v>214</v>
      </c>
      <c r="D379" t="s">
        <v>150</v>
      </c>
      <c r="E379">
        <v>0.5</v>
      </c>
      <c r="G379">
        <v>8.0559999999999992</v>
      </c>
      <c r="I379">
        <v>8.0559999999999992</v>
      </c>
    </row>
    <row r="380" spans="1:9" x14ac:dyDescent="0.25">
      <c r="A380">
        <v>13</v>
      </c>
      <c r="B380" t="s">
        <v>215</v>
      </c>
      <c r="C380" t="s">
        <v>215</v>
      </c>
      <c r="D380" t="s">
        <v>151</v>
      </c>
      <c r="E380">
        <v>0.42</v>
      </c>
      <c r="G380">
        <v>499.375</v>
      </c>
      <c r="I380">
        <v>499.375</v>
      </c>
    </row>
    <row r="381" spans="1:9" x14ac:dyDescent="0.25">
      <c r="A381">
        <v>14</v>
      </c>
      <c r="B381" t="s">
        <v>216</v>
      </c>
      <c r="C381" t="s">
        <v>216</v>
      </c>
      <c r="D381" t="s">
        <v>152</v>
      </c>
      <c r="E381">
        <v>0.49</v>
      </c>
      <c r="G381">
        <v>326.05700000000002</v>
      </c>
      <c r="I381">
        <v>326.05700000000002</v>
      </c>
    </row>
    <row r="382" spans="1:9" x14ac:dyDescent="0.25">
      <c r="A382">
        <v>15</v>
      </c>
      <c r="B382" t="s">
        <v>217</v>
      </c>
      <c r="C382" t="s">
        <v>217</v>
      </c>
      <c r="D382" t="s">
        <v>153</v>
      </c>
      <c r="E382">
        <v>0.3</v>
      </c>
      <c r="G382">
        <v>321.44799999999998</v>
      </c>
      <c r="I382">
        <v>321.44799999999998</v>
      </c>
    </row>
    <row r="383" spans="1:9" x14ac:dyDescent="0.25">
      <c r="A383">
        <v>16</v>
      </c>
      <c r="B383" t="s">
        <v>218</v>
      </c>
      <c r="C383" t="s">
        <v>218</v>
      </c>
      <c r="D383" t="s">
        <v>154</v>
      </c>
      <c r="E383">
        <v>0.42</v>
      </c>
      <c r="G383">
        <v>118.754</v>
      </c>
      <c r="I383">
        <v>118.754</v>
      </c>
    </row>
    <row r="385" spans="1:9" x14ac:dyDescent="0.25">
      <c r="A385" t="s">
        <v>28</v>
      </c>
    </row>
    <row r="387" spans="1:9" x14ac:dyDescent="0.25">
      <c r="B387" t="s">
        <v>2</v>
      </c>
      <c r="C387" t="s">
        <v>3</v>
      </c>
      <c r="D387" t="s">
        <v>4</v>
      </c>
      <c r="E387" t="s">
        <v>5</v>
      </c>
      <c r="F387" t="s">
        <v>6</v>
      </c>
      <c r="G387" t="s">
        <v>7</v>
      </c>
      <c r="H387" t="s">
        <v>8</v>
      </c>
      <c r="I387" t="s">
        <v>9</v>
      </c>
    </row>
    <row r="388" spans="1:9" x14ac:dyDescent="0.25">
      <c r="A388">
        <v>1</v>
      </c>
      <c r="B388" t="s">
        <v>201</v>
      </c>
      <c r="C388" t="s">
        <v>202</v>
      </c>
      <c r="D388" t="s">
        <v>203</v>
      </c>
      <c r="E388">
        <v>0.27</v>
      </c>
      <c r="G388">
        <v>5050.0450000000001</v>
      </c>
      <c r="I388">
        <v>5050.0450000000001</v>
      </c>
    </row>
    <row r="389" spans="1:9" x14ac:dyDescent="0.25">
      <c r="A389">
        <v>2</v>
      </c>
      <c r="B389" t="s">
        <v>204</v>
      </c>
      <c r="C389" t="s">
        <v>202</v>
      </c>
      <c r="D389" t="s">
        <v>203</v>
      </c>
      <c r="E389">
        <v>0.27</v>
      </c>
      <c r="G389">
        <v>5518.8890000000001</v>
      </c>
      <c r="I389">
        <v>5518.8890000000001</v>
      </c>
    </row>
    <row r="390" spans="1:9" x14ac:dyDescent="0.25">
      <c r="A390">
        <v>3</v>
      </c>
      <c r="B390" t="s">
        <v>205</v>
      </c>
      <c r="C390" t="s">
        <v>163</v>
      </c>
      <c r="D390" t="s">
        <v>144</v>
      </c>
      <c r="E390">
        <v>0.28000000000000003</v>
      </c>
      <c r="G390">
        <v>4763.55</v>
      </c>
      <c r="I390">
        <v>4763.55</v>
      </c>
    </row>
    <row r="391" spans="1:9" x14ac:dyDescent="0.25">
      <c r="A391">
        <v>4</v>
      </c>
      <c r="B391" t="s">
        <v>206</v>
      </c>
      <c r="C391" t="s">
        <v>163</v>
      </c>
      <c r="D391" t="s">
        <v>144</v>
      </c>
      <c r="E391">
        <v>0.28000000000000003</v>
      </c>
      <c r="G391">
        <v>6014.9040000000005</v>
      </c>
      <c r="I391">
        <v>6014.9040000000005</v>
      </c>
    </row>
    <row r="392" spans="1:9" x14ac:dyDescent="0.25">
      <c r="A392">
        <v>5</v>
      </c>
      <c r="B392" t="s">
        <v>207</v>
      </c>
      <c r="C392" t="s">
        <v>207</v>
      </c>
      <c r="D392" t="s">
        <v>156</v>
      </c>
      <c r="E392">
        <v>0.25</v>
      </c>
      <c r="G392">
        <v>439.60599999999999</v>
      </c>
      <c r="I392">
        <v>439.60599999999999</v>
      </c>
    </row>
    <row r="393" spans="1:9" x14ac:dyDescent="0.25">
      <c r="A393">
        <v>6</v>
      </c>
      <c r="B393" t="s">
        <v>208</v>
      </c>
      <c r="C393" t="s">
        <v>208</v>
      </c>
      <c r="D393" t="s">
        <v>157</v>
      </c>
      <c r="E393">
        <v>0.23</v>
      </c>
      <c r="G393">
        <v>326.19799999999998</v>
      </c>
      <c r="I393">
        <v>326.19799999999998</v>
      </c>
    </row>
    <row r="394" spans="1:9" x14ac:dyDescent="0.25">
      <c r="A394">
        <v>7</v>
      </c>
      <c r="B394" t="s">
        <v>209</v>
      </c>
      <c r="C394" t="s">
        <v>209</v>
      </c>
      <c r="D394" t="s">
        <v>145</v>
      </c>
      <c r="E394">
        <v>0.25</v>
      </c>
      <c r="G394">
        <v>376.06200000000001</v>
      </c>
      <c r="I394">
        <v>376.06200000000001</v>
      </c>
    </row>
    <row r="395" spans="1:9" x14ac:dyDescent="0.25">
      <c r="A395">
        <v>8</v>
      </c>
      <c r="B395" t="s">
        <v>210</v>
      </c>
      <c r="C395" t="s">
        <v>210</v>
      </c>
      <c r="D395" t="s">
        <v>146</v>
      </c>
      <c r="E395">
        <v>0.27</v>
      </c>
      <c r="G395">
        <v>252.94800000000001</v>
      </c>
      <c r="I395">
        <v>252.94800000000001</v>
      </c>
    </row>
    <row r="396" spans="1:9" x14ac:dyDescent="0.25">
      <c r="A396">
        <v>9</v>
      </c>
      <c r="B396" t="s">
        <v>211</v>
      </c>
      <c r="C396" t="s">
        <v>211</v>
      </c>
      <c r="D396" t="s">
        <v>147</v>
      </c>
      <c r="E396">
        <v>0.25</v>
      </c>
      <c r="G396">
        <v>409.56</v>
      </c>
      <c r="I396">
        <v>409.56</v>
      </c>
    </row>
    <row r="397" spans="1:9" x14ac:dyDescent="0.25">
      <c r="A397">
        <v>10</v>
      </c>
      <c r="B397" t="s">
        <v>212</v>
      </c>
      <c r="C397" t="s">
        <v>212</v>
      </c>
      <c r="D397" t="s">
        <v>148</v>
      </c>
      <c r="E397">
        <v>0.28000000000000003</v>
      </c>
      <c r="G397">
        <v>301.63799999999998</v>
      </c>
      <c r="I397">
        <v>301.63799999999998</v>
      </c>
    </row>
    <row r="398" spans="1:9" x14ac:dyDescent="0.25">
      <c r="A398">
        <v>11</v>
      </c>
      <c r="B398" t="s">
        <v>213</v>
      </c>
      <c r="C398" t="s">
        <v>213</v>
      </c>
      <c r="D398" t="s">
        <v>149</v>
      </c>
      <c r="E398">
        <v>0.28000000000000003</v>
      </c>
      <c r="G398">
        <v>695.71400000000006</v>
      </c>
      <c r="I398">
        <v>695.71400000000006</v>
      </c>
    </row>
    <row r="399" spans="1:9" x14ac:dyDescent="0.25">
      <c r="A399">
        <v>12</v>
      </c>
      <c r="B399" t="s">
        <v>214</v>
      </c>
      <c r="C399" t="s">
        <v>214</v>
      </c>
      <c r="D399" t="s">
        <v>150</v>
      </c>
      <c r="E399">
        <v>0.34</v>
      </c>
      <c r="G399">
        <v>939.35400000000004</v>
      </c>
      <c r="I399">
        <v>939.35400000000004</v>
      </c>
    </row>
    <row r="400" spans="1:9" x14ac:dyDescent="0.25">
      <c r="A400">
        <v>13</v>
      </c>
      <c r="B400" t="s">
        <v>215</v>
      </c>
      <c r="C400" t="s">
        <v>215</v>
      </c>
      <c r="D400" t="s">
        <v>151</v>
      </c>
      <c r="E400">
        <v>0.27</v>
      </c>
      <c r="G400">
        <v>431.06200000000001</v>
      </c>
      <c r="I400">
        <v>431.06200000000001</v>
      </c>
    </row>
    <row r="401" spans="1:9" x14ac:dyDescent="0.25">
      <c r="A401">
        <v>14</v>
      </c>
      <c r="B401" t="s">
        <v>216</v>
      </c>
      <c r="C401" t="s">
        <v>216</v>
      </c>
      <c r="D401" t="s">
        <v>152</v>
      </c>
      <c r="E401">
        <v>0.25</v>
      </c>
      <c r="G401">
        <v>456.29300000000001</v>
      </c>
      <c r="I401">
        <v>456.29300000000001</v>
      </c>
    </row>
    <row r="402" spans="1:9" x14ac:dyDescent="0.25">
      <c r="A402">
        <v>15</v>
      </c>
      <c r="B402" t="s">
        <v>217</v>
      </c>
      <c r="C402" t="s">
        <v>217</v>
      </c>
      <c r="D402" t="s">
        <v>153</v>
      </c>
      <c r="E402">
        <v>0.27</v>
      </c>
      <c r="G402">
        <v>343.8</v>
      </c>
      <c r="I402">
        <v>343.8</v>
      </c>
    </row>
    <row r="403" spans="1:9" x14ac:dyDescent="0.25">
      <c r="A403">
        <v>16</v>
      </c>
      <c r="B403" t="s">
        <v>218</v>
      </c>
      <c r="C403" t="s">
        <v>218</v>
      </c>
      <c r="D403" t="s">
        <v>154</v>
      </c>
      <c r="E403">
        <v>0.36</v>
      </c>
      <c r="G403">
        <v>685.12199999999996</v>
      </c>
      <c r="I403">
        <v>685.12199999999996</v>
      </c>
    </row>
    <row r="405" spans="1:9" x14ac:dyDescent="0.25">
      <c r="A405" t="s">
        <v>29</v>
      </c>
    </row>
    <row r="407" spans="1:9" x14ac:dyDescent="0.25">
      <c r="B407" t="s">
        <v>2</v>
      </c>
      <c r="C407" t="s">
        <v>3</v>
      </c>
      <c r="D407" t="s">
        <v>4</v>
      </c>
      <c r="E407" t="s">
        <v>5</v>
      </c>
      <c r="F407" t="s">
        <v>6</v>
      </c>
      <c r="G407" t="s">
        <v>7</v>
      </c>
      <c r="H407" t="s">
        <v>8</v>
      </c>
      <c r="I407" t="s">
        <v>9</v>
      </c>
    </row>
    <row r="408" spans="1:9" x14ac:dyDescent="0.25">
      <c r="A408">
        <v>1</v>
      </c>
      <c r="B408" t="s">
        <v>201</v>
      </c>
      <c r="C408" t="s">
        <v>202</v>
      </c>
      <c r="D408" t="s">
        <v>203</v>
      </c>
      <c r="E408">
        <v>0.27</v>
      </c>
      <c r="G408">
        <v>4265.4549999999999</v>
      </c>
      <c r="I408">
        <v>4265.4549999999999</v>
      </c>
    </row>
    <row r="409" spans="1:9" x14ac:dyDescent="0.25">
      <c r="A409">
        <v>2</v>
      </c>
      <c r="B409" t="s">
        <v>204</v>
      </c>
      <c r="C409" t="s">
        <v>202</v>
      </c>
      <c r="D409" t="s">
        <v>203</v>
      </c>
      <c r="E409">
        <v>0.27</v>
      </c>
      <c r="G409">
        <v>5325.8919999999998</v>
      </c>
      <c r="I409">
        <v>5325.8919999999998</v>
      </c>
    </row>
    <row r="410" spans="1:9" x14ac:dyDescent="0.25">
      <c r="A410">
        <v>3</v>
      </c>
      <c r="B410" t="s">
        <v>205</v>
      </c>
      <c r="C410" t="s">
        <v>163</v>
      </c>
      <c r="D410" t="s">
        <v>144</v>
      </c>
      <c r="E410">
        <v>0.28000000000000003</v>
      </c>
      <c r="G410">
        <v>5733.5050000000001</v>
      </c>
      <c r="I410">
        <v>5733.5050000000001</v>
      </c>
    </row>
    <row r="411" spans="1:9" x14ac:dyDescent="0.25">
      <c r="A411">
        <v>4</v>
      </c>
      <c r="B411" t="s">
        <v>206</v>
      </c>
      <c r="C411" t="s">
        <v>163</v>
      </c>
      <c r="D411" t="s">
        <v>144</v>
      </c>
      <c r="E411">
        <v>0.28000000000000003</v>
      </c>
      <c r="G411">
        <v>7891.03</v>
      </c>
      <c r="I411">
        <v>7891.03</v>
      </c>
    </row>
    <row r="412" spans="1:9" x14ac:dyDescent="0.25">
      <c r="A412">
        <v>5</v>
      </c>
      <c r="B412" t="s">
        <v>207</v>
      </c>
      <c r="C412" t="s">
        <v>207</v>
      </c>
      <c r="D412" t="s">
        <v>156</v>
      </c>
      <c r="E412">
        <v>0.42</v>
      </c>
      <c r="G412">
        <v>164.083</v>
      </c>
      <c r="I412">
        <v>164.083</v>
      </c>
    </row>
    <row r="413" spans="1:9" x14ac:dyDescent="0.25">
      <c r="A413">
        <v>6</v>
      </c>
      <c r="B413" t="s">
        <v>208</v>
      </c>
      <c r="C413" t="s">
        <v>208</v>
      </c>
      <c r="D413" t="s">
        <v>157</v>
      </c>
      <c r="E413">
        <v>0.27</v>
      </c>
      <c r="G413">
        <v>295.54899999999998</v>
      </c>
      <c r="I413">
        <v>295.54899999999998</v>
      </c>
    </row>
    <row r="414" spans="1:9" x14ac:dyDescent="0.25">
      <c r="A414">
        <v>7</v>
      </c>
      <c r="B414" t="s">
        <v>209</v>
      </c>
      <c r="C414" t="s">
        <v>209</v>
      </c>
      <c r="D414" t="s">
        <v>145</v>
      </c>
      <c r="E414">
        <v>0.23</v>
      </c>
      <c r="G414">
        <v>42.402999999999999</v>
      </c>
      <c r="I414">
        <v>42.402999999999999</v>
      </c>
    </row>
    <row r="415" spans="1:9" x14ac:dyDescent="0.25">
      <c r="A415">
        <v>8</v>
      </c>
      <c r="B415" t="s">
        <v>210</v>
      </c>
      <c r="C415" t="s">
        <v>210</v>
      </c>
      <c r="D415" t="s">
        <v>146</v>
      </c>
      <c r="E415">
        <v>0.28000000000000003</v>
      </c>
      <c r="G415">
        <v>170.923</v>
      </c>
      <c r="I415">
        <v>170.923</v>
      </c>
    </row>
    <row r="416" spans="1:9" x14ac:dyDescent="0.25">
      <c r="A416">
        <v>9</v>
      </c>
      <c r="B416" t="s">
        <v>211</v>
      </c>
      <c r="C416" t="s">
        <v>211</v>
      </c>
      <c r="D416" t="s">
        <v>147</v>
      </c>
      <c r="E416">
        <v>0.23</v>
      </c>
      <c r="G416">
        <v>359.74</v>
      </c>
      <c r="I416">
        <v>359.74</v>
      </c>
    </row>
    <row r="417" spans="1:9" x14ac:dyDescent="0.25">
      <c r="A417">
        <v>10</v>
      </c>
      <c r="B417" t="s">
        <v>212</v>
      </c>
      <c r="C417" t="s">
        <v>212</v>
      </c>
      <c r="D417" t="s">
        <v>148</v>
      </c>
      <c r="E417">
        <v>0.57999999999999996</v>
      </c>
      <c r="G417">
        <v>44.808999999999997</v>
      </c>
      <c r="I417">
        <v>44.808999999999997</v>
      </c>
    </row>
    <row r="418" spans="1:9" x14ac:dyDescent="0.25">
      <c r="A418">
        <v>11</v>
      </c>
      <c r="B418" t="s">
        <v>213</v>
      </c>
      <c r="C418" t="s">
        <v>213</v>
      </c>
      <c r="D418" t="s">
        <v>149</v>
      </c>
      <c r="E418">
        <v>0.27</v>
      </c>
      <c r="G418">
        <v>380.87200000000001</v>
      </c>
      <c r="I418">
        <v>380.87200000000001</v>
      </c>
    </row>
    <row r="419" spans="1:9" x14ac:dyDescent="0.25">
      <c r="A419">
        <v>12</v>
      </c>
      <c r="B419" t="s">
        <v>214</v>
      </c>
      <c r="C419" t="s">
        <v>214</v>
      </c>
      <c r="D419" t="s">
        <v>150</v>
      </c>
      <c r="E419">
        <v>0.52</v>
      </c>
      <c r="G419">
        <v>96.37</v>
      </c>
      <c r="I419">
        <v>96.37</v>
      </c>
    </row>
    <row r="420" spans="1:9" x14ac:dyDescent="0.25">
      <c r="A420">
        <v>13</v>
      </c>
      <c r="B420" t="s">
        <v>215</v>
      </c>
      <c r="C420" t="s">
        <v>215</v>
      </c>
      <c r="D420" t="s">
        <v>151</v>
      </c>
      <c r="E420">
        <v>0.25</v>
      </c>
      <c r="G420">
        <v>370.435</v>
      </c>
      <c r="I420">
        <v>370.435</v>
      </c>
    </row>
    <row r="421" spans="1:9" x14ac:dyDescent="0.25">
      <c r="A421">
        <v>14</v>
      </c>
      <c r="B421" t="s">
        <v>216</v>
      </c>
      <c r="C421" t="s">
        <v>216</v>
      </c>
      <c r="D421" t="s">
        <v>152</v>
      </c>
      <c r="E421">
        <v>0.28000000000000003</v>
      </c>
      <c r="G421">
        <v>345.65600000000001</v>
      </c>
      <c r="I421">
        <v>345.65600000000001</v>
      </c>
    </row>
    <row r="422" spans="1:9" x14ac:dyDescent="0.25">
      <c r="A422">
        <v>15</v>
      </c>
      <c r="B422" t="s">
        <v>217</v>
      </c>
      <c r="C422" t="s">
        <v>217</v>
      </c>
      <c r="D422" t="s">
        <v>153</v>
      </c>
      <c r="E422">
        <v>0.28000000000000003</v>
      </c>
      <c r="G422">
        <v>504.25900000000001</v>
      </c>
      <c r="I422">
        <v>504.25900000000001</v>
      </c>
    </row>
    <row r="423" spans="1:9" x14ac:dyDescent="0.25">
      <c r="A423">
        <v>16</v>
      </c>
      <c r="B423" t="s">
        <v>218</v>
      </c>
      <c r="C423" t="s">
        <v>218</v>
      </c>
      <c r="D423" t="s">
        <v>154</v>
      </c>
      <c r="E423">
        <v>0.28000000000000003</v>
      </c>
      <c r="G423">
        <v>296.52800000000002</v>
      </c>
      <c r="I423">
        <v>296.52800000000002</v>
      </c>
    </row>
    <row r="425" spans="1:9" x14ac:dyDescent="0.25">
      <c r="A425" t="s">
        <v>30</v>
      </c>
    </row>
    <row r="427" spans="1:9" x14ac:dyDescent="0.25"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8</v>
      </c>
      <c r="I427" t="s">
        <v>9</v>
      </c>
    </row>
    <row r="428" spans="1:9" x14ac:dyDescent="0.25">
      <c r="A428">
        <v>1</v>
      </c>
      <c r="B428" t="s">
        <v>201</v>
      </c>
      <c r="C428" t="s">
        <v>202</v>
      </c>
      <c r="D428" t="s">
        <v>203</v>
      </c>
      <c r="E428">
        <v>0.28000000000000003</v>
      </c>
      <c r="G428">
        <v>10086.49</v>
      </c>
      <c r="I428">
        <v>10086.49</v>
      </c>
    </row>
    <row r="429" spans="1:9" x14ac:dyDescent="0.25">
      <c r="A429">
        <v>2</v>
      </c>
      <c r="B429" t="s">
        <v>204</v>
      </c>
      <c r="C429" t="s">
        <v>202</v>
      </c>
      <c r="D429" t="s">
        <v>203</v>
      </c>
      <c r="E429">
        <v>0.27</v>
      </c>
      <c r="G429">
        <v>10120.896000000001</v>
      </c>
      <c r="I429">
        <v>10120.896000000001</v>
      </c>
    </row>
    <row r="430" spans="1:9" x14ac:dyDescent="0.25">
      <c r="A430">
        <v>3</v>
      </c>
      <c r="B430" t="s">
        <v>205</v>
      </c>
      <c r="C430" t="s">
        <v>163</v>
      </c>
      <c r="D430" t="s">
        <v>144</v>
      </c>
      <c r="E430">
        <v>0.27</v>
      </c>
      <c r="G430">
        <v>13278.813</v>
      </c>
      <c r="I430">
        <v>13278.813</v>
      </c>
    </row>
    <row r="431" spans="1:9" x14ac:dyDescent="0.25">
      <c r="A431">
        <v>4</v>
      </c>
      <c r="B431" t="s">
        <v>206</v>
      </c>
      <c r="C431" t="s">
        <v>163</v>
      </c>
      <c r="D431" t="s">
        <v>144</v>
      </c>
      <c r="E431">
        <v>0.27</v>
      </c>
      <c r="G431">
        <v>12990.829</v>
      </c>
      <c r="I431">
        <v>12990.829</v>
      </c>
    </row>
    <row r="432" spans="1:9" x14ac:dyDescent="0.25">
      <c r="A432">
        <v>5</v>
      </c>
      <c r="B432" t="s">
        <v>207</v>
      </c>
      <c r="C432" t="s">
        <v>207</v>
      </c>
      <c r="D432" t="s">
        <v>156</v>
      </c>
      <c r="E432">
        <v>0.12</v>
      </c>
      <c r="G432">
        <v>53.661999999999999</v>
      </c>
      <c r="I432">
        <v>53.661999999999999</v>
      </c>
    </row>
    <row r="433" spans="1:9" x14ac:dyDescent="0.25">
      <c r="A433">
        <v>6</v>
      </c>
      <c r="B433" t="s">
        <v>208</v>
      </c>
      <c r="C433" t="s">
        <v>208</v>
      </c>
      <c r="D433" t="s">
        <v>157</v>
      </c>
      <c r="E433">
        <v>0.25</v>
      </c>
      <c r="G433">
        <v>270.10199999999998</v>
      </c>
      <c r="I433">
        <v>270.10199999999998</v>
      </c>
    </row>
    <row r="434" spans="1:9" x14ac:dyDescent="0.25">
      <c r="A434">
        <v>7</v>
      </c>
      <c r="B434" t="s">
        <v>209</v>
      </c>
      <c r="C434" t="s">
        <v>209</v>
      </c>
      <c r="D434" t="s">
        <v>145</v>
      </c>
      <c r="E434">
        <v>0.56999999999999995</v>
      </c>
      <c r="G434">
        <v>143.755</v>
      </c>
      <c r="I434">
        <v>143.755</v>
      </c>
    </row>
    <row r="435" spans="1:9" x14ac:dyDescent="0.25">
      <c r="A435">
        <v>8</v>
      </c>
      <c r="B435" t="s">
        <v>210</v>
      </c>
      <c r="C435" t="s">
        <v>210</v>
      </c>
      <c r="D435" t="s">
        <v>146</v>
      </c>
      <c r="E435">
        <v>0.31</v>
      </c>
      <c r="G435">
        <v>180.352</v>
      </c>
      <c r="I435">
        <v>180.352</v>
      </c>
    </row>
    <row r="436" spans="1:9" x14ac:dyDescent="0.25">
      <c r="A436">
        <v>9</v>
      </c>
      <c r="B436" t="s">
        <v>211</v>
      </c>
      <c r="C436" t="s">
        <v>211</v>
      </c>
      <c r="D436" t="s">
        <v>147</v>
      </c>
      <c r="E436">
        <v>0.27</v>
      </c>
      <c r="G436">
        <v>497.21</v>
      </c>
      <c r="I436">
        <v>497.21</v>
      </c>
    </row>
    <row r="437" spans="1:9" x14ac:dyDescent="0.25">
      <c r="A437">
        <v>10</v>
      </c>
      <c r="B437" t="s">
        <v>212</v>
      </c>
      <c r="C437" t="s">
        <v>212</v>
      </c>
      <c r="D437" t="s">
        <v>148</v>
      </c>
      <c r="E437">
        <v>0.27</v>
      </c>
      <c r="G437">
        <v>36.433999999999997</v>
      </c>
      <c r="I437">
        <v>36.433999999999997</v>
      </c>
    </row>
    <row r="438" spans="1:9" x14ac:dyDescent="0.25">
      <c r="A438">
        <v>11</v>
      </c>
      <c r="B438" t="s">
        <v>213</v>
      </c>
      <c r="C438" t="s">
        <v>213</v>
      </c>
      <c r="D438" t="s">
        <v>149</v>
      </c>
      <c r="E438">
        <v>0.65</v>
      </c>
      <c r="G438">
        <v>104.131</v>
      </c>
      <c r="I438">
        <v>104.131</v>
      </c>
    </row>
    <row r="439" spans="1:9" x14ac:dyDescent="0.25">
      <c r="A439">
        <v>12</v>
      </c>
      <c r="B439" t="s">
        <v>214</v>
      </c>
      <c r="C439" t="s">
        <v>214</v>
      </c>
      <c r="D439" t="s">
        <v>150</v>
      </c>
      <c r="E439">
        <v>0.82</v>
      </c>
      <c r="G439">
        <v>131.256</v>
      </c>
      <c r="I439">
        <v>131.256</v>
      </c>
    </row>
    <row r="440" spans="1:9" x14ac:dyDescent="0.25">
      <c r="A440">
        <v>13</v>
      </c>
      <c r="B440" t="s">
        <v>215</v>
      </c>
      <c r="C440" t="s">
        <v>215</v>
      </c>
      <c r="D440" t="s">
        <v>151</v>
      </c>
      <c r="E440">
        <v>0.22</v>
      </c>
      <c r="G440">
        <v>239.21199999999999</v>
      </c>
      <c r="I440">
        <v>239.21199999999999</v>
      </c>
    </row>
    <row r="441" spans="1:9" x14ac:dyDescent="0.25">
      <c r="A441">
        <v>14</v>
      </c>
      <c r="B441" t="s">
        <v>216</v>
      </c>
      <c r="C441" t="s">
        <v>216</v>
      </c>
      <c r="D441" t="s">
        <v>152</v>
      </c>
      <c r="E441">
        <v>0.31</v>
      </c>
      <c r="G441">
        <v>340.10500000000002</v>
      </c>
      <c r="I441">
        <v>340.10500000000002</v>
      </c>
    </row>
    <row r="442" spans="1:9" x14ac:dyDescent="0.25">
      <c r="A442">
        <v>15</v>
      </c>
      <c r="B442" t="s">
        <v>217</v>
      </c>
      <c r="C442" t="s">
        <v>217</v>
      </c>
      <c r="D442" t="s">
        <v>153</v>
      </c>
      <c r="E442">
        <v>0.3</v>
      </c>
      <c r="G442">
        <v>370.53199999999998</v>
      </c>
      <c r="I442">
        <v>370.53199999999998</v>
      </c>
    </row>
    <row r="443" spans="1:9" x14ac:dyDescent="0.25">
      <c r="A443">
        <v>16</v>
      </c>
      <c r="B443" t="s">
        <v>218</v>
      </c>
      <c r="C443" t="s">
        <v>218</v>
      </c>
      <c r="D443" t="s">
        <v>154</v>
      </c>
      <c r="E443">
        <v>0.6</v>
      </c>
      <c r="G443">
        <v>107.97</v>
      </c>
      <c r="I443">
        <v>107.97</v>
      </c>
    </row>
    <row r="445" spans="1:9" x14ac:dyDescent="0.25">
      <c r="A445" t="s">
        <v>31</v>
      </c>
    </row>
    <row r="447" spans="1:9" x14ac:dyDescent="0.25">
      <c r="B447" t="s">
        <v>2</v>
      </c>
      <c r="C447" t="s">
        <v>3</v>
      </c>
      <c r="D447" t="s">
        <v>4</v>
      </c>
      <c r="E447" t="s">
        <v>5</v>
      </c>
      <c r="F447" t="s">
        <v>6</v>
      </c>
      <c r="G447" t="s">
        <v>7</v>
      </c>
      <c r="H447" t="s">
        <v>8</v>
      </c>
      <c r="I447" t="s">
        <v>9</v>
      </c>
    </row>
    <row r="448" spans="1:9" x14ac:dyDescent="0.25">
      <c r="A448">
        <v>1</v>
      </c>
      <c r="B448" t="s">
        <v>201</v>
      </c>
      <c r="C448" t="s">
        <v>202</v>
      </c>
      <c r="D448" t="s">
        <v>203</v>
      </c>
      <c r="E448">
        <v>0.28000000000000003</v>
      </c>
      <c r="G448">
        <v>12634.633</v>
      </c>
      <c r="I448">
        <v>12634.633</v>
      </c>
    </row>
    <row r="449" spans="1:9" x14ac:dyDescent="0.25">
      <c r="A449">
        <v>2</v>
      </c>
      <c r="B449" t="s">
        <v>204</v>
      </c>
      <c r="C449" t="s">
        <v>202</v>
      </c>
      <c r="D449" t="s">
        <v>203</v>
      </c>
      <c r="E449">
        <v>0.27</v>
      </c>
      <c r="G449">
        <v>14175.382</v>
      </c>
      <c r="I449">
        <v>14175.382</v>
      </c>
    </row>
    <row r="450" spans="1:9" x14ac:dyDescent="0.25">
      <c r="A450">
        <v>3</v>
      </c>
      <c r="B450" t="s">
        <v>205</v>
      </c>
      <c r="C450" t="s">
        <v>163</v>
      </c>
      <c r="D450" t="s">
        <v>144</v>
      </c>
      <c r="E450">
        <v>0.28000000000000003</v>
      </c>
      <c r="G450">
        <v>16423.342000000001</v>
      </c>
      <c r="I450">
        <v>16423.342000000001</v>
      </c>
    </row>
    <row r="451" spans="1:9" x14ac:dyDescent="0.25">
      <c r="A451">
        <v>4</v>
      </c>
      <c r="B451" t="s">
        <v>206</v>
      </c>
      <c r="C451" t="s">
        <v>163</v>
      </c>
      <c r="D451" t="s">
        <v>144</v>
      </c>
      <c r="E451">
        <v>0.27</v>
      </c>
      <c r="G451">
        <v>19058.888999999999</v>
      </c>
      <c r="I451">
        <v>19058.888999999999</v>
      </c>
    </row>
    <row r="452" spans="1:9" x14ac:dyDescent="0.25">
      <c r="A452">
        <v>5</v>
      </c>
      <c r="B452" t="s">
        <v>207</v>
      </c>
      <c r="C452" t="s">
        <v>207</v>
      </c>
      <c r="D452" t="s">
        <v>156</v>
      </c>
      <c r="E452">
        <v>0.3</v>
      </c>
      <c r="G452">
        <v>218.89699999999999</v>
      </c>
      <c r="I452">
        <v>218.89699999999999</v>
      </c>
    </row>
    <row r="453" spans="1:9" x14ac:dyDescent="0.25">
      <c r="A453">
        <v>6</v>
      </c>
      <c r="B453" t="s">
        <v>208</v>
      </c>
      <c r="C453" t="s">
        <v>208</v>
      </c>
      <c r="D453" t="s">
        <v>157</v>
      </c>
      <c r="E453">
        <v>0.28000000000000003</v>
      </c>
      <c r="G453">
        <v>504.88900000000001</v>
      </c>
      <c r="I453">
        <v>504.88900000000001</v>
      </c>
    </row>
    <row r="454" spans="1:9" x14ac:dyDescent="0.25">
      <c r="A454">
        <v>7</v>
      </c>
      <c r="B454" t="s">
        <v>209</v>
      </c>
      <c r="C454" t="s">
        <v>209</v>
      </c>
      <c r="D454" t="s">
        <v>145</v>
      </c>
      <c r="E454">
        <v>0.19</v>
      </c>
      <c r="G454">
        <v>83.343999999999994</v>
      </c>
      <c r="I454">
        <v>83.343999999999994</v>
      </c>
    </row>
    <row r="455" spans="1:9" x14ac:dyDescent="0.25">
      <c r="A455">
        <v>8</v>
      </c>
      <c r="B455" t="s">
        <v>210</v>
      </c>
      <c r="C455" t="s">
        <v>210</v>
      </c>
      <c r="D455" t="s">
        <v>146</v>
      </c>
      <c r="E455">
        <v>0.31</v>
      </c>
      <c r="G455">
        <v>283.79899999999998</v>
      </c>
      <c r="I455">
        <v>283.79899999999998</v>
      </c>
    </row>
    <row r="456" spans="1:9" x14ac:dyDescent="0.25">
      <c r="A456">
        <v>9</v>
      </c>
      <c r="B456" t="s">
        <v>211</v>
      </c>
      <c r="C456" t="s">
        <v>211</v>
      </c>
      <c r="D456" t="s">
        <v>147</v>
      </c>
      <c r="E456">
        <v>0.27</v>
      </c>
      <c r="G456">
        <v>302.286</v>
      </c>
      <c r="I456">
        <v>302.286</v>
      </c>
    </row>
    <row r="457" spans="1:9" x14ac:dyDescent="0.25">
      <c r="A457">
        <v>10</v>
      </c>
      <c r="B457" t="s">
        <v>212</v>
      </c>
      <c r="C457" t="s">
        <v>212</v>
      </c>
      <c r="D457" t="s">
        <v>148</v>
      </c>
      <c r="E457">
        <v>0.23</v>
      </c>
      <c r="G457">
        <v>105.404</v>
      </c>
      <c r="I457">
        <v>105.404</v>
      </c>
    </row>
    <row r="458" spans="1:9" x14ac:dyDescent="0.25">
      <c r="A458">
        <v>11</v>
      </c>
      <c r="B458" t="s">
        <v>213</v>
      </c>
      <c r="C458" t="s">
        <v>213</v>
      </c>
      <c r="D458" t="s">
        <v>149</v>
      </c>
      <c r="E458">
        <v>0.31</v>
      </c>
      <c r="G458">
        <v>77.135999999999996</v>
      </c>
      <c r="I458">
        <v>77.135999999999996</v>
      </c>
    </row>
    <row r="459" spans="1:9" x14ac:dyDescent="0.25">
      <c r="A459">
        <v>12</v>
      </c>
      <c r="B459" t="s">
        <v>214</v>
      </c>
      <c r="C459" t="s">
        <v>214</v>
      </c>
      <c r="D459" t="s">
        <v>150</v>
      </c>
      <c r="E459">
        <v>0.23</v>
      </c>
      <c r="G459">
        <v>123.143</v>
      </c>
      <c r="I459">
        <v>123.143</v>
      </c>
    </row>
    <row r="460" spans="1:9" x14ac:dyDescent="0.25">
      <c r="A460">
        <v>13</v>
      </c>
      <c r="B460" t="s">
        <v>215</v>
      </c>
      <c r="C460" t="s">
        <v>215</v>
      </c>
      <c r="D460" t="s">
        <v>151</v>
      </c>
      <c r="E460">
        <v>0.25</v>
      </c>
      <c r="G460">
        <v>94.533000000000001</v>
      </c>
      <c r="I460">
        <v>94.533000000000001</v>
      </c>
    </row>
    <row r="461" spans="1:9" x14ac:dyDescent="0.25">
      <c r="A461">
        <v>14</v>
      </c>
      <c r="B461" t="s">
        <v>216</v>
      </c>
      <c r="C461" t="s">
        <v>216</v>
      </c>
      <c r="D461" t="s">
        <v>152</v>
      </c>
      <c r="E461">
        <v>0.25</v>
      </c>
      <c r="G461">
        <v>715.00599999999997</v>
      </c>
      <c r="I461">
        <v>715.00599999999997</v>
      </c>
    </row>
    <row r="462" spans="1:9" x14ac:dyDescent="0.25">
      <c r="A462">
        <v>15</v>
      </c>
      <c r="B462" t="s">
        <v>217</v>
      </c>
      <c r="C462" t="s">
        <v>217</v>
      </c>
      <c r="D462" t="s">
        <v>153</v>
      </c>
      <c r="E462">
        <v>0.28000000000000003</v>
      </c>
      <c r="G462">
        <v>496.31900000000002</v>
      </c>
      <c r="I462">
        <v>496.31900000000002</v>
      </c>
    </row>
    <row r="463" spans="1:9" x14ac:dyDescent="0.25">
      <c r="A463">
        <v>16</v>
      </c>
      <c r="B463" t="s">
        <v>218</v>
      </c>
      <c r="C463" t="s">
        <v>218</v>
      </c>
      <c r="D463" t="s">
        <v>154</v>
      </c>
      <c r="E463">
        <v>0.46</v>
      </c>
      <c r="G463">
        <v>133.76900000000001</v>
      </c>
      <c r="I463">
        <v>133.76900000000001</v>
      </c>
    </row>
    <row r="465" spans="1:9" x14ac:dyDescent="0.25">
      <c r="A465" t="s">
        <v>32</v>
      </c>
    </row>
    <row r="467" spans="1:9" x14ac:dyDescent="0.25">
      <c r="B467" t="s">
        <v>2</v>
      </c>
      <c r="C467" t="s">
        <v>3</v>
      </c>
      <c r="D467" t="s">
        <v>4</v>
      </c>
      <c r="E467" t="s">
        <v>5</v>
      </c>
      <c r="F467" t="s">
        <v>6</v>
      </c>
      <c r="G467" t="s">
        <v>7</v>
      </c>
      <c r="H467" t="s">
        <v>8</v>
      </c>
      <c r="I467" t="s">
        <v>9</v>
      </c>
    </row>
    <row r="468" spans="1:9" x14ac:dyDescent="0.25">
      <c r="A468">
        <v>1</v>
      </c>
      <c r="B468" t="s">
        <v>201</v>
      </c>
      <c r="C468" t="s">
        <v>202</v>
      </c>
      <c r="D468" t="s">
        <v>203</v>
      </c>
      <c r="E468">
        <v>0.28000000000000003</v>
      </c>
      <c r="G468">
        <v>9031.2019999999993</v>
      </c>
      <c r="I468">
        <v>9031.2019999999993</v>
      </c>
    </row>
    <row r="469" spans="1:9" x14ac:dyDescent="0.25">
      <c r="A469">
        <v>2</v>
      </c>
      <c r="B469" t="s">
        <v>204</v>
      </c>
      <c r="C469" t="s">
        <v>202</v>
      </c>
      <c r="D469" t="s">
        <v>203</v>
      </c>
      <c r="E469">
        <v>0.27</v>
      </c>
      <c r="G469">
        <v>8523.1229999999996</v>
      </c>
      <c r="I469">
        <v>8523.1229999999996</v>
      </c>
    </row>
    <row r="470" spans="1:9" x14ac:dyDescent="0.25">
      <c r="A470">
        <v>3</v>
      </c>
      <c r="B470" t="s">
        <v>205</v>
      </c>
      <c r="C470" t="s">
        <v>163</v>
      </c>
      <c r="D470" t="s">
        <v>144</v>
      </c>
      <c r="E470">
        <v>0.27</v>
      </c>
      <c r="G470">
        <v>12120.972</v>
      </c>
      <c r="I470">
        <v>12120.972</v>
      </c>
    </row>
    <row r="471" spans="1:9" x14ac:dyDescent="0.25">
      <c r="A471">
        <v>4</v>
      </c>
      <c r="B471" t="s">
        <v>206</v>
      </c>
      <c r="C471" t="s">
        <v>163</v>
      </c>
      <c r="D471" t="s">
        <v>144</v>
      </c>
      <c r="E471">
        <v>0.27</v>
      </c>
      <c r="G471">
        <v>13610.252</v>
      </c>
      <c r="I471">
        <v>13610.252</v>
      </c>
    </row>
    <row r="472" spans="1:9" x14ac:dyDescent="0.25">
      <c r="A472">
        <v>5</v>
      </c>
      <c r="B472" t="s">
        <v>207</v>
      </c>
      <c r="C472" t="s">
        <v>207</v>
      </c>
      <c r="D472" t="s">
        <v>156</v>
      </c>
      <c r="E472">
        <v>0.38</v>
      </c>
      <c r="G472">
        <v>187.84800000000001</v>
      </c>
      <c r="I472">
        <v>187.84800000000001</v>
      </c>
    </row>
    <row r="473" spans="1:9" x14ac:dyDescent="0.25">
      <c r="A473">
        <v>6</v>
      </c>
      <c r="B473" t="s">
        <v>208</v>
      </c>
      <c r="C473" t="s">
        <v>208</v>
      </c>
      <c r="D473" t="s">
        <v>157</v>
      </c>
      <c r="E473">
        <v>0.25</v>
      </c>
      <c r="G473">
        <v>339.61700000000002</v>
      </c>
      <c r="I473">
        <v>339.61700000000002</v>
      </c>
    </row>
    <row r="474" spans="1:9" x14ac:dyDescent="0.25">
      <c r="A474">
        <v>7</v>
      </c>
      <c r="B474" t="s">
        <v>209</v>
      </c>
      <c r="C474" t="s">
        <v>209</v>
      </c>
      <c r="D474" t="s">
        <v>145</v>
      </c>
      <c r="E474">
        <v>0.2</v>
      </c>
      <c r="G474">
        <v>11.143000000000001</v>
      </c>
      <c r="I474">
        <v>11.143000000000001</v>
      </c>
    </row>
    <row r="475" spans="1:9" x14ac:dyDescent="0.25">
      <c r="A475">
        <v>8</v>
      </c>
      <c r="B475" t="s">
        <v>210</v>
      </c>
      <c r="C475" t="s">
        <v>210</v>
      </c>
      <c r="D475" t="s">
        <v>146</v>
      </c>
      <c r="E475">
        <v>0.27</v>
      </c>
      <c r="G475">
        <v>509.90199999999999</v>
      </c>
      <c r="I475">
        <v>509.90199999999999</v>
      </c>
    </row>
    <row r="476" spans="1:9" x14ac:dyDescent="0.25">
      <c r="A476">
        <v>9</v>
      </c>
      <c r="B476" t="s">
        <v>211</v>
      </c>
      <c r="C476" t="s">
        <v>211</v>
      </c>
      <c r="D476" t="s">
        <v>147</v>
      </c>
      <c r="E476">
        <v>0.28000000000000003</v>
      </c>
      <c r="G476">
        <v>345.46100000000001</v>
      </c>
      <c r="I476">
        <v>345.46100000000001</v>
      </c>
    </row>
    <row r="477" spans="1:9" x14ac:dyDescent="0.25">
      <c r="A477">
        <v>10</v>
      </c>
      <c r="B477" t="s">
        <v>212</v>
      </c>
      <c r="C477" t="s">
        <v>212</v>
      </c>
      <c r="D477" t="s">
        <v>148</v>
      </c>
      <c r="E477">
        <v>0.2</v>
      </c>
      <c r="G477">
        <v>48.316000000000003</v>
      </c>
      <c r="I477">
        <v>48.316000000000003</v>
      </c>
    </row>
    <row r="478" spans="1:9" x14ac:dyDescent="0.25">
      <c r="A478">
        <v>11</v>
      </c>
      <c r="B478" t="s">
        <v>213</v>
      </c>
      <c r="C478" t="s">
        <v>213</v>
      </c>
      <c r="D478" t="s">
        <v>149</v>
      </c>
      <c r="E478">
        <v>0.22</v>
      </c>
      <c r="G478">
        <v>318.767</v>
      </c>
      <c r="I478">
        <v>318.767</v>
      </c>
    </row>
    <row r="479" spans="1:9" x14ac:dyDescent="0.25">
      <c r="A479">
        <v>12</v>
      </c>
      <c r="B479" t="s">
        <v>214</v>
      </c>
      <c r="C479" t="s">
        <v>214</v>
      </c>
      <c r="D479" t="s">
        <v>150</v>
      </c>
      <c r="E479">
        <v>0.25</v>
      </c>
      <c r="G479">
        <v>264.84500000000003</v>
      </c>
      <c r="I479">
        <v>264.84500000000003</v>
      </c>
    </row>
    <row r="480" spans="1:9" x14ac:dyDescent="0.25">
      <c r="A480">
        <v>13</v>
      </c>
      <c r="B480" t="s">
        <v>215</v>
      </c>
      <c r="C480" t="s">
        <v>215</v>
      </c>
      <c r="D480" t="s">
        <v>151</v>
      </c>
      <c r="E480">
        <v>0.25</v>
      </c>
      <c r="G480">
        <v>175.69</v>
      </c>
      <c r="I480">
        <v>175.69</v>
      </c>
    </row>
    <row r="481" spans="1:9" x14ac:dyDescent="0.25">
      <c r="A481">
        <v>14</v>
      </c>
      <c r="B481" t="s">
        <v>216</v>
      </c>
      <c r="C481" t="s">
        <v>216</v>
      </c>
      <c r="D481" t="s">
        <v>152</v>
      </c>
      <c r="E481">
        <v>0.25</v>
      </c>
      <c r="G481">
        <v>565.43100000000004</v>
      </c>
      <c r="I481">
        <v>565.43100000000004</v>
      </c>
    </row>
    <row r="482" spans="1:9" x14ac:dyDescent="0.25">
      <c r="A482">
        <v>15</v>
      </c>
      <c r="B482" t="s">
        <v>217</v>
      </c>
      <c r="C482" t="s">
        <v>217</v>
      </c>
      <c r="D482" t="s">
        <v>153</v>
      </c>
      <c r="E482">
        <v>0.27</v>
      </c>
      <c r="G482">
        <v>591.20699999999999</v>
      </c>
      <c r="I482">
        <v>591.20699999999999</v>
      </c>
    </row>
    <row r="483" spans="1:9" x14ac:dyDescent="0.25">
      <c r="A483">
        <v>16</v>
      </c>
      <c r="B483" t="s">
        <v>218</v>
      </c>
      <c r="C483" t="s">
        <v>218</v>
      </c>
      <c r="D483" t="s">
        <v>154</v>
      </c>
      <c r="E483">
        <v>0.3</v>
      </c>
      <c r="G483">
        <v>458.06400000000002</v>
      </c>
      <c r="I483">
        <v>458.06400000000002</v>
      </c>
    </row>
    <row r="485" spans="1:9" x14ac:dyDescent="0.25">
      <c r="A485" t="s">
        <v>33</v>
      </c>
    </row>
    <row r="487" spans="1:9" x14ac:dyDescent="0.25"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8</v>
      </c>
      <c r="I487" t="s">
        <v>9</v>
      </c>
    </row>
    <row r="488" spans="1:9" x14ac:dyDescent="0.25">
      <c r="A488">
        <v>1</v>
      </c>
      <c r="B488" t="s">
        <v>201</v>
      </c>
      <c r="C488" t="s">
        <v>202</v>
      </c>
      <c r="D488" t="s">
        <v>203</v>
      </c>
      <c r="E488">
        <v>0.28000000000000003</v>
      </c>
      <c r="G488">
        <v>6107.6850000000004</v>
      </c>
      <c r="I488">
        <v>6107.6850000000004</v>
      </c>
    </row>
    <row r="489" spans="1:9" x14ac:dyDescent="0.25">
      <c r="A489">
        <v>2</v>
      </c>
      <c r="B489" t="s">
        <v>204</v>
      </c>
      <c r="C489" t="s">
        <v>202</v>
      </c>
      <c r="D489" t="s">
        <v>203</v>
      </c>
      <c r="E489">
        <v>0.27</v>
      </c>
      <c r="G489">
        <v>7556.518</v>
      </c>
      <c r="I489">
        <v>7556.518</v>
      </c>
    </row>
    <row r="490" spans="1:9" x14ac:dyDescent="0.25">
      <c r="A490">
        <v>3</v>
      </c>
      <c r="B490" t="s">
        <v>205</v>
      </c>
      <c r="C490" t="s">
        <v>163</v>
      </c>
      <c r="D490" t="s">
        <v>144</v>
      </c>
      <c r="E490">
        <v>0.27</v>
      </c>
      <c r="G490">
        <v>11841.882</v>
      </c>
      <c r="I490">
        <v>11841.882</v>
      </c>
    </row>
    <row r="491" spans="1:9" x14ac:dyDescent="0.25">
      <c r="A491">
        <v>4</v>
      </c>
      <c r="B491" t="s">
        <v>206</v>
      </c>
      <c r="C491" t="s">
        <v>163</v>
      </c>
      <c r="D491" t="s">
        <v>144</v>
      </c>
      <c r="E491">
        <v>0.27</v>
      </c>
      <c r="G491">
        <v>15457.781000000001</v>
      </c>
      <c r="I491">
        <v>15457.781000000001</v>
      </c>
    </row>
    <row r="492" spans="1:9" x14ac:dyDescent="0.25">
      <c r="A492">
        <v>5</v>
      </c>
      <c r="B492" t="s">
        <v>207</v>
      </c>
      <c r="C492" t="s">
        <v>207</v>
      </c>
      <c r="D492" t="s">
        <v>156</v>
      </c>
      <c r="E492">
        <v>0.25</v>
      </c>
      <c r="G492">
        <v>250.267</v>
      </c>
      <c r="I492">
        <v>250.267</v>
      </c>
    </row>
    <row r="493" spans="1:9" x14ac:dyDescent="0.25">
      <c r="A493">
        <v>6</v>
      </c>
      <c r="B493" t="s">
        <v>208</v>
      </c>
      <c r="C493" t="s">
        <v>208</v>
      </c>
      <c r="D493" t="s">
        <v>157</v>
      </c>
      <c r="E493">
        <v>0.27</v>
      </c>
      <c r="G493">
        <v>833.50099999999998</v>
      </c>
      <c r="I493">
        <v>833.50099999999998</v>
      </c>
    </row>
    <row r="494" spans="1:9" x14ac:dyDescent="0.25">
      <c r="A494">
        <v>7</v>
      </c>
      <c r="B494" t="s">
        <v>209</v>
      </c>
      <c r="C494" t="s">
        <v>209</v>
      </c>
      <c r="D494" t="s">
        <v>145</v>
      </c>
      <c r="E494">
        <v>0.25</v>
      </c>
      <c r="G494">
        <v>81.596999999999994</v>
      </c>
      <c r="I494">
        <v>81.596999999999994</v>
      </c>
    </row>
    <row r="495" spans="1:9" x14ac:dyDescent="0.25">
      <c r="A495">
        <v>8</v>
      </c>
      <c r="B495" t="s">
        <v>210</v>
      </c>
      <c r="C495" t="s">
        <v>210</v>
      </c>
      <c r="D495" t="s">
        <v>146</v>
      </c>
      <c r="E495">
        <v>0.27</v>
      </c>
      <c r="G495">
        <v>368.04899999999998</v>
      </c>
      <c r="I495">
        <v>368.04899999999998</v>
      </c>
    </row>
    <row r="496" spans="1:9" x14ac:dyDescent="0.25">
      <c r="A496">
        <v>9</v>
      </c>
      <c r="B496" t="s">
        <v>211</v>
      </c>
      <c r="C496" t="s">
        <v>211</v>
      </c>
      <c r="D496" t="s">
        <v>147</v>
      </c>
      <c r="E496">
        <v>0.27</v>
      </c>
      <c r="G496">
        <v>238.31899999999999</v>
      </c>
      <c r="I496">
        <v>238.31899999999999</v>
      </c>
    </row>
    <row r="497" spans="1:9" x14ac:dyDescent="0.25">
      <c r="A497">
        <v>10</v>
      </c>
      <c r="B497" t="s">
        <v>212</v>
      </c>
      <c r="C497" t="s">
        <v>212</v>
      </c>
      <c r="D497" t="s">
        <v>148</v>
      </c>
      <c r="E497">
        <v>0.23</v>
      </c>
      <c r="G497">
        <v>154.37200000000001</v>
      </c>
      <c r="I497">
        <v>154.37200000000001</v>
      </c>
    </row>
    <row r="498" spans="1:9" x14ac:dyDescent="0.25">
      <c r="A498">
        <v>11</v>
      </c>
      <c r="B498" t="s">
        <v>213</v>
      </c>
      <c r="C498" t="s">
        <v>213</v>
      </c>
      <c r="D498" t="s">
        <v>149</v>
      </c>
      <c r="E498">
        <v>0.27</v>
      </c>
      <c r="G498">
        <v>375.01799999999997</v>
      </c>
      <c r="I498">
        <v>375.01799999999997</v>
      </c>
    </row>
    <row r="499" spans="1:9" x14ac:dyDescent="0.25">
      <c r="A499">
        <v>12</v>
      </c>
      <c r="B499" t="s">
        <v>214</v>
      </c>
      <c r="C499" t="s">
        <v>214</v>
      </c>
      <c r="D499" t="s">
        <v>150</v>
      </c>
      <c r="E499">
        <v>0.3</v>
      </c>
      <c r="G499">
        <v>234.983</v>
      </c>
      <c r="I499">
        <v>234.983</v>
      </c>
    </row>
    <row r="500" spans="1:9" x14ac:dyDescent="0.25">
      <c r="A500">
        <v>13</v>
      </c>
      <c r="B500" t="s">
        <v>215</v>
      </c>
      <c r="C500" t="s">
        <v>215</v>
      </c>
      <c r="D500" t="s">
        <v>151</v>
      </c>
      <c r="E500">
        <v>0.31</v>
      </c>
      <c r="G500">
        <v>380.46199999999999</v>
      </c>
      <c r="I500">
        <v>380.46199999999999</v>
      </c>
    </row>
    <row r="501" spans="1:9" x14ac:dyDescent="0.25">
      <c r="A501">
        <v>14</v>
      </c>
      <c r="B501" t="s">
        <v>216</v>
      </c>
      <c r="C501" t="s">
        <v>216</v>
      </c>
      <c r="D501" t="s">
        <v>152</v>
      </c>
      <c r="E501">
        <v>0.33</v>
      </c>
      <c r="G501">
        <v>337.42</v>
      </c>
      <c r="I501">
        <v>337.42</v>
      </c>
    </row>
    <row r="502" spans="1:9" x14ac:dyDescent="0.25">
      <c r="A502">
        <v>15</v>
      </c>
      <c r="B502" t="s">
        <v>217</v>
      </c>
      <c r="C502" t="s">
        <v>217</v>
      </c>
      <c r="D502" t="s">
        <v>153</v>
      </c>
      <c r="E502">
        <v>0.27</v>
      </c>
      <c r="G502">
        <v>313.29899999999998</v>
      </c>
      <c r="I502">
        <v>313.29899999999998</v>
      </c>
    </row>
    <row r="503" spans="1:9" x14ac:dyDescent="0.25">
      <c r="A503">
        <v>16</v>
      </c>
      <c r="B503" t="s">
        <v>218</v>
      </c>
      <c r="C503" t="s">
        <v>218</v>
      </c>
      <c r="D503" t="s">
        <v>154</v>
      </c>
      <c r="E503">
        <v>0.33</v>
      </c>
      <c r="G503">
        <v>421.625</v>
      </c>
      <c r="I503">
        <v>421.625</v>
      </c>
    </row>
    <row r="505" spans="1:9" x14ac:dyDescent="0.25">
      <c r="A505" t="s">
        <v>34</v>
      </c>
    </row>
    <row r="507" spans="1:9" x14ac:dyDescent="0.25">
      <c r="B507" t="s">
        <v>2</v>
      </c>
      <c r="C507" t="s">
        <v>3</v>
      </c>
      <c r="D507" t="s">
        <v>4</v>
      </c>
      <c r="E507" t="s">
        <v>5</v>
      </c>
      <c r="F507" t="s">
        <v>6</v>
      </c>
      <c r="G507" t="s">
        <v>7</v>
      </c>
      <c r="H507" t="s">
        <v>8</v>
      </c>
      <c r="I507" t="s">
        <v>9</v>
      </c>
    </row>
    <row r="508" spans="1:9" x14ac:dyDescent="0.25">
      <c r="A508">
        <v>1</v>
      </c>
      <c r="B508" t="s">
        <v>201</v>
      </c>
      <c r="C508" t="s">
        <v>202</v>
      </c>
      <c r="D508" t="s">
        <v>203</v>
      </c>
      <c r="E508">
        <v>0.27</v>
      </c>
      <c r="G508">
        <v>2105.1439999999998</v>
      </c>
      <c r="I508">
        <v>2105.1439999999998</v>
      </c>
    </row>
    <row r="509" spans="1:9" x14ac:dyDescent="0.25">
      <c r="A509">
        <v>2</v>
      </c>
      <c r="B509" t="s">
        <v>204</v>
      </c>
      <c r="C509" t="s">
        <v>202</v>
      </c>
      <c r="D509" t="s">
        <v>203</v>
      </c>
      <c r="E509">
        <v>0.25</v>
      </c>
      <c r="G509">
        <v>2616.0859999999998</v>
      </c>
      <c r="I509">
        <v>2616.0859999999998</v>
      </c>
    </row>
    <row r="510" spans="1:9" x14ac:dyDescent="0.25">
      <c r="A510">
        <v>3</v>
      </c>
      <c r="B510" t="s">
        <v>205</v>
      </c>
      <c r="C510" t="s">
        <v>163</v>
      </c>
      <c r="D510" t="s">
        <v>144</v>
      </c>
      <c r="E510">
        <v>0.28000000000000003</v>
      </c>
      <c r="G510">
        <v>5341.5230000000001</v>
      </c>
      <c r="I510">
        <v>5341.5230000000001</v>
      </c>
    </row>
    <row r="511" spans="1:9" x14ac:dyDescent="0.25">
      <c r="A511">
        <v>4</v>
      </c>
      <c r="B511" t="s">
        <v>206</v>
      </c>
      <c r="C511" t="s">
        <v>163</v>
      </c>
      <c r="D511" t="s">
        <v>144</v>
      </c>
      <c r="E511">
        <v>0.27</v>
      </c>
      <c r="G511">
        <v>7217.3</v>
      </c>
      <c r="I511">
        <v>7217.3</v>
      </c>
    </row>
    <row r="512" spans="1:9" x14ac:dyDescent="0.25">
      <c r="A512">
        <v>5</v>
      </c>
      <c r="B512" t="s">
        <v>207</v>
      </c>
      <c r="C512" t="s">
        <v>207</v>
      </c>
      <c r="D512" t="s">
        <v>156</v>
      </c>
      <c r="E512">
        <v>0.25</v>
      </c>
      <c r="G512">
        <v>394.54599999999999</v>
      </c>
      <c r="I512">
        <v>394.54599999999999</v>
      </c>
    </row>
    <row r="513" spans="1:9" x14ac:dyDescent="0.25">
      <c r="A513">
        <v>6</v>
      </c>
      <c r="B513" t="s">
        <v>208</v>
      </c>
      <c r="C513" t="s">
        <v>208</v>
      </c>
      <c r="D513" t="s">
        <v>157</v>
      </c>
      <c r="E513">
        <v>0.27</v>
      </c>
      <c r="G513">
        <v>376.50900000000001</v>
      </c>
      <c r="I513">
        <v>376.50900000000001</v>
      </c>
    </row>
    <row r="514" spans="1:9" x14ac:dyDescent="0.25">
      <c r="A514">
        <v>7</v>
      </c>
      <c r="B514" t="s">
        <v>209</v>
      </c>
      <c r="C514" t="s">
        <v>209</v>
      </c>
      <c r="D514" t="s">
        <v>145</v>
      </c>
      <c r="E514">
        <v>0.22</v>
      </c>
      <c r="G514">
        <v>63.670999999999999</v>
      </c>
      <c r="I514">
        <v>63.670999999999999</v>
      </c>
    </row>
    <row r="515" spans="1:9" x14ac:dyDescent="0.25">
      <c r="A515">
        <v>8</v>
      </c>
      <c r="B515" t="s">
        <v>210</v>
      </c>
      <c r="C515" t="s">
        <v>210</v>
      </c>
      <c r="D515" t="s">
        <v>146</v>
      </c>
      <c r="E515">
        <v>0.25</v>
      </c>
      <c r="G515">
        <v>303.76600000000002</v>
      </c>
      <c r="I515">
        <v>303.76600000000002</v>
      </c>
    </row>
    <row r="516" spans="1:9" x14ac:dyDescent="0.25">
      <c r="A516">
        <v>9</v>
      </c>
      <c r="B516" t="s">
        <v>211</v>
      </c>
      <c r="C516" t="s">
        <v>211</v>
      </c>
      <c r="D516" t="s">
        <v>147</v>
      </c>
      <c r="E516">
        <v>0.33</v>
      </c>
      <c r="G516">
        <v>168.124</v>
      </c>
      <c r="I516">
        <v>168.124</v>
      </c>
    </row>
    <row r="517" spans="1:9" x14ac:dyDescent="0.25">
      <c r="A517">
        <v>10</v>
      </c>
      <c r="B517" t="s">
        <v>212</v>
      </c>
      <c r="C517" t="s">
        <v>212</v>
      </c>
      <c r="D517" t="s">
        <v>148</v>
      </c>
      <c r="E517">
        <v>0.44</v>
      </c>
      <c r="G517">
        <v>81.935000000000002</v>
      </c>
      <c r="I517">
        <v>81.935000000000002</v>
      </c>
    </row>
    <row r="518" spans="1:9" x14ac:dyDescent="0.25">
      <c r="A518">
        <v>11</v>
      </c>
      <c r="B518" t="s">
        <v>213</v>
      </c>
      <c r="C518" t="s">
        <v>213</v>
      </c>
      <c r="D518" t="s">
        <v>149</v>
      </c>
      <c r="E518">
        <v>0.23</v>
      </c>
      <c r="G518">
        <v>310.60199999999998</v>
      </c>
      <c r="I518">
        <v>310.60199999999998</v>
      </c>
    </row>
    <row r="519" spans="1:9" x14ac:dyDescent="0.25">
      <c r="A519">
        <v>12</v>
      </c>
      <c r="B519" t="s">
        <v>214</v>
      </c>
      <c r="C519" t="s">
        <v>214</v>
      </c>
      <c r="D519" t="s">
        <v>150</v>
      </c>
      <c r="E519">
        <v>0.27</v>
      </c>
      <c r="G519">
        <v>221.06100000000001</v>
      </c>
      <c r="I519">
        <v>221.06100000000001</v>
      </c>
    </row>
    <row r="520" spans="1:9" x14ac:dyDescent="0.25">
      <c r="A520">
        <v>13</v>
      </c>
      <c r="B520" t="s">
        <v>215</v>
      </c>
      <c r="C520" t="s">
        <v>215</v>
      </c>
      <c r="D520" t="s">
        <v>151</v>
      </c>
      <c r="E520">
        <v>0.23</v>
      </c>
      <c r="G520">
        <v>209.08199999999999</v>
      </c>
      <c r="I520">
        <v>209.08199999999999</v>
      </c>
    </row>
    <row r="521" spans="1:9" x14ac:dyDescent="0.25">
      <c r="A521">
        <v>14</v>
      </c>
      <c r="B521" t="s">
        <v>216</v>
      </c>
      <c r="C521" t="s">
        <v>216</v>
      </c>
      <c r="D521" t="s">
        <v>152</v>
      </c>
      <c r="E521">
        <v>0.22</v>
      </c>
      <c r="G521">
        <v>192.95500000000001</v>
      </c>
      <c r="I521">
        <v>192.95500000000001</v>
      </c>
    </row>
    <row r="522" spans="1:9" x14ac:dyDescent="0.25">
      <c r="A522">
        <v>15</v>
      </c>
      <c r="B522" t="s">
        <v>217</v>
      </c>
      <c r="C522" t="s">
        <v>217</v>
      </c>
      <c r="D522" t="s">
        <v>153</v>
      </c>
      <c r="E522">
        <v>0.23</v>
      </c>
      <c r="G522">
        <v>477.89100000000002</v>
      </c>
      <c r="I522">
        <v>477.89100000000002</v>
      </c>
    </row>
    <row r="523" spans="1:9" x14ac:dyDescent="0.25">
      <c r="A523">
        <v>16</v>
      </c>
      <c r="B523" t="s">
        <v>218</v>
      </c>
      <c r="C523" t="s">
        <v>218</v>
      </c>
      <c r="D523" t="s">
        <v>154</v>
      </c>
      <c r="E523">
        <v>0.25</v>
      </c>
      <c r="G523">
        <v>169.41800000000001</v>
      </c>
      <c r="I523">
        <v>169.41800000000001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A22" workbookViewId="0">
      <selection activeCell="A22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58.156799999999997</v>
      </c>
      <c r="D4" s="1">
        <f>'C2'!L5</f>
        <v>36.111829999999998</v>
      </c>
      <c r="E4" s="1">
        <f>VALUE('C3'!L5)</f>
        <v>6.6022200000000009</v>
      </c>
      <c r="F4" s="1">
        <f>VALUE('C4'!L5)</f>
        <v>0.29541000000000001</v>
      </c>
      <c r="G4" s="1">
        <f>VALUE('C5'!L5)</f>
        <v>1.7006000000000001</v>
      </c>
      <c r="H4" s="1">
        <f>VALUE('C5DC'!L5)</f>
        <v>0</v>
      </c>
      <c r="I4" s="1">
        <f>VALUE('C6'!L5)</f>
        <v>8.4700000000000011E-2</v>
      </c>
      <c r="J4" s="1">
        <f>VALUE('C8'!L5)</f>
        <v>5.6759999999999998E-2</v>
      </c>
      <c r="K4" s="1">
        <f>VALUE('C10'!L5)</f>
        <v>9.3500000000000014E-2</v>
      </c>
      <c r="L4" s="1">
        <f>VALUE('C12'!L5)</f>
        <v>0.23430000000000001</v>
      </c>
      <c r="M4" s="1">
        <f>VALUE('C14'!L5)</f>
        <v>0.23478000000000002</v>
      </c>
      <c r="N4" s="1">
        <f>VALUE('C16'!L5)</f>
        <v>3.2461500000000001</v>
      </c>
      <c r="O4" s="1">
        <f>VALUE('C18'!L5)</f>
        <v>1.5276000000000001</v>
      </c>
    </row>
    <row r="5" spans="1:15" x14ac:dyDescent="0.25">
      <c r="A5" s="1" t="s">
        <v>37</v>
      </c>
      <c r="C5" s="1">
        <f>C0!L6</f>
        <v>59.8416</v>
      </c>
      <c r="D5" s="1">
        <f>'C2'!L6</f>
        <v>41.224249999999998</v>
      </c>
      <c r="E5" s="1">
        <f>VALUE('C3'!L6)</f>
        <v>6.7815300000000001</v>
      </c>
      <c r="F5" s="1">
        <f>VALUE('C4'!L6)</f>
        <v>0.18189</v>
      </c>
      <c r="G5" s="1">
        <f>VALUE('C5'!L6)</f>
        <v>1.3871</v>
      </c>
      <c r="H5" s="1">
        <f>VALUE('C5DC'!L6)</f>
        <v>0.28120000000000001</v>
      </c>
      <c r="I5" s="1">
        <f>VALUE('C6'!L6)</f>
        <v>4.6200000000000005E-2</v>
      </c>
      <c r="J5" s="1">
        <f>VALUE('C8'!L6)</f>
        <v>5.16E-2</v>
      </c>
      <c r="K5" s="1">
        <f>VALUE('C10'!L6)</f>
        <v>5.1700000000000003E-2</v>
      </c>
      <c r="L5" s="1">
        <f>VALUE('C12'!L6)</f>
        <v>0.14190000000000003</v>
      </c>
      <c r="M5" s="1">
        <f>VALUE('C14'!L6)</f>
        <v>0.23658600000000002</v>
      </c>
      <c r="N5" s="1">
        <f>VALUE('C16'!L6)</f>
        <v>2.4019499999999998</v>
      </c>
      <c r="O5" s="1">
        <f>VALUE('C18'!L6)</f>
        <v>1.11555</v>
      </c>
    </row>
    <row r="7" spans="1:15" x14ac:dyDescent="0.25">
      <c r="A7" s="1" t="s">
        <v>53</v>
      </c>
      <c r="C7" s="1">
        <f>AVERAGE(C4:C5)</f>
        <v>58.999200000000002</v>
      </c>
      <c r="D7" s="1">
        <f t="shared" ref="D7:O7" si="0">AVERAGE(D4:D5)</f>
        <v>38.668039999999998</v>
      </c>
      <c r="E7" s="1">
        <f t="shared" si="0"/>
        <v>6.6918750000000005</v>
      </c>
      <c r="F7" s="1">
        <f t="shared" si="0"/>
        <v>0.23865</v>
      </c>
      <c r="G7" s="1">
        <f t="shared" si="0"/>
        <v>1.5438499999999999</v>
      </c>
      <c r="H7" s="1">
        <f t="shared" si="0"/>
        <v>0.1406</v>
      </c>
      <c r="I7" s="1">
        <f t="shared" si="0"/>
        <v>6.5450000000000008E-2</v>
      </c>
      <c r="J7" s="1">
        <f t="shared" si="0"/>
        <v>5.4179999999999999E-2</v>
      </c>
      <c r="K7" s="1">
        <f t="shared" si="0"/>
        <v>7.2600000000000012E-2</v>
      </c>
      <c r="L7" s="1">
        <f t="shared" si="0"/>
        <v>0.18810000000000002</v>
      </c>
      <c r="M7" s="1">
        <f>AVERAGE(M4:M5)</f>
        <v>0.23568300000000003</v>
      </c>
      <c r="N7" s="1">
        <f t="shared" si="0"/>
        <v>2.8240499999999997</v>
      </c>
      <c r="O7" s="1">
        <f t="shared" si="0"/>
        <v>1.3215750000000002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60.819200000000002</v>
      </c>
      <c r="D12" s="1">
        <f>'C2'!L7</f>
        <v>29.38109</v>
      </c>
      <c r="E12" s="1">
        <f>VALUE('C3'!L7)</f>
        <v>4.5820800000000004</v>
      </c>
      <c r="F12" s="1">
        <f>VALUE('C4'!L7)</f>
        <v>5.9340000000000004E-2</v>
      </c>
      <c r="G12" s="1">
        <f>VALUE('C5'!L7)</f>
        <v>0.83930000000000005</v>
      </c>
      <c r="H12" s="1">
        <f>VALUE('C5DC'!L7)</f>
        <v>0.40700000000000003</v>
      </c>
      <c r="I12" s="1">
        <f>VALUE('C6'!L7)</f>
        <v>0.11110000000000002</v>
      </c>
      <c r="J12" s="1">
        <f>VALUE('C8'!L7)</f>
        <v>6.4500000000000002E-2</v>
      </c>
      <c r="K12" s="1">
        <f>VALUE('C10'!L7)</f>
        <v>2.86E-2</v>
      </c>
      <c r="L12" s="1">
        <f>VALUE('C12'!L7)</f>
        <v>0.26730000000000004</v>
      </c>
      <c r="M12" s="1">
        <f>VALUE('C14'!L7)</f>
        <v>0.24742200000000003</v>
      </c>
      <c r="N12" s="1">
        <f>VALUE('C16'!L7)</f>
        <v>5.8357000000000001</v>
      </c>
      <c r="O12" s="1">
        <f>VALUE('C18'!L7)</f>
        <v>1.67835</v>
      </c>
    </row>
    <row r="13" spans="1:15" x14ac:dyDescent="0.25">
      <c r="A13" s="1" t="s">
        <v>38</v>
      </c>
      <c r="C13" s="1">
        <f>C0!L8</f>
        <v>59.28</v>
      </c>
      <c r="D13" s="1">
        <f>'C2'!L8</f>
        <v>26.775840000000002</v>
      </c>
      <c r="E13" s="1">
        <f>VALUE('C3'!L8)</f>
        <v>6.3016499999999995</v>
      </c>
      <c r="F13" s="1">
        <f>VALUE('C4'!L8)</f>
        <v>0.1419</v>
      </c>
      <c r="G13" s="1">
        <f>VALUE('C5'!L8)</f>
        <v>1.4091</v>
      </c>
      <c r="H13" s="1">
        <f>VALUE('C5DC'!L8)</f>
        <v>3.2559999999999999E-2</v>
      </c>
      <c r="I13" s="1">
        <f>VALUE('C6'!L8)</f>
        <v>0.10120000000000001</v>
      </c>
      <c r="J13" s="1">
        <f>VALUE('C8'!L8)</f>
        <v>5.0310000000000001E-2</v>
      </c>
      <c r="K13" s="1">
        <f>VALUE('C10'!L8)</f>
        <v>3.8500000000000006E-2</v>
      </c>
      <c r="L13" s="1">
        <f>VALUE('C12'!L8)</f>
        <v>0.31680000000000003</v>
      </c>
      <c r="M13" s="1">
        <f>VALUE('C14'!L8)</f>
        <v>0.260967</v>
      </c>
      <c r="N13" s="1">
        <f>VALUE('C16'!L8)</f>
        <v>4.891</v>
      </c>
      <c r="O13" s="1">
        <f>VALUE('C18'!L8)</f>
        <v>1.43045</v>
      </c>
    </row>
    <row r="15" spans="1:15" x14ac:dyDescent="0.25">
      <c r="A15" s="1" t="s">
        <v>53</v>
      </c>
      <c r="C15" s="1">
        <f>AVERAGE(C12:C13)</f>
        <v>60.049599999999998</v>
      </c>
      <c r="D15" s="1">
        <f t="shared" ref="D15:O15" si="1">AVERAGE(D12:D13)</f>
        <v>28.078465000000001</v>
      </c>
      <c r="E15" s="1">
        <f t="shared" si="1"/>
        <v>5.441865</v>
      </c>
      <c r="F15" s="1">
        <f t="shared" si="1"/>
        <v>0.10062</v>
      </c>
      <c r="G15" s="1">
        <f t="shared" si="1"/>
        <v>1.1242000000000001</v>
      </c>
      <c r="H15" s="1">
        <f t="shared" si="1"/>
        <v>0.21978</v>
      </c>
      <c r="I15" s="1">
        <f t="shared" si="1"/>
        <v>0.10615000000000002</v>
      </c>
      <c r="J15" s="1">
        <f t="shared" si="1"/>
        <v>5.7404999999999998E-2</v>
      </c>
      <c r="K15" s="1">
        <f t="shared" si="1"/>
        <v>3.3550000000000003E-2</v>
      </c>
      <c r="L15" s="1">
        <f t="shared" si="1"/>
        <v>0.29205000000000003</v>
      </c>
      <c r="M15" s="1">
        <f t="shared" si="1"/>
        <v>0.25419449999999999</v>
      </c>
      <c r="N15" s="1">
        <f t="shared" si="1"/>
        <v>5.3633500000000005</v>
      </c>
      <c r="O15" s="1">
        <f t="shared" si="1"/>
        <v>1.5544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207</v>
      </c>
      <c r="C27" s="1">
        <f>C0!L9</f>
        <v>43.0976</v>
      </c>
      <c r="D27" s="1">
        <f>'C2'!L9</f>
        <v>25.304639999999999</v>
      </c>
      <c r="E27" s="1">
        <f>VALUE('C3'!L9)</f>
        <v>1.13649</v>
      </c>
      <c r="F27" s="1">
        <f>VALUE('C4'!L9)</f>
        <v>0.21672000000000002</v>
      </c>
      <c r="G27" s="1">
        <f>VALUE('C5'!L9)</f>
        <v>0.42020000000000002</v>
      </c>
      <c r="H27" s="1">
        <f>VALUE('C5DC'!L9)</f>
        <v>3.2308399999999997</v>
      </c>
      <c r="I27" s="1">
        <f>VALUE('C6'!L9)</f>
        <v>0.1188</v>
      </c>
      <c r="J27" s="1">
        <f>VALUE('C8'!L9)</f>
        <v>0.39861000000000002</v>
      </c>
      <c r="K27" s="1">
        <f>VALUE('C10'!L9)</f>
        <v>0.14410000000000001</v>
      </c>
      <c r="L27" s="1">
        <f>VALUE('C12'!L9)</f>
        <v>0.60170000000000012</v>
      </c>
      <c r="M27" s="1">
        <f>VALUE('C14'!L9)</f>
        <v>0.82714800000000011</v>
      </c>
      <c r="N27" s="1">
        <f>VALUE('C16'!L9)</f>
        <v>0.77385000000000004</v>
      </c>
      <c r="O27" s="1">
        <f>VALUE('C18'!L9)</f>
        <v>0.61975000000000002</v>
      </c>
      <c r="P27" s="1">
        <f>VALUE('C3DC'!L9)</f>
        <v>0.10965000000000001</v>
      </c>
      <c r="Q27" s="1">
        <f>VALUE('C4OH'!L9)</f>
        <v>0.96362999999999999</v>
      </c>
      <c r="R27" s="1">
        <f>VALUE('C4DC'!L9)</f>
        <v>0.13286999999999999</v>
      </c>
      <c r="S27" s="1">
        <f>VALUE('C5;1'!L9)</f>
        <v>0.10450000000000001</v>
      </c>
      <c r="T27" s="1">
        <f>VALUE('C5OH'!L9)</f>
        <v>0.8338000000000001</v>
      </c>
      <c r="U27" s="1">
        <f>VALUE('C6DC'!L9)</f>
        <v>0.61160000000000014</v>
      </c>
      <c r="V27" s="1">
        <f>VALUE('C8;1'!L9)</f>
        <v>1.3196699999999999</v>
      </c>
      <c r="W27" s="1">
        <f>VALUE('C10;2'!L9)</f>
        <v>1.0923</v>
      </c>
      <c r="X27" s="1">
        <f>VALUE('C10;1'!L9)</f>
        <v>0.7722</v>
      </c>
      <c r="Y27" s="1">
        <f>VALUE('C12;1'!L9)</f>
        <v>2.0416000000000003</v>
      </c>
      <c r="Z27" s="1">
        <f>VALUE('C14;2'!L9)</f>
        <v>0.81721500000000002</v>
      </c>
      <c r="AA27" s="1">
        <f>VALUE('C14;1'!L9)</f>
        <v>2.4381E-2</v>
      </c>
      <c r="AB27" s="1">
        <f>VALUE('C14OH'!L9)</f>
        <v>0</v>
      </c>
      <c r="AC27" s="1">
        <f>VALUE('C16;1'!L9)</f>
        <v>1.0720000000000001</v>
      </c>
      <c r="AD27" s="1">
        <f>VALUE('C16;1OH'!L9)</f>
        <v>0.36180000000000001</v>
      </c>
      <c r="AE27" s="1">
        <f>VALUE('C16OH'!L9)</f>
        <v>0.17755000000000001</v>
      </c>
      <c r="AF27" s="1">
        <f>VALUE('C18;2'!L9)</f>
        <v>3.015E-2</v>
      </c>
      <c r="AG27" s="1">
        <f>VALUE('C18;1'!L9)</f>
        <v>1.2964500000000001</v>
      </c>
      <c r="AH27" s="1">
        <f>VALUE('C18;2OH'!L9)</f>
        <v>1.1122000000000001</v>
      </c>
      <c r="AI27" s="1">
        <f>VALUE('C18;1OH'!L9)</f>
        <v>0</v>
      </c>
      <c r="AJ27" s="1">
        <f>VALUE('C18OH'!L9)</f>
        <v>0.1273</v>
      </c>
    </row>
    <row r="28" spans="1:36" x14ac:dyDescent="0.25">
      <c r="A28" t="s">
        <v>208</v>
      </c>
      <c r="C28" s="1">
        <f>C0!L10</f>
        <v>26.145599999999998</v>
      </c>
      <c r="D28" s="1">
        <f>'C2'!L10</f>
        <v>12.69523</v>
      </c>
      <c r="E28" s="1">
        <f>VALUE('C3'!L10)</f>
        <v>3.2856300000000003</v>
      </c>
      <c r="F28" s="1">
        <f>VALUE('C4'!L10)</f>
        <v>0.58437000000000006</v>
      </c>
      <c r="G28" s="1">
        <f>VALUE('C5'!L10)</f>
        <v>1.0197000000000001</v>
      </c>
      <c r="H28" s="1">
        <f>VALUE('C5DC'!L10)</f>
        <v>1.01084</v>
      </c>
      <c r="I28" s="1">
        <f>VALUE('C6'!L10)</f>
        <v>0.71830000000000005</v>
      </c>
      <c r="J28" s="1">
        <f>VALUE('C8'!L10)</f>
        <v>0.59082000000000001</v>
      </c>
      <c r="K28" s="1">
        <f>VALUE('C10'!L10)</f>
        <v>0.14740000000000003</v>
      </c>
      <c r="L28" s="1">
        <f>VALUE('C12'!L10)</f>
        <v>1.1693</v>
      </c>
      <c r="M28" s="1">
        <f>VALUE('C14'!L10)</f>
        <v>0.99330000000000007</v>
      </c>
      <c r="N28" s="1">
        <f>VALUE('C16'!L10)</f>
        <v>2.0099999999999998</v>
      </c>
      <c r="O28" s="1">
        <f>VALUE('C18'!L10)</f>
        <v>1.3132000000000001</v>
      </c>
      <c r="P28" s="1">
        <f>VALUE('C3DC'!L10)</f>
        <v>0.36249000000000003</v>
      </c>
      <c r="Q28" s="1">
        <f>VALUE('C4OH'!L10)</f>
        <v>2.5451700000000002</v>
      </c>
      <c r="R28" s="1">
        <f>VALUE('C4DC'!L10)</f>
        <v>0.67725000000000002</v>
      </c>
      <c r="S28" s="1">
        <f>VALUE('C5;1'!L10)</f>
        <v>5.0600000000000006E-2</v>
      </c>
      <c r="T28" s="1">
        <f>VALUE('C5OH'!L10)</f>
        <v>1.9140000000000001</v>
      </c>
      <c r="U28" s="1">
        <f>VALUE('C6DC'!L10)</f>
        <v>0.25630000000000003</v>
      </c>
      <c r="V28" s="1">
        <f>VALUE('C8;1'!L10)</f>
        <v>0.17931000000000002</v>
      </c>
      <c r="W28" s="1">
        <f>VALUE('C10;2'!L10)</f>
        <v>0.14410000000000001</v>
      </c>
      <c r="X28" s="1">
        <f>VALUE('C10;1'!L10)</f>
        <v>9.9000000000000008E-3</v>
      </c>
      <c r="Y28" s="1">
        <f>VALUE('C12;1'!L10)</f>
        <v>0.16170000000000001</v>
      </c>
      <c r="Z28" s="1">
        <f>VALUE('C14;2'!L10)</f>
        <v>1.9775700000000001</v>
      </c>
      <c r="AA28" s="1">
        <f>VALUE('C14;1'!L10)</f>
        <v>0.95808300000000002</v>
      </c>
      <c r="AB28" s="1">
        <f>VALUE('C14OH'!L10)</f>
        <v>0.13544999999999999</v>
      </c>
      <c r="AC28" s="1">
        <f>VALUE('C16;1'!L10)</f>
        <v>8.7099999999999997E-2</v>
      </c>
      <c r="AD28" s="1">
        <f>VALUE('C16;1OH'!L10)</f>
        <v>0.11055000000000001</v>
      </c>
      <c r="AE28" s="1">
        <f>VALUE('C16OH'!L10)</f>
        <v>0</v>
      </c>
      <c r="AF28" s="1">
        <f>VALUE('C18;2'!L10)</f>
        <v>0.46230000000000004</v>
      </c>
      <c r="AG28" s="1">
        <f>VALUE('C18;1'!L10)</f>
        <v>1.3165500000000001</v>
      </c>
      <c r="AH28" s="1">
        <f>VALUE('C18;2OH'!L10)</f>
        <v>5.1355500000000003</v>
      </c>
      <c r="AI28" s="1">
        <f>VALUE('C18;1OH'!L10)</f>
        <v>0.52260000000000006</v>
      </c>
      <c r="AJ28" s="1">
        <f>VALUE('C18OH'!L10)</f>
        <v>8.3750000000000005E-2</v>
      </c>
    </row>
    <row r="29" spans="1:36" x14ac:dyDescent="0.25">
      <c r="A29" t="s">
        <v>209</v>
      </c>
      <c r="C29" s="1">
        <f>C0!L11</f>
        <v>30.534400000000002</v>
      </c>
      <c r="D29" s="1">
        <f>'C2'!L11</f>
        <v>5.9399699999999998</v>
      </c>
      <c r="E29" s="1">
        <f>VALUE('C3'!L11)</f>
        <v>0.74690999999999996</v>
      </c>
      <c r="F29" s="1">
        <f>VALUE('C4'!L11)</f>
        <v>0.20511000000000001</v>
      </c>
      <c r="G29" s="1">
        <f>VALUE('C5'!L11)</f>
        <v>4.1844000000000001</v>
      </c>
      <c r="H29" s="1">
        <f>VALUE('C5DC'!L11)</f>
        <v>4.3186400000000003</v>
      </c>
      <c r="I29" s="1">
        <f>VALUE('C6'!L11)</f>
        <v>0.92070000000000007</v>
      </c>
      <c r="J29" s="1">
        <f>VALUE('C8'!L11)</f>
        <v>2.8044600000000002</v>
      </c>
      <c r="K29" s="1">
        <f>VALUE('C10'!L11)</f>
        <v>0.13090000000000002</v>
      </c>
      <c r="L29" s="1">
        <f>VALUE('C12'!L11)</f>
        <v>3.3000000000000002E-2</v>
      </c>
      <c r="M29" s="1">
        <f>VALUE('C14'!L11)</f>
        <v>5.3159609999999997</v>
      </c>
      <c r="N29" s="1">
        <f>VALUE('C16'!L11)</f>
        <v>10.090200000000001</v>
      </c>
      <c r="O29" s="1">
        <f>VALUE('C18'!L11)</f>
        <v>15.882349999999999</v>
      </c>
      <c r="P29" s="1">
        <f>VALUE('C3DC'!L11)</f>
        <v>0.44505</v>
      </c>
      <c r="Q29" s="1">
        <f>VALUE('C4OH'!L11)</f>
        <v>0.42312000000000005</v>
      </c>
      <c r="R29" s="1">
        <f>VALUE('C4DC'!L11)</f>
        <v>6.837E-2</v>
      </c>
      <c r="S29" s="1">
        <f>VALUE('C5;1'!L11)</f>
        <v>2.4199999999999999E-2</v>
      </c>
      <c r="T29" s="1">
        <f>VALUE('C5OH'!L11)</f>
        <v>2.3473999999999999</v>
      </c>
      <c r="U29" s="1">
        <f>VALUE('C6DC'!L11)</f>
        <v>0.25850000000000001</v>
      </c>
      <c r="V29" s="1">
        <f>VALUE('C8;1'!L11)</f>
        <v>5.1716100000000003</v>
      </c>
      <c r="W29" s="1">
        <f>VALUE('C10;2'!L11)</f>
        <v>9.3500000000000014E-2</v>
      </c>
      <c r="X29" s="1">
        <f>VALUE('C10;1'!L11)</f>
        <v>1.034</v>
      </c>
      <c r="Y29" s="1">
        <f>VALUE('C12;1'!L11)</f>
        <v>1.5444</v>
      </c>
      <c r="Z29" s="1">
        <f>VALUE('C14;2'!L11)</f>
        <v>0.428925</v>
      </c>
      <c r="AA29" s="1">
        <f>VALUE('C14;1'!L11)</f>
        <v>6.985608</v>
      </c>
      <c r="AB29" s="1">
        <f>VALUE('C14OH'!L11)</f>
        <v>3.0602670000000001</v>
      </c>
      <c r="AC29" s="1">
        <f>VALUE('C16;1'!L11)</f>
        <v>2.7101500000000001</v>
      </c>
      <c r="AD29" s="1">
        <f>VALUE('C16;1OH'!L11)</f>
        <v>7.0216000000000003</v>
      </c>
      <c r="AE29" s="1">
        <f>VALUE('C16OH'!L11)</f>
        <v>0</v>
      </c>
      <c r="AF29" s="1">
        <f>VALUE('C18;2'!L11)</f>
        <v>3.0887000000000002</v>
      </c>
      <c r="AG29" s="1">
        <f>VALUE('C18;1'!L11)</f>
        <v>6.4822500000000005</v>
      </c>
      <c r="AH29" s="1">
        <f>VALUE('C18;2OH'!L11)</f>
        <v>2.7704499999999999</v>
      </c>
      <c r="AI29" s="1">
        <f>VALUE('C18;1OH'!L11)</f>
        <v>0.92125000000000012</v>
      </c>
      <c r="AJ29" s="1">
        <f>VALUE('C18OH'!L11)</f>
        <v>1.67835</v>
      </c>
    </row>
    <row r="30" spans="1:36" x14ac:dyDescent="0.25">
      <c r="A30" t="s">
        <v>210</v>
      </c>
      <c r="C30" s="1">
        <f>C0!L12</f>
        <v>41.516800000000003</v>
      </c>
      <c r="D30" s="1">
        <f>'C2'!L12</f>
        <v>38.520919999999997</v>
      </c>
      <c r="E30" s="1">
        <f>VALUE('C3'!L12)</f>
        <v>2.8612199999999999</v>
      </c>
      <c r="F30" s="1">
        <f>VALUE('C4'!L12)</f>
        <v>0.12384000000000001</v>
      </c>
      <c r="G30" s="1">
        <f>VALUE('C5'!L12)</f>
        <v>0.48400000000000004</v>
      </c>
      <c r="H30" s="1">
        <f>VALUE('C5DC'!L12)</f>
        <v>1.28464</v>
      </c>
      <c r="I30" s="1">
        <f>VALUE('C6'!L12)</f>
        <v>0.71720000000000006</v>
      </c>
      <c r="J30" s="1">
        <f>VALUE('C8'!L12)</f>
        <v>0.61790999999999996</v>
      </c>
      <c r="K30" s="1">
        <f>VALUE('C10'!L12)</f>
        <v>0.16390000000000002</v>
      </c>
      <c r="L30" s="1">
        <f>VALUE('C12'!L12)</f>
        <v>1.3354000000000001</v>
      </c>
      <c r="M30" s="1">
        <f>VALUE('C14'!L12)</f>
        <v>0.134547</v>
      </c>
      <c r="N30" s="1">
        <f>VALUE('C16'!L12)</f>
        <v>2.96475</v>
      </c>
      <c r="O30" s="1">
        <f>VALUE('C18'!L12)</f>
        <v>2.7034500000000001</v>
      </c>
      <c r="P30" s="1">
        <f>VALUE('C3DC'!L12)</f>
        <v>0.41151000000000004</v>
      </c>
      <c r="Q30" s="1">
        <f>VALUE('C4OH'!L12)</f>
        <v>0.35475000000000007</v>
      </c>
      <c r="R30" s="1">
        <f>VALUE('C4DC'!L12)</f>
        <v>0.12384000000000001</v>
      </c>
      <c r="S30" s="1">
        <f>VALUE('C5;1'!L12)</f>
        <v>1.7600000000000001E-2</v>
      </c>
      <c r="T30" s="1">
        <f>VALUE('C5OH'!L12)</f>
        <v>0.47520000000000001</v>
      </c>
      <c r="U30" s="1">
        <f>VALUE('C6DC'!L12)</f>
        <v>0.66439999999999999</v>
      </c>
      <c r="V30" s="1">
        <f>VALUE('C8;1'!L12)</f>
        <v>1.2255</v>
      </c>
      <c r="W30" s="1">
        <f>VALUE('C10;2'!L12)</f>
        <v>1.9800000000000002E-2</v>
      </c>
      <c r="X30" s="1">
        <f>VALUE('C10;1'!L12)</f>
        <v>0.7370000000000001</v>
      </c>
      <c r="Y30" s="1">
        <f>VALUE('C12;1'!L12)</f>
        <v>1.4641000000000002</v>
      </c>
      <c r="Z30" s="1">
        <f>VALUE('C14;2'!L12)</f>
        <v>0.24742200000000003</v>
      </c>
      <c r="AA30" s="1">
        <f>VALUE('C14;1'!L12)</f>
        <v>0.24922800000000003</v>
      </c>
      <c r="AB30" s="1">
        <f>VALUE('C14OH'!L12)</f>
        <v>3.6120000000000002E-3</v>
      </c>
      <c r="AC30" s="1">
        <f>VALUE('C16;1'!L12)</f>
        <v>0.55945</v>
      </c>
      <c r="AD30" s="1">
        <f>VALUE('C16;1OH'!L12)</f>
        <v>0.51924999999999999</v>
      </c>
      <c r="AE30" s="1">
        <f>VALUE('C16OH'!L12)</f>
        <v>0</v>
      </c>
      <c r="AF30" s="1">
        <f>VALUE('C18;2'!L12)</f>
        <v>4.3549999999999998E-2</v>
      </c>
      <c r="AG30" s="1">
        <f>VALUE('C18;1'!L12)</f>
        <v>0.1273</v>
      </c>
      <c r="AH30" s="1">
        <f>VALUE('C18;2OH'!L12)</f>
        <v>1.2194</v>
      </c>
      <c r="AI30" s="1">
        <f>VALUE('C18;1OH'!L12)</f>
        <v>0.22780000000000003</v>
      </c>
      <c r="AJ30" s="1">
        <f>VALUE('C18OH'!L12)</f>
        <v>0</v>
      </c>
    </row>
    <row r="31" spans="1:36" x14ac:dyDescent="0.25">
      <c r="A31" t="s">
        <v>211</v>
      </c>
      <c r="C31" s="1">
        <f>C0!L13</f>
        <v>41.329600000000006</v>
      </c>
      <c r="D31" s="1">
        <f>'C2'!L13</f>
        <v>16.164809999999999</v>
      </c>
      <c r="E31" s="1">
        <f>VALUE('C3'!L13)</f>
        <v>0.62436000000000003</v>
      </c>
      <c r="F31" s="1">
        <f>VALUE('C4'!L13)</f>
        <v>0.49020000000000002</v>
      </c>
      <c r="G31" s="1">
        <f>VALUE('C5'!L13)</f>
        <v>1.1627000000000001</v>
      </c>
      <c r="H31" s="1">
        <f>VALUE('C5DC'!L13)</f>
        <v>0.15687999999999999</v>
      </c>
      <c r="I31" s="1">
        <f>VALUE('C6'!L13)</f>
        <v>0.31790000000000002</v>
      </c>
      <c r="J31" s="1">
        <f>VALUE('C8'!L13)</f>
        <v>0.17028000000000001</v>
      </c>
      <c r="K31" s="1">
        <f>VALUE('C10'!L13)</f>
        <v>0.22990000000000002</v>
      </c>
      <c r="L31" s="1">
        <f>VALUE('C12'!L13)</f>
        <v>1.6236000000000002</v>
      </c>
      <c r="M31" s="1">
        <f>VALUE('C14'!L13)</f>
        <v>0.795543</v>
      </c>
      <c r="N31" s="1">
        <f>VALUE('C16'!L13)</f>
        <v>2.2311000000000001</v>
      </c>
      <c r="O31" s="1">
        <f>VALUE('C18'!L13)</f>
        <v>2.2947500000000001</v>
      </c>
      <c r="P31" s="1">
        <f>VALUE('C3DC'!L13)</f>
        <v>4.9020000000000001E-2</v>
      </c>
      <c r="Q31" s="1">
        <f>VALUE('C4OH'!L13)</f>
        <v>0.9546</v>
      </c>
      <c r="R31" s="1">
        <f>VALUE('C4DC'!L13)</f>
        <v>7.7400000000000004E-3</v>
      </c>
      <c r="S31" s="1">
        <f>VALUE('C5;1'!L13)</f>
        <v>0.48070000000000002</v>
      </c>
      <c r="T31" s="1">
        <f>VALUE('C5OH'!L13)</f>
        <v>1.4971000000000001</v>
      </c>
      <c r="U31" s="1">
        <f>VALUE('C6DC'!L13)</f>
        <v>0.33550000000000002</v>
      </c>
      <c r="V31" s="1">
        <f>VALUE('C8;1'!L13)</f>
        <v>0.34185000000000004</v>
      </c>
      <c r="W31" s="1">
        <f>VALUE('C10;2'!L13)</f>
        <v>6.2700000000000006E-2</v>
      </c>
      <c r="X31" s="1">
        <f>VALUE('C10;1'!L13)</f>
        <v>0.38169999999999998</v>
      </c>
      <c r="Y31" s="1">
        <f>VALUE('C12;1'!L13)</f>
        <v>1.2298000000000002</v>
      </c>
      <c r="Z31" s="1">
        <f>VALUE('C14;2'!L13)</f>
        <v>0.65196600000000005</v>
      </c>
      <c r="AA31" s="1">
        <f>VALUE('C14;1'!L13)</f>
        <v>0.235683</v>
      </c>
      <c r="AB31" s="1">
        <f>VALUE('C14OH'!L13)</f>
        <v>1.8963000000000001E-2</v>
      </c>
      <c r="AC31" s="1">
        <f>VALUE('C16;1'!L13)</f>
        <v>1.11555</v>
      </c>
      <c r="AD31" s="1">
        <f>VALUE('C16;1OH'!L13)</f>
        <v>0.25795000000000001</v>
      </c>
      <c r="AE31" s="1">
        <f>VALUE('C16OH'!L13)</f>
        <v>0.72694999999999999</v>
      </c>
      <c r="AF31" s="1">
        <f>VALUE('C18;2'!L13)</f>
        <v>0</v>
      </c>
      <c r="AG31" s="1">
        <f>VALUE('C18;1'!L13)</f>
        <v>2.0234000000000001</v>
      </c>
      <c r="AH31" s="1">
        <f>VALUE('C18;2OH'!L13)</f>
        <v>4.8507999999999996</v>
      </c>
      <c r="AI31" s="1">
        <f>VALUE('C18;1OH'!L13)</f>
        <v>5.0249999999999996E-2</v>
      </c>
      <c r="AJ31" s="1">
        <f>VALUE('C18OH'!L13)</f>
        <v>0.53265000000000007</v>
      </c>
    </row>
    <row r="32" spans="1:36" s="3" customFormat="1" x14ac:dyDescent="0.25">
      <c r="A32" t="s">
        <v>212</v>
      </c>
      <c r="C32" s="3">
        <f>C0!L14</f>
        <v>37.606400000000001</v>
      </c>
      <c r="D32" s="3">
        <f>'C2'!L14</f>
        <v>11.273069999999999</v>
      </c>
      <c r="E32" s="4">
        <f>VALUE('C3'!L14)</f>
        <v>1.9427400000000001</v>
      </c>
      <c r="F32" s="3">
        <f>VALUE('C4'!L14)</f>
        <v>0.18060000000000001</v>
      </c>
      <c r="G32" s="3">
        <f>VALUE('C5'!L14)</f>
        <v>1.3541000000000003</v>
      </c>
      <c r="H32" s="3">
        <f>VALUE('C5DC'!L14)</f>
        <v>0.62603999999999993</v>
      </c>
      <c r="I32" s="3">
        <f>VALUE('C6'!L14)</f>
        <v>0.82390000000000008</v>
      </c>
      <c r="J32" s="3">
        <v>3.8699999999999998E-2</v>
      </c>
      <c r="K32" s="3">
        <v>2.9700000000000001E-2</v>
      </c>
      <c r="L32" s="3">
        <f>VALUE('C12'!L14)</f>
        <v>0.53349999999999997</v>
      </c>
      <c r="M32" s="3">
        <f>VALUE('C14'!L14)</f>
        <v>1.433964</v>
      </c>
      <c r="N32" s="3">
        <f>VALUE('C16'!L14)</f>
        <v>1.6214</v>
      </c>
      <c r="O32" s="3">
        <f>VALUE('C18'!L14)</f>
        <v>7.8457000000000008</v>
      </c>
      <c r="P32" s="3">
        <v>0.11</v>
      </c>
      <c r="Q32" s="3">
        <f>VALUE('C4OH'!L14)</f>
        <v>0.28638000000000002</v>
      </c>
      <c r="R32" s="3">
        <f>VALUE('C4DC'!L14)</f>
        <v>5.6759999999999998E-2</v>
      </c>
      <c r="S32" s="3">
        <v>0.02</v>
      </c>
      <c r="T32" s="3">
        <f>VALUE('C5OH'!L14)</f>
        <v>0.33990000000000004</v>
      </c>
      <c r="U32" s="3">
        <v>1.7600000000000001E-2</v>
      </c>
      <c r="V32" s="3">
        <f>VALUE('C8;1'!L14)</f>
        <v>0</v>
      </c>
      <c r="W32" s="3">
        <f>VALUE('C10;2'!L14)</f>
        <v>9.1300000000000006E-2</v>
      </c>
      <c r="X32" s="3">
        <f>VALUE('C10;1'!L14)</f>
        <v>1.0714000000000001</v>
      </c>
      <c r="Y32" s="3">
        <f>VALUE('C12;1'!L14)</f>
        <v>2.1626000000000003</v>
      </c>
      <c r="Z32" s="3">
        <f>VALUE('C14;2'!L14)</f>
        <v>3.2833080000000003</v>
      </c>
      <c r="AA32" s="3">
        <f>VALUE('C14;1'!L14)</f>
        <v>2.6810070000000001</v>
      </c>
      <c r="AB32" s="3">
        <f>VALUE('C14OH'!L14)</f>
        <v>4.0634999999999998E-2</v>
      </c>
      <c r="AC32" s="3">
        <f>VALUE('C16;1'!L14)</f>
        <v>6.0299999999999999E-2</v>
      </c>
      <c r="AD32" s="3">
        <f>VALUE('C16;1OH'!L14)</f>
        <v>1.0988</v>
      </c>
      <c r="AE32" s="3">
        <f>VALUE('C16OH'!L14)</f>
        <v>0</v>
      </c>
      <c r="AF32" s="3">
        <f>VALUE('C18;2'!L14)</f>
        <v>1.7252500000000002</v>
      </c>
      <c r="AG32" s="3">
        <f>VALUE('C18;1'!L14)</f>
        <v>1.26295</v>
      </c>
      <c r="AH32" s="3">
        <f>VALUE('C18;2OH'!L14)</f>
        <v>17.011300000000002</v>
      </c>
      <c r="AI32" s="3">
        <f>VALUE('C18;1OH'!L14)</f>
        <v>1.1122000000000001</v>
      </c>
      <c r="AJ32" s="3">
        <f>VALUE('C18OH'!L14)</f>
        <v>0.73699999999999999</v>
      </c>
    </row>
    <row r="33" spans="1:36" s="3" customFormat="1" x14ac:dyDescent="0.25">
      <c r="A33" t="s">
        <v>213</v>
      </c>
      <c r="C33" s="3">
        <f>C0!L15</f>
        <v>39.062399999999997</v>
      </c>
      <c r="D33" s="3">
        <f>'C2'!L15</f>
        <v>13.510520000000001</v>
      </c>
      <c r="E33" s="4">
        <f>VALUE('C3'!L15)</f>
        <v>2.7915600000000005</v>
      </c>
      <c r="F33" s="3">
        <f>VALUE('C4'!L15)</f>
        <v>0.22833000000000001</v>
      </c>
      <c r="G33" s="3">
        <f>VALUE('C5'!L15)</f>
        <v>0.99660000000000015</v>
      </c>
      <c r="H33" s="3">
        <f>VALUE('C5DC'!L15)</f>
        <v>5.1800000000000006E-2</v>
      </c>
      <c r="I33" s="3">
        <f>VALUE('C6'!L15)</f>
        <v>0.17380000000000001</v>
      </c>
      <c r="J33" s="3">
        <f>VALUE('C8'!L15)</f>
        <v>0.27089999999999997</v>
      </c>
      <c r="K33" s="3">
        <f>VALUE('C10'!L15)</f>
        <v>8.8000000000000009E-2</v>
      </c>
      <c r="L33" s="3">
        <f>VALUE('C12'!L15)</f>
        <v>3.9534000000000002</v>
      </c>
      <c r="M33" s="3">
        <f>VALUE('C14'!L15)</f>
        <v>0.24922800000000003</v>
      </c>
      <c r="N33" s="3">
        <f>VALUE('C16'!L15)</f>
        <v>0.71020000000000005</v>
      </c>
      <c r="O33" s="3">
        <f>VALUE('C18'!L15)</f>
        <v>2.88435</v>
      </c>
      <c r="P33" s="3">
        <v>0.1123</v>
      </c>
      <c r="Q33" s="3">
        <f>VALUE('C4OH'!L15)</f>
        <v>0.66305999999999998</v>
      </c>
      <c r="R33" s="3">
        <f>VALUE('C4DC'!L15)</f>
        <v>5.4180000000000006E-2</v>
      </c>
      <c r="S33" s="3">
        <v>0.03</v>
      </c>
      <c r="T33" s="3">
        <f>VALUE('C5OH'!L15)</f>
        <v>0.92949999999999999</v>
      </c>
      <c r="U33" s="3">
        <f>VALUE('C6DC'!L15)</f>
        <v>0.1298</v>
      </c>
      <c r="V33" s="3">
        <f>VALUE('C8;1'!L15)</f>
        <v>0.15351000000000001</v>
      </c>
      <c r="W33" s="3">
        <f>VALUE('C10;2'!L15)</f>
        <v>0.89870000000000005</v>
      </c>
      <c r="X33" s="3">
        <f>VALUE('C10;1'!L15)</f>
        <v>1.1495</v>
      </c>
      <c r="Y33" s="3">
        <f>VALUE('C12;1'!L15)</f>
        <v>1.3156000000000001</v>
      </c>
      <c r="Z33" s="3">
        <f>VALUE('C14;2'!L15)</f>
        <v>0.44608200000000003</v>
      </c>
      <c r="AA33" s="3">
        <f>VALUE('C14;1'!L15)</f>
        <v>0.21762300000000001</v>
      </c>
      <c r="AB33" s="3">
        <f>VALUE('C14OH'!L15)</f>
        <v>0.167958</v>
      </c>
      <c r="AC33" s="3">
        <f>VALUE('C16;1'!L15)</f>
        <v>0.50249999999999995</v>
      </c>
      <c r="AD33" s="3">
        <f>VALUE('C16;1OH'!L15)</f>
        <v>0.50249999999999995</v>
      </c>
      <c r="AE33" s="3">
        <f>VALUE('C16OH'!L15)</f>
        <v>0.48909999999999998</v>
      </c>
      <c r="AF33" s="3">
        <f>VALUE('C18;2'!L15)</f>
        <v>0.69009999999999994</v>
      </c>
      <c r="AG33" s="3">
        <f>VALUE('C18;1'!L15)</f>
        <v>1.7956000000000001</v>
      </c>
      <c r="AH33" s="3">
        <f>VALUE('C18;2OH'!L15)</f>
        <v>1.7889000000000002</v>
      </c>
      <c r="AI33" s="3">
        <f>VALUE('C18;1OH'!L15)</f>
        <v>5.3600000000000002E-2</v>
      </c>
      <c r="AJ33" s="3">
        <f>VALUE('C18OH'!L15)</f>
        <v>0.15745000000000001</v>
      </c>
    </row>
    <row r="34" spans="1:36" s="3" customFormat="1" x14ac:dyDescent="0.25">
      <c r="A34" t="s">
        <v>214</v>
      </c>
      <c r="C34" s="3">
        <f>C0!L16</f>
        <v>28.3504</v>
      </c>
      <c r="D34" s="3">
        <f>'C2'!L16</f>
        <v>12.40099</v>
      </c>
      <c r="E34" s="4">
        <f>VALUE('C3'!L16)</f>
        <v>7.7103300000000008</v>
      </c>
      <c r="F34" s="3">
        <f>VALUE('C4'!L16)</f>
        <v>0.18575999999999998</v>
      </c>
      <c r="G34" s="3">
        <f>VALUE('C5'!L16)</f>
        <v>1.1154000000000002</v>
      </c>
      <c r="H34" s="3">
        <f>VALUE('C5DC'!L16)</f>
        <v>14.59132</v>
      </c>
      <c r="I34" s="3">
        <f>VALUE('C6'!L16)</f>
        <v>0.68090000000000006</v>
      </c>
      <c r="J34" s="3">
        <f>VALUE('C8'!L16)</f>
        <v>5.0219699999999996</v>
      </c>
      <c r="K34" s="3">
        <f>VALUE('C10'!L16)</f>
        <v>2.0900000000000002E-2</v>
      </c>
      <c r="L34" s="3">
        <f>VALUE('C12'!L16)</f>
        <v>1.1011</v>
      </c>
      <c r="M34" s="3">
        <f>VALUE('C14'!L16)</f>
        <v>0.107457</v>
      </c>
      <c r="N34" s="3">
        <f>VALUE('C16'!L16)</f>
        <v>1.5878999999999999</v>
      </c>
      <c r="O34" s="3">
        <f>VALUE('C18'!L16)</f>
        <v>1.8960999999999999</v>
      </c>
      <c r="P34" s="3">
        <v>0.1</v>
      </c>
      <c r="Q34" s="3">
        <f>VALUE('C4OH'!L16)</f>
        <v>0.50568000000000002</v>
      </c>
      <c r="R34" s="3">
        <f>VALUE('C4DC'!L16)</f>
        <v>7.4820000000000011E-2</v>
      </c>
      <c r="S34" s="3">
        <f>VALUE('C5;1'!L16)</f>
        <v>0.19140000000000001</v>
      </c>
      <c r="T34" s="3">
        <f>VALUE('C5OH'!L16)</f>
        <v>3.4936000000000003</v>
      </c>
      <c r="U34" s="3">
        <f>VALUE('C6DC'!L16)</f>
        <v>7.3700000000000015E-2</v>
      </c>
      <c r="V34" s="3">
        <f>VALUE('C8;1'!L16)</f>
        <v>0.48891000000000001</v>
      </c>
      <c r="W34" s="3">
        <f>VALUE('C10;2'!L16)</f>
        <v>0.15070000000000003</v>
      </c>
      <c r="X34" s="3">
        <f>VALUE('C10;1'!L16)</f>
        <v>5.0600000000000006E-2</v>
      </c>
      <c r="Y34" s="3">
        <f>VALUE('C12;1'!L16)</f>
        <v>2.8875000000000002</v>
      </c>
      <c r="Z34" s="3">
        <f>VALUE('C14;2'!L16)</f>
        <v>4.4247000000000002E-2</v>
      </c>
      <c r="AA34" s="3">
        <f>VALUE('C14;1'!L16)</f>
        <v>8.6688000000000001E-2</v>
      </c>
      <c r="AB34" s="3">
        <f>VALUE('C14OH'!L16)</f>
        <v>2.6187000000000002E-2</v>
      </c>
      <c r="AC34" s="3">
        <f>VALUE('C16;1'!L16)</f>
        <v>2.7034500000000001</v>
      </c>
      <c r="AD34" s="3">
        <f>VALUE('C16;1OH'!L16)</f>
        <v>0.94469999999999998</v>
      </c>
      <c r="AE34" s="3">
        <f>VALUE('C16OH'!L16)</f>
        <v>0.85425000000000006</v>
      </c>
      <c r="AF34" s="3">
        <v>0.1</v>
      </c>
      <c r="AG34" s="3">
        <f>VALUE('C18;1'!L16)</f>
        <v>0.26800000000000002</v>
      </c>
      <c r="AH34" s="3">
        <f>VALUE('C18;2OH'!L16)</f>
        <v>3.4471499999999997</v>
      </c>
      <c r="AI34" s="3">
        <v>1.005E-2</v>
      </c>
      <c r="AJ34" s="3">
        <f>VALUE('C18OH'!L16)</f>
        <v>0.9849</v>
      </c>
    </row>
    <row r="35" spans="1:36" s="3" customFormat="1" x14ac:dyDescent="0.25">
      <c r="A35" t="s">
        <v>215</v>
      </c>
      <c r="C35" s="3">
        <f>C0!L17</f>
        <v>46.8416</v>
      </c>
      <c r="D35" s="3">
        <f>'C2'!L17</f>
        <v>23.300129999999999</v>
      </c>
      <c r="E35" s="4">
        <f>VALUE('C3'!L17)</f>
        <v>3.77196</v>
      </c>
      <c r="F35" s="3">
        <f>VALUE('C4'!L17)</f>
        <v>6.4500000000000002E-2</v>
      </c>
      <c r="G35" s="3">
        <f>VALUE('C5'!L17)</f>
        <v>0.41250000000000003</v>
      </c>
      <c r="H35" s="3">
        <f>VALUE('C5DC'!L17)</f>
        <v>0.49284</v>
      </c>
      <c r="I35" s="3">
        <v>0.01</v>
      </c>
      <c r="J35" s="3">
        <f>VALUE('C8'!L17)</f>
        <v>0.65919000000000005</v>
      </c>
      <c r="K35" s="3">
        <f>VALUE('C10'!L17)</f>
        <v>0.25520000000000004</v>
      </c>
      <c r="L35" s="3">
        <f>VALUE('C12'!L17)</f>
        <v>1.8194000000000001</v>
      </c>
      <c r="M35" s="3">
        <f>VALUE('C14'!L17)</f>
        <v>0.97162800000000005</v>
      </c>
      <c r="N35" s="3">
        <f>VALUE('C16'!L17)</f>
        <v>2.1071499999999999</v>
      </c>
      <c r="O35" s="3">
        <f>VALUE('C18'!L17)</f>
        <v>1.5912500000000001</v>
      </c>
      <c r="P35" s="3">
        <v>0.11219999999999999</v>
      </c>
      <c r="Q35" s="3">
        <f>VALUE('C4OH'!L17)</f>
        <v>0.64500000000000002</v>
      </c>
      <c r="R35" s="3">
        <f>VALUE('C4DC'!L17)</f>
        <v>5.5469999999999998E-2</v>
      </c>
      <c r="S35" s="3">
        <f>VALUE('C5;1'!L17)</f>
        <v>0.14960000000000001</v>
      </c>
      <c r="T35" s="3">
        <f>VALUE('C5OH'!L17)</f>
        <v>1.5818000000000001</v>
      </c>
      <c r="U35" s="3">
        <f>VALUE('C6DC'!L17)</f>
        <v>0.1958</v>
      </c>
      <c r="V35" s="3">
        <f>VALUE('C8;1'!L17)</f>
        <v>0.51600000000000001</v>
      </c>
      <c r="W35" s="3">
        <v>0.01</v>
      </c>
      <c r="X35" s="3">
        <f>VALUE('C10;1'!L17)</f>
        <v>0.64019999999999999</v>
      </c>
      <c r="Y35" s="3">
        <f>VALUE('C12;1'!L17)</f>
        <v>0.13090000000000002</v>
      </c>
      <c r="Z35" s="3">
        <f>VALUE('C14;2'!L17)</f>
        <v>0.75310199999999994</v>
      </c>
      <c r="AA35" s="3">
        <f>VALUE('C14;1'!L17)</f>
        <v>0.37564799999999998</v>
      </c>
      <c r="AB35" s="3">
        <f>VALUE('C14OH'!L17)</f>
        <v>0.130935</v>
      </c>
      <c r="AC35" s="3">
        <f>VALUE('C16;1'!L17)</f>
        <v>0.21775000000000003</v>
      </c>
      <c r="AD35" s="3">
        <f>VALUE('C16;1OH'!L17)</f>
        <v>0.19764999999999999</v>
      </c>
      <c r="AE35" s="3">
        <f>VALUE('C16OH'!L17)</f>
        <v>0.19095000000000001</v>
      </c>
      <c r="AF35" s="3">
        <f>VALUE('C18;2'!L17)</f>
        <v>0.10385</v>
      </c>
      <c r="AG35" s="3">
        <f>VALUE('C18;1'!L17)</f>
        <v>2.8810000000000002</v>
      </c>
      <c r="AH35" s="3">
        <f>VALUE('C18;2OH'!L17)</f>
        <v>4.3281999999999998</v>
      </c>
      <c r="AI35" s="3">
        <v>0.01</v>
      </c>
      <c r="AJ35" s="3">
        <f>VALUE('C18OH'!L17)</f>
        <v>5.6950000000000008E-2</v>
      </c>
    </row>
    <row r="36" spans="1:36" x14ac:dyDescent="0.25">
      <c r="A36" t="s">
        <v>216</v>
      </c>
      <c r="C36" s="1">
        <f>C0!L18</f>
        <v>42.5152</v>
      </c>
      <c r="D36" s="1">
        <f>'C2'!L18</f>
        <v>21.792149999999999</v>
      </c>
      <c r="E36" s="1">
        <f>VALUE('C3'!L18)</f>
        <v>2.0433600000000003</v>
      </c>
      <c r="F36" s="1">
        <f>VALUE('C4'!L18)</f>
        <v>0.12642</v>
      </c>
      <c r="G36" s="1">
        <f>VALUE('C5'!L18)</f>
        <v>0.84150000000000014</v>
      </c>
      <c r="H36" s="1">
        <f>VALUE('C5DC'!L18)</f>
        <v>0.33892</v>
      </c>
      <c r="I36" s="3">
        <v>0.01</v>
      </c>
      <c r="J36" s="1">
        <f>VALUE('C8'!L18)</f>
        <v>0.24252000000000001</v>
      </c>
      <c r="K36" s="1">
        <f>VALUE('C10'!L18)</f>
        <v>0.11000000000000001</v>
      </c>
      <c r="L36" s="1">
        <f>VALUE('C12'!L18)</f>
        <v>5.8300000000000005E-2</v>
      </c>
      <c r="M36" s="1">
        <f>VALUE('C14'!L18)</f>
        <v>8.8494000000000003E-2</v>
      </c>
      <c r="N36" s="1">
        <f>VALUE('C16'!L18)</f>
        <v>3.2863500000000001</v>
      </c>
      <c r="O36" s="1">
        <f>VALUE('C18'!L18)</f>
        <v>2.1238999999999999</v>
      </c>
      <c r="P36" s="1">
        <f>VALUE('C3DC'!L18)</f>
        <v>0.13544999999999999</v>
      </c>
      <c r="Q36" s="1">
        <f>VALUE('C4OH'!L18)</f>
        <v>0.78432000000000002</v>
      </c>
      <c r="R36" s="1">
        <f>VALUE('C4DC'!L18)</f>
        <v>0.12126000000000001</v>
      </c>
      <c r="S36" s="1">
        <f>VALUE('C5;1'!L18)</f>
        <v>1.21E-2</v>
      </c>
      <c r="T36" s="1">
        <f>VALUE('C5OH'!L18)</f>
        <v>0.64239999999999997</v>
      </c>
      <c r="U36" s="1">
        <f>VALUE('C6DC'!L18)</f>
        <v>0.2046</v>
      </c>
      <c r="V36" s="1">
        <f>VALUE('C8;1'!L18)</f>
        <v>0.42312000000000005</v>
      </c>
      <c r="W36" s="1">
        <f>VALUE('C10;2'!L18)</f>
        <v>0.11000000000000001</v>
      </c>
      <c r="X36" s="1">
        <f>VALUE('C10;1'!L18)</f>
        <v>2.2000000000000001E-3</v>
      </c>
      <c r="Y36" s="1">
        <f>VALUE('C12;1'!L18)</f>
        <v>0.33</v>
      </c>
      <c r="Z36" s="1">
        <f>VALUE('C14;2'!L18)</f>
        <v>0.71337000000000006</v>
      </c>
      <c r="AA36" s="1">
        <f>VALUE('C14;1'!L18)</f>
        <v>0.12642</v>
      </c>
      <c r="AB36" s="1">
        <f>VALUE('C14OH'!L18)</f>
        <v>9.6620999999999999E-2</v>
      </c>
      <c r="AC36" s="1">
        <f>VALUE('C16;1'!L18)</f>
        <v>1.5343</v>
      </c>
      <c r="AD36" s="1">
        <f>VALUE('C16;1OH'!L18)</f>
        <v>0.14404999999999998</v>
      </c>
      <c r="AE36" s="1">
        <f>VALUE('C16OH'!L18)</f>
        <v>0</v>
      </c>
      <c r="AF36" s="1">
        <f>VALUE('C18;2'!L18)</f>
        <v>0.3417</v>
      </c>
      <c r="AG36" s="1">
        <f>VALUE('C18;1'!L18)</f>
        <v>6.2578000000000005</v>
      </c>
      <c r="AH36" s="1">
        <f>VALUE('C18;2OH'!L18)</f>
        <v>1.43045</v>
      </c>
      <c r="AI36" s="1">
        <f>VALUE('C18;1OH'!L18)</f>
        <v>0.23115000000000002</v>
      </c>
      <c r="AJ36" s="1">
        <f>VALUE('C18OH'!L18)</f>
        <v>0</v>
      </c>
    </row>
    <row r="37" spans="1:36" x14ac:dyDescent="0.25">
      <c r="A37" t="s">
        <v>217</v>
      </c>
      <c r="C37" s="1">
        <f>C0!L19</f>
        <v>79.872</v>
      </c>
      <c r="D37" s="1">
        <f>'C2'!L19</f>
        <v>39.323949999999996</v>
      </c>
      <c r="E37" s="1">
        <f>VALUE('C3'!L19)</f>
        <v>10.85406</v>
      </c>
      <c r="F37" s="1">
        <f>VALUE('C4'!L19)</f>
        <v>0.21543000000000001</v>
      </c>
      <c r="G37" s="1">
        <f>VALUE('C5'!L19)</f>
        <v>1.5521000000000003</v>
      </c>
      <c r="H37" s="1">
        <f>VALUE('C5DC'!L19)</f>
        <v>0.17759999999999998</v>
      </c>
      <c r="I37" s="1">
        <f>VALUE('C6'!L19)</f>
        <v>0.37510000000000004</v>
      </c>
      <c r="J37" s="1">
        <f>VALUE('C8'!L19)</f>
        <v>0.46827000000000002</v>
      </c>
      <c r="K37" s="1">
        <f>VALUE('C10'!L19)</f>
        <v>6.4899999999999999E-2</v>
      </c>
      <c r="L37" s="1">
        <f>VALUE('C12'!L19)</f>
        <v>1.0780000000000001</v>
      </c>
      <c r="M37" s="1">
        <f>VALUE('C14'!L19)</f>
        <v>0.32959500000000003</v>
      </c>
      <c r="N37" s="1">
        <f>VALUE('C16'!L19)</f>
        <v>1.0217499999999999</v>
      </c>
      <c r="O37" s="1">
        <f>VALUE('C18'!L19)</f>
        <v>1.3768499999999999</v>
      </c>
      <c r="P37" s="1">
        <f>VALUE('C3DC'!L19)</f>
        <v>0.14061000000000001</v>
      </c>
      <c r="Q37" s="1">
        <f>VALUE('C4OH'!L19)</f>
        <v>0.93783000000000005</v>
      </c>
      <c r="R37" s="1">
        <f>VALUE('C4DC'!L19)</f>
        <v>8.2560000000000008E-2</v>
      </c>
      <c r="S37" s="1">
        <f>VALUE('C5;1'!L19)</f>
        <v>0.1628</v>
      </c>
      <c r="T37" s="1">
        <f>VALUE('C5OH'!L19)</f>
        <v>1.6456000000000002</v>
      </c>
      <c r="U37" s="1">
        <f>VALUE('C6DC'!L19)</f>
        <v>0.17930000000000001</v>
      </c>
      <c r="V37" s="1">
        <f>VALUE('C8;1'!L19)</f>
        <v>9.1589999999999991E-2</v>
      </c>
      <c r="W37" s="1">
        <f>VALUE('C10;2'!L19)</f>
        <v>0.19359999999999999</v>
      </c>
      <c r="X37" s="1">
        <f>VALUE('C10;1'!L19)</f>
        <v>1.9800000000000002E-2</v>
      </c>
      <c r="Y37" s="1">
        <f>VALUE('C12;1'!L19)</f>
        <v>0.24750000000000003</v>
      </c>
      <c r="Z37" s="1">
        <f>VALUE('C14;2'!L19)</f>
        <v>0.149898</v>
      </c>
      <c r="AA37" s="1">
        <f>VALUE('C14;1'!L19)</f>
        <v>0.11558400000000001</v>
      </c>
      <c r="AB37" s="1">
        <f>VALUE('C14OH'!L19)</f>
        <v>0</v>
      </c>
      <c r="AC37" s="1">
        <f>VALUE('C16;1'!L19)</f>
        <v>0.2077</v>
      </c>
      <c r="AD37" s="1">
        <f>VALUE('C16;1OH'!L19)</f>
        <v>0.41875000000000001</v>
      </c>
      <c r="AE37" s="1">
        <f>VALUE('C16OH'!L19)</f>
        <v>0</v>
      </c>
      <c r="AF37" s="1">
        <f>VALUE('C18;2'!L19)</f>
        <v>7.035000000000001E-2</v>
      </c>
      <c r="AG37" s="1">
        <f>VALUE('C18;1'!L19)</f>
        <v>0.26800000000000002</v>
      </c>
      <c r="AH37" s="1">
        <f>VALUE('C18;2OH'!L19)</f>
        <v>0.51254999999999995</v>
      </c>
      <c r="AI37" s="1">
        <f>VALUE('C18;1OH'!L19)</f>
        <v>0.36180000000000001</v>
      </c>
      <c r="AJ37" s="1">
        <f>VALUE('C18OH'!L19)</f>
        <v>0.30820000000000003</v>
      </c>
    </row>
    <row r="38" spans="1:36" x14ac:dyDescent="0.25">
      <c r="A38" t="s">
        <v>218</v>
      </c>
      <c r="C38" s="1">
        <f>C0!L20</f>
        <v>27.352</v>
      </c>
      <c r="D38" s="1">
        <f>'C2'!L20</f>
        <v>22.00057</v>
      </c>
      <c r="E38" s="1">
        <f>VALUE('C3'!L20)</f>
        <v>1.6589400000000001</v>
      </c>
      <c r="F38" s="1">
        <f>VALUE('C4'!L20)</f>
        <v>0.15221999999999999</v>
      </c>
      <c r="G38" s="1">
        <f>VALUE('C5'!L20)</f>
        <v>0.62370000000000003</v>
      </c>
      <c r="H38" s="1">
        <f>VALUE('C5DC'!L20)</f>
        <v>0.31819999999999998</v>
      </c>
      <c r="I38" s="1">
        <f>VALUE('C6'!L20)</f>
        <v>5.9400000000000001E-2</v>
      </c>
      <c r="J38" s="1">
        <f>VALUE('C8'!L20)</f>
        <v>0.58823999999999999</v>
      </c>
      <c r="K38" s="1">
        <f>VALUE('C10'!L20)</f>
        <v>4.6200000000000005E-2</v>
      </c>
      <c r="L38" s="1">
        <f>VALUE('C12'!L20)</f>
        <v>1.2474000000000001</v>
      </c>
      <c r="M38" s="1">
        <f>VALUE('C14'!L20)</f>
        <v>0.428925</v>
      </c>
      <c r="N38" s="1">
        <f>VALUE('C16'!L20)</f>
        <v>2.0669499999999998</v>
      </c>
      <c r="O38" s="1">
        <f>VALUE('C18'!L20)</f>
        <v>0.47904999999999998</v>
      </c>
      <c r="P38" s="1">
        <f>VALUE('C3DC'!L20)</f>
        <v>0.19866</v>
      </c>
      <c r="Q38" s="1">
        <f>VALUE('C4OH'!L20)</f>
        <v>0.58953</v>
      </c>
      <c r="R38" s="1">
        <f>VALUE('C4DC'!L20)</f>
        <v>6.1920000000000003E-2</v>
      </c>
      <c r="S38" s="1">
        <f>VALUE('C5;1'!L20)</f>
        <v>6.0500000000000005E-2</v>
      </c>
      <c r="T38" s="1">
        <f>VALUE('C5OH'!L20)</f>
        <v>0.42790000000000006</v>
      </c>
      <c r="U38" s="1">
        <f>VALUE('C6DC'!L20)</f>
        <v>0.22330000000000003</v>
      </c>
      <c r="V38" s="1">
        <f>VALUE('C8;1'!L20)</f>
        <v>0.46439999999999998</v>
      </c>
      <c r="W38" s="1">
        <f>VALUE('C10;2'!L20)</f>
        <v>0.16830000000000001</v>
      </c>
      <c r="X38" s="1">
        <f>VALUE('C10;1'!L20)</f>
        <v>0.74140000000000006</v>
      </c>
      <c r="Y38" s="1">
        <f>VALUE('C12;1'!L20)</f>
        <v>0.78539999999999999</v>
      </c>
      <c r="Z38" s="1">
        <f>VALUE('C14;2'!L20)</f>
        <v>0.405447</v>
      </c>
      <c r="AA38" s="1">
        <f>VALUE('C14;1'!L20)</f>
        <v>0.37925999999999999</v>
      </c>
      <c r="AB38" s="1">
        <f>VALUE('C14OH'!L20)</f>
        <v>1.8060000000000001E-3</v>
      </c>
      <c r="AC38" s="1">
        <f>VALUE('C16;1'!L20)</f>
        <v>1.4271</v>
      </c>
      <c r="AD38" s="1">
        <f>VALUE('C16;1OH'!L20)</f>
        <v>0.39865</v>
      </c>
      <c r="AE38" s="1">
        <f>VALUE('C16OH'!L20)</f>
        <v>0</v>
      </c>
      <c r="AF38" s="1">
        <f>VALUE('C18;2'!L20)</f>
        <v>0.26800000000000002</v>
      </c>
      <c r="AG38" s="1">
        <f>VALUE('C18;1'!L20)</f>
        <v>1.2797000000000001</v>
      </c>
      <c r="AH38" s="1">
        <f>VALUE('C18;2OH'!L20)</f>
        <v>4.7972000000000001</v>
      </c>
      <c r="AI38" s="1">
        <f>VALUE('C18;1OH'!L20)</f>
        <v>1.4840500000000001</v>
      </c>
      <c r="AJ38" s="1">
        <f>VALUE('C18OH'!L20)</f>
        <v>0</v>
      </c>
    </row>
    <row r="39" spans="1:36" x14ac:dyDescent="0.25">
      <c r="A39"/>
      <c r="C39" s="1">
        <f>C0!L21</f>
        <v>0</v>
      </c>
      <c r="D39" s="1">
        <f>'C2'!L21</f>
        <v>0</v>
      </c>
      <c r="E39" s="1">
        <f>VALUE('C3'!L21)</f>
        <v>0</v>
      </c>
      <c r="F39" s="1">
        <f>VALUE('C4'!L21)</f>
        <v>0</v>
      </c>
      <c r="G39" s="1">
        <f>VALUE('C5'!L21)</f>
        <v>0</v>
      </c>
      <c r="H39" s="1">
        <f>VALUE('C5DC'!L21)</f>
        <v>0</v>
      </c>
      <c r="I39" s="1">
        <f>VALUE('C6'!L21)</f>
        <v>0</v>
      </c>
      <c r="J39" s="1">
        <f>VALUE('C8'!L21)</f>
        <v>0</v>
      </c>
      <c r="K39" s="1">
        <f>VALUE('C10'!L21)</f>
        <v>0</v>
      </c>
      <c r="L39" s="1">
        <f>VALUE('C12'!L21)</f>
        <v>0</v>
      </c>
      <c r="M39" s="1">
        <f>VALUE('C14'!L21)</f>
        <v>0</v>
      </c>
      <c r="N39" s="1">
        <f>VALUE('C16'!L21)</f>
        <v>2.7838500000000002</v>
      </c>
      <c r="O39" s="1">
        <f>VALUE('C18'!L21)</f>
        <v>0.82745000000000002</v>
      </c>
      <c r="P39" s="1">
        <f>VALUE('C3DC'!L21)</f>
        <v>0</v>
      </c>
      <c r="Q39" s="1">
        <f>VALUE('C4OH'!L21)</f>
        <v>0</v>
      </c>
      <c r="R39" s="1">
        <f>VALUE('C4DC'!L21)</f>
        <v>0</v>
      </c>
      <c r="S39" s="1">
        <f>VALUE('C5;1'!L21)</f>
        <v>0</v>
      </c>
      <c r="T39" s="1">
        <f>VALUE('C5OH'!L21)</f>
        <v>0</v>
      </c>
      <c r="U39" s="1">
        <f>VALUE('C6DC'!L21)</f>
        <v>0</v>
      </c>
      <c r="V39" s="1">
        <f>VALUE('C8;1'!L21)</f>
        <v>0</v>
      </c>
      <c r="W39" s="1">
        <f>VALUE('C10;2'!L21)</f>
        <v>0</v>
      </c>
      <c r="X39" s="1">
        <f>VALUE('C10;1'!L21)</f>
        <v>0</v>
      </c>
      <c r="Y39" s="1">
        <f>VALUE('C12;1'!L21)</f>
        <v>0</v>
      </c>
      <c r="Z39" s="1">
        <f>VALUE('C14;2'!L21)</f>
        <v>0</v>
      </c>
      <c r="AA39" s="1">
        <f>VALUE('C14;1'!L21)</f>
        <v>0.16253999999999999</v>
      </c>
      <c r="AB39" s="1">
        <f>VALUE('C14OH'!L21)</f>
        <v>0</v>
      </c>
      <c r="AC39" s="1">
        <f>VALUE('C16;1'!L21)</f>
        <v>0</v>
      </c>
      <c r="AD39" s="1">
        <f>VALUE('C16;1OH'!L21)</f>
        <v>0</v>
      </c>
      <c r="AE39" s="1">
        <f>VALUE('C16OH'!L21)</f>
        <v>0</v>
      </c>
      <c r="AF39" s="1">
        <f>VALUE('C18;2'!L21)</f>
        <v>0</v>
      </c>
      <c r="AG39" s="1">
        <f>VALUE('C18;1'!L21)</f>
        <v>0</v>
      </c>
      <c r="AH39" s="1">
        <f>VALUE('C18;2OH'!L21)</f>
        <v>0</v>
      </c>
      <c r="AI39" s="1">
        <f>VALUE('C18;1OH'!L21)</f>
        <v>0</v>
      </c>
      <c r="AJ39" s="1">
        <f>VALUE('C18OH'!L21)</f>
        <v>0</v>
      </c>
    </row>
    <row r="40" spans="1:36" x14ac:dyDescent="0.25">
      <c r="A40" t="s">
        <v>177</v>
      </c>
      <c r="C40" s="1">
        <f>C0!L22</f>
        <v>40.726399999999998</v>
      </c>
      <c r="D40" s="1">
        <f>'C2'!L22</f>
        <v>28.878430000000002</v>
      </c>
      <c r="E40" s="1">
        <f>VALUE('C3'!L22)</f>
        <v>2.8005899999999997</v>
      </c>
      <c r="F40" s="1">
        <f>VALUE('C4'!L22)</f>
        <v>0.51729000000000003</v>
      </c>
      <c r="G40" s="1">
        <f>VALUE('C5'!L22)</f>
        <v>1.5279</v>
      </c>
      <c r="H40" s="1">
        <f>VALUE('C5DC'!L22)</f>
        <v>2.368E-2</v>
      </c>
      <c r="I40" s="1">
        <f>VALUE('C6'!L22)</f>
        <v>7.4800000000000005E-2</v>
      </c>
      <c r="J40" s="1">
        <f>VALUE('C8'!L22)</f>
        <v>0.10449</v>
      </c>
      <c r="K40" s="1">
        <f>VALUE('C10'!L22)</f>
        <v>0.15070000000000003</v>
      </c>
      <c r="L40" s="1">
        <f>VALUE('C12'!L22)</f>
        <v>0.47190000000000004</v>
      </c>
      <c r="M40" s="1">
        <f>VALUE('C14'!L22)</f>
        <v>0.36210300000000001</v>
      </c>
      <c r="N40" s="1">
        <f>VALUE('C16'!L22)</f>
        <v>4.2746000000000004</v>
      </c>
      <c r="O40" s="1">
        <f>VALUE('C18'!L22)</f>
        <v>1.2294499999999999</v>
      </c>
      <c r="P40" s="1">
        <f>VALUE('C3DC'!L22)</f>
        <v>1.1609999999999999E-2</v>
      </c>
      <c r="Q40" s="1">
        <f>VALUE('C4OH'!L22)</f>
        <v>0.4773</v>
      </c>
      <c r="R40" s="1">
        <f>VALUE('C4DC'!L22)</f>
        <v>0.36635999999999996</v>
      </c>
      <c r="S40" s="1">
        <f>VALUE('C5;1'!L22)</f>
        <v>2.86E-2</v>
      </c>
      <c r="T40" s="1">
        <f>VALUE('C5OH'!L22)</f>
        <v>0.60720000000000007</v>
      </c>
      <c r="U40" s="1">
        <f>VALUE('C6DC'!L22)</f>
        <v>3.8500000000000006E-2</v>
      </c>
      <c r="V40" s="1">
        <f>VALUE('C8;1'!L22)</f>
        <v>0.17415000000000003</v>
      </c>
      <c r="W40" s="1">
        <f>VALUE('C10;2'!L22)</f>
        <v>9.9000000000000008E-3</v>
      </c>
      <c r="X40" s="1">
        <f>VALUE('C10;1'!L22)</f>
        <v>0.10780000000000001</v>
      </c>
      <c r="Y40" s="1">
        <f>VALUE('C12;1'!L22)</f>
        <v>0.23100000000000001</v>
      </c>
      <c r="Z40" s="1">
        <f>VALUE('C14;2'!L22)</f>
        <v>7.2240000000000004E-3</v>
      </c>
      <c r="AA40" s="1">
        <f>VALUE('C14;1'!L22)</f>
        <v>0.232071</v>
      </c>
      <c r="AB40" s="1">
        <f>VALUE('C14OH'!L22)</f>
        <v>5.4180000000000001E-3</v>
      </c>
      <c r="AC40" s="1">
        <f>VALUE('C16;1'!L22)</f>
        <v>0.29814999999999997</v>
      </c>
      <c r="AD40" s="1">
        <f>VALUE('C16;1OH'!L22)</f>
        <v>7.035000000000001E-2</v>
      </c>
      <c r="AE40" s="1">
        <f>VALUE('C16OH'!L22)</f>
        <v>3.3500000000000001E-3</v>
      </c>
      <c r="AF40" s="1">
        <f>VALUE('C18;2'!L22)</f>
        <v>0.15745000000000001</v>
      </c>
      <c r="AG40" s="1">
        <f>VALUE('C18;1'!L22)</f>
        <v>1.9899</v>
      </c>
      <c r="AH40" s="1">
        <f>VALUE('C18;2OH'!L22)</f>
        <v>1.34E-2</v>
      </c>
      <c r="AI40" s="1">
        <f>VALUE('C18;1OH'!L22)</f>
        <v>1.6750000000000001E-2</v>
      </c>
      <c r="AJ40" s="1">
        <f>VALUE('C18OH'!L22)</f>
        <v>0</v>
      </c>
    </row>
    <row r="41" spans="1:36" x14ac:dyDescent="0.25">
      <c r="A41" t="s">
        <v>178</v>
      </c>
      <c r="C41" s="1">
        <f>C0!L23</f>
        <v>30.825600000000001</v>
      </c>
      <c r="D41" s="1">
        <f>'C2'!L23</f>
        <v>15.729579999999999</v>
      </c>
      <c r="E41" s="1">
        <f>VALUE('C3'!L23)</f>
        <v>4.4208300000000005</v>
      </c>
      <c r="F41" s="1">
        <f>VALUE('C4'!L23)</f>
        <v>0.31734000000000001</v>
      </c>
      <c r="G41" s="1">
        <f>VALUE('C5'!L23)</f>
        <v>2.7038000000000002</v>
      </c>
      <c r="H41" s="1">
        <f>VALUE('C5DC'!L23)</f>
        <v>6.0680000000000005E-2</v>
      </c>
      <c r="I41" s="1">
        <f>VALUE('C6'!L23)</f>
        <v>0.14300000000000002</v>
      </c>
      <c r="J41" s="1">
        <f>VALUE('C8'!L23)</f>
        <v>9.1589999999999991E-2</v>
      </c>
      <c r="K41" s="1">
        <f>VALUE('C10'!L23)</f>
        <v>1.43E-2</v>
      </c>
      <c r="L41" s="1">
        <f>VALUE('C12'!L23)</f>
        <v>0.15620000000000001</v>
      </c>
      <c r="M41" s="1">
        <f>VALUE('C14'!L23)</f>
        <v>0.17969700000000002</v>
      </c>
      <c r="N41" s="1">
        <f>VALUE('C16'!L23)</f>
        <v>3.4806499999999998</v>
      </c>
      <c r="O41" s="1">
        <f>VALUE('C18'!L23)</f>
        <v>1.474</v>
      </c>
      <c r="P41" s="1">
        <f>VALUE('C3DC'!L23)</f>
        <v>0.11223</v>
      </c>
      <c r="Q41" s="1">
        <f>VALUE('C4OH'!L23)</f>
        <v>0.13674</v>
      </c>
      <c r="R41" s="1">
        <f>VALUE('C4DC'!L23)</f>
        <v>9.8040000000000002E-2</v>
      </c>
      <c r="S41" s="1">
        <f>VALUE('C5;1'!L23)</f>
        <v>2.5300000000000003E-2</v>
      </c>
      <c r="T41" s="1">
        <f>VALUE('C5OH'!L23)</f>
        <v>1.1352000000000002</v>
      </c>
      <c r="U41" s="1">
        <f>VALUE('C6DC'!L23)</f>
        <v>5.5000000000000007E-2</v>
      </c>
      <c r="V41" s="1">
        <f>VALUE('C8;1'!L23)</f>
        <v>9.8040000000000002E-2</v>
      </c>
      <c r="W41" s="1">
        <f>VALUE('C10;2'!L23)</f>
        <v>3.4100000000000005E-2</v>
      </c>
      <c r="X41" s="1">
        <f>VALUE('C10;1'!L23)</f>
        <v>6.8200000000000011E-2</v>
      </c>
      <c r="Y41" s="1">
        <f>VALUE('C12;1'!L23)</f>
        <v>0.37400000000000005</v>
      </c>
      <c r="Z41" s="1">
        <f>VALUE('C14;2'!L23)</f>
        <v>0.112875</v>
      </c>
      <c r="AA41" s="1">
        <f>VALUE('C14;1'!L23)</f>
        <v>0.23929500000000001</v>
      </c>
      <c r="AB41" s="1">
        <f>VALUE('C14OH'!L23)</f>
        <v>0</v>
      </c>
      <c r="AC41" s="1">
        <f>VALUE('C16;1'!L23)</f>
        <v>0.16750000000000001</v>
      </c>
      <c r="AD41" s="1">
        <f>VALUE('C16;1OH'!L23)</f>
        <v>1.6750000000000001E-2</v>
      </c>
      <c r="AE41" s="1">
        <f>VALUE('C16OH'!L23)</f>
        <v>6.7000000000000002E-3</v>
      </c>
      <c r="AF41" s="1">
        <f>VALUE('C18;2'!L23)</f>
        <v>0.52929999999999999</v>
      </c>
      <c r="AG41" s="1">
        <f>VALUE('C18;1'!L23)</f>
        <v>2.68</v>
      </c>
      <c r="AH41" s="1">
        <f>VALUE('C18;2OH'!L23)</f>
        <v>1.34E-2</v>
      </c>
      <c r="AI41" s="1">
        <f>VALUE('C18;1OH'!L23)</f>
        <v>6.7000000000000002E-3</v>
      </c>
      <c r="AJ41" s="1">
        <f>VALUE('C18OH'!L23)</f>
        <v>0</v>
      </c>
    </row>
    <row r="42" spans="1:36" x14ac:dyDescent="0.25">
      <c r="A42" t="s">
        <v>179</v>
      </c>
      <c r="C42" s="1">
        <f>C0!L24</f>
        <v>62.441599999999994</v>
      </c>
      <c r="D42" s="1">
        <f>'C2'!L24</f>
        <v>32.200890000000001</v>
      </c>
      <c r="E42" s="1">
        <f>VALUE('C3'!L24)</f>
        <v>2.69868</v>
      </c>
      <c r="F42" s="1">
        <f>VALUE('C4'!L24)</f>
        <v>0.22703999999999999</v>
      </c>
      <c r="G42" s="1">
        <f>VALUE('C5'!L24)</f>
        <v>1.7182000000000002</v>
      </c>
      <c r="H42" s="1">
        <f>VALUE('C5DC'!L24)</f>
        <v>0.13023999999999999</v>
      </c>
      <c r="I42" s="1">
        <f>VALUE('C6'!L24)</f>
        <v>0.11990000000000001</v>
      </c>
      <c r="J42" s="1">
        <f>VALUE('C8'!L24)</f>
        <v>8.1270000000000009E-2</v>
      </c>
      <c r="K42" s="1">
        <f>VALUE('C10'!L24)</f>
        <v>4.6200000000000005E-2</v>
      </c>
      <c r="L42" s="1">
        <f>VALUE('C12'!L24)</f>
        <v>0.28160000000000002</v>
      </c>
      <c r="M42" s="1">
        <f>VALUE('C14'!L24)</f>
        <v>0.15892799999999999</v>
      </c>
      <c r="N42" s="1">
        <f>VALUE('C16'!L24)</f>
        <v>3.1021000000000001</v>
      </c>
      <c r="O42" s="1">
        <f>VALUE('C18'!L24)</f>
        <v>0.76380000000000003</v>
      </c>
      <c r="P42" s="1">
        <f>VALUE('C3DC'!L24)</f>
        <v>7.2239999999999999E-2</v>
      </c>
      <c r="Q42" s="1">
        <f>VALUE('C4OH'!L24)</f>
        <v>0.27089999999999997</v>
      </c>
      <c r="R42" s="1">
        <f>VALUE('C4DC'!L24)</f>
        <v>0.30959999999999999</v>
      </c>
      <c r="S42" s="1">
        <f>VALUE('C5;1'!L24)</f>
        <v>3.0800000000000004E-2</v>
      </c>
      <c r="T42" s="1">
        <f>VALUE('C5OH'!L24)</f>
        <v>0.61490000000000011</v>
      </c>
      <c r="U42" s="1">
        <f>VALUE('C6DC'!L24)</f>
        <v>0.20130000000000001</v>
      </c>
      <c r="V42" s="1">
        <f>VALUE('C8;1'!L24)</f>
        <v>4.2570000000000004E-2</v>
      </c>
      <c r="W42" s="1">
        <f>VALUE('C10;2'!L24)</f>
        <v>1.9800000000000002E-2</v>
      </c>
      <c r="X42" s="1">
        <f>VALUE('C10;1'!L24)</f>
        <v>6.4899999999999999E-2</v>
      </c>
      <c r="Y42" s="1">
        <f>VALUE('C12;1'!L24)</f>
        <v>0.15620000000000001</v>
      </c>
      <c r="Z42" s="1">
        <f>VALUE('C14;2'!L24)</f>
        <v>4.5149999999999999E-3</v>
      </c>
      <c r="AA42" s="1">
        <f>VALUE('C14;1'!L24)</f>
        <v>0.15080100000000002</v>
      </c>
      <c r="AB42" s="1">
        <f>VALUE('C14OH'!L24)</f>
        <v>1.7156999999999999E-2</v>
      </c>
      <c r="AC42" s="1">
        <f>VALUE('C16;1'!L24)</f>
        <v>0.23450000000000004</v>
      </c>
      <c r="AD42" s="1">
        <f>VALUE('C16;1OH'!L24)</f>
        <v>3.3500000000000001E-3</v>
      </c>
      <c r="AE42" s="1">
        <f>VALUE('C16OH'!L24)</f>
        <v>0</v>
      </c>
      <c r="AF42" s="1">
        <f>VALUE('C18;2'!L24)</f>
        <v>0.19764999999999999</v>
      </c>
      <c r="AG42" s="1">
        <f>VALUE('C18;1'!L24)</f>
        <v>1.3266</v>
      </c>
      <c r="AH42" s="1">
        <f>VALUE('C18;2OH'!L24)</f>
        <v>1.34E-2</v>
      </c>
      <c r="AI42" s="1">
        <f>VALUE('C18;1OH'!L24)</f>
        <v>0</v>
      </c>
      <c r="AJ42" s="1">
        <f>VALUE('C18OH'!L24)</f>
        <v>0</v>
      </c>
    </row>
    <row r="43" spans="1:36" x14ac:dyDescent="0.25">
      <c r="A43" t="s">
        <v>180</v>
      </c>
      <c r="C43" s="1">
        <f>C0!L25</f>
        <v>33.092800000000004</v>
      </c>
      <c r="D43" s="1">
        <f>'C2'!L25</f>
        <v>38.851939999999999</v>
      </c>
      <c r="E43" s="1">
        <f>VALUE('C3'!L25)</f>
        <v>6.7015500000000001</v>
      </c>
      <c r="F43" s="1">
        <f>VALUE('C4'!L25)</f>
        <v>0.30702000000000002</v>
      </c>
      <c r="G43" s="1">
        <f>VALUE('C5'!L25)</f>
        <v>1.7358000000000002</v>
      </c>
      <c r="H43" s="1">
        <f>VALUE('C5DC'!L25)</f>
        <v>0.25900000000000001</v>
      </c>
      <c r="I43" s="1">
        <f>VALUE('C6'!L25)</f>
        <v>0.12760000000000002</v>
      </c>
      <c r="J43" s="1">
        <f>VALUE('C8'!L25)</f>
        <v>6.966E-2</v>
      </c>
      <c r="K43" s="1">
        <f>VALUE('C10'!L25)</f>
        <v>6.1600000000000009E-2</v>
      </c>
      <c r="L43" s="1">
        <f>VALUE('C12'!L25)</f>
        <v>0.60280000000000011</v>
      </c>
      <c r="M43" s="1">
        <f>VALUE('C14'!L25)</f>
        <v>0.51832199999999995</v>
      </c>
      <c r="N43" s="1">
        <f>VALUE('C16'!L25)</f>
        <v>6.1271500000000003</v>
      </c>
      <c r="O43" s="1">
        <f>VALUE('C18'!L25)</f>
        <v>1.6415</v>
      </c>
      <c r="P43" s="1">
        <f>VALUE('C3DC'!L25)</f>
        <v>0.20382</v>
      </c>
      <c r="Q43" s="1">
        <f>VALUE('C4OH'!L25)</f>
        <v>0.94686000000000003</v>
      </c>
      <c r="R43" s="1">
        <f>VALUE('C4DC'!L25)</f>
        <v>0.42570000000000002</v>
      </c>
      <c r="S43" s="1">
        <f>VALUE('C5;1'!L25)</f>
        <v>7.4800000000000005E-2</v>
      </c>
      <c r="T43" s="1">
        <f>VALUE('C5OH'!L25)</f>
        <v>0.97900000000000009</v>
      </c>
      <c r="U43" s="1">
        <f>VALUE('C6DC'!L25)</f>
        <v>2.6400000000000003E-2</v>
      </c>
      <c r="V43" s="1">
        <f>VALUE('C8;1'!L25)</f>
        <v>7.6109999999999997E-2</v>
      </c>
      <c r="W43" s="1">
        <f>VALUE('C10;2'!L25)</f>
        <v>0</v>
      </c>
      <c r="X43" s="1">
        <f>VALUE('C10;1'!L25)</f>
        <v>5.2800000000000007E-2</v>
      </c>
      <c r="Y43" s="1">
        <f>VALUE('C12;1'!L25)</f>
        <v>0.27830000000000005</v>
      </c>
      <c r="Z43" s="1">
        <f>VALUE('C14;2'!L25)</f>
        <v>4.5149999999999999E-3</v>
      </c>
      <c r="AA43" s="1">
        <f>VALUE('C14;1'!L25)</f>
        <v>0.33320700000000003</v>
      </c>
      <c r="AB43" s="1">
        <f>VALUE('C14OH'!L25)</f>
        <v>1.5351000000000002E-2</v>
      </c>
      <c r="AC43" s="1">
        <f>VALUE('C16;1'!L25)</f>
        <v>0.31490000000000001</v>
      </c>
      <c r="AD43" s="1">
        <f>VALUE('C16;1OH'!L25)</f>
        <v>1.6750000000000001E-2</v>
      </c>
      <c r="AE43" s="1">
        <f>VALUE('C16OH'!L25)</f>
        <v>2.3450000000000002E-2</v>
      </c>
      <c r="AF43" s="1">
        <f>VALUE('C18;2'!L25)</f>
        <v>9.7150000000000014E-2</v>
      </c>
      <c r="AG43" s="1">
        <f>VALUE('C18;1'!L25)</f>
        <v>1.98655</v>
      </c>
      <c r="AH43" s="1">
        <f>VALUE('C18;2OH'!L25)</f>
        <v>1.005E-2</v>
      </c>
      <c r="AI43" s="1">
        <f>VALUE('C18;1OH'!L25)</f>
        <v>2.01E-2</v>
      </c>
      <c r="AJ43" s="1">
        <f>VALUE('C18OH'!L25)</f>
        <v>3.6850000000000001E-2</v>
      </c>
    </row>
    <row r="44" spans="1:36" x14ac:dyDescent="0.25">
      <c r="A44" t="s">
        <v>181</v>
      </c>
      <c r="C44" s="1">
        <f>C0!L26</f>
        <v>39.5824</v>
      </c>
      <c r="D44" s="1">
        <f>'C2'!L26</f>
        <v>47.072270000000003</v>
      </c>
      <c r="E44" s="1">
        <f>VALUE('C3'!L26)</f>
        <v>6.3958200000000005</v>
      </c>
      <c r="F44" s="1">
        <f>VALUE('C4'!L26)</f>
        <v>0.21156000000000003</v>
      </c>
      <c r="G44" s="1">
        <f>VALUE('C5'!L26)</f>
        <v>3.1459999999999999</v>
      </c>
      <c r="H44" s="1">
        <f>VALUE('C5DC'!L26)</f>
        <v>0.51355999999999991</v>
      </c>
      <c r="I44" s="1">
        <f>VALUE('C6'!L26)</f>
        <v>7.0400000000000004E-2</v>
      </c>
      <c r="J44" s="1">
        <f>VALUE('C8'!L26)</f>
        <v>5.16E-2</v>
      </c>
      <c r="K44" s="1">
        <f>VALUE('C10'!L26)</f>
        <v>1.1000000000000001E-3</v>
      </c>
      <c r="L44" s="1">
        <f>VALUE('C12'!L26)</f>
        <v>0.21450000000000002</v>
      </c>
      <c r="M44" s="1">
        <f>VALUE('C14'!L26)</f>
        <v>0.20136900000000002</v>
      </c>
      <c r="N44" s="1">
        <f>VALUE('C16'!L26)</f>
        <v>2.5996000000000001</v>
      </c>
      <c r="O44" s="1">
        <f>VALUE('C18'!L26)</f>
        <v>1.1758500000000001</v>
      </c>
      <c r="P44" s="1">
        <f>VALUE('C3DC'!L26)</f>
        <v>0.20769000000000001</v>
      </c>
      <c r="Q44" s="1">
        <f>VALUE('C4OH'!L26)</f>
        <v>0.25542000000000004</v>
      </c>
      <c r="R44" s="1">
        <f>VALUE('C4DC'!L26)</f>
        <v>0.44118000000000007</v>
      </c>
      <c r="S44" s="1">
        <f>VALUE('C5;1'!L26)</f>
        <v>0.20350000000000001</v>
      </c>
      <c r="T44" s="1">
        <f>VALUE('C5OH'!L26)</f>
        <v>0.88550000000000018</v>
      </c>
      <c r="U44" s="1">
        <f>VALUE('C6DC'!L26)</f>
        <v>0.29920000000000002</v>
      </c>
      <c r="V44" s="1">
        <f>VALUE('C8;1'!L26)</f>
        <v>0.33411000000000002</v>
      </c>
      <c r="W44" s="1">
        <f>VALUE('C10;2'!L26)</f>
        <v>4.7300000000000002E-2</v>
      </c>
      <c r="X44" s="1">
        <f>VALUE('C10;1'!L26)</f>
        <v>5.1700000000000003E-2</v>
      </c>
      <c r="Y44" s="1">
        <f>VALUE('C12;1'!L26)</f>
        <v>0.27390000000000003</v>
      </c>
      <c r="Z44" s="1">
        <f>VALUE('C14;2'!L26)</f>
        <v>3.2507999999999995E-2</v>
      </c>
      <c r="AA44" s="1">
        <f>VALUE('C14;1'!L26)</f>
        <v>0.11829300000000001</v>
      </c>
      <c r="AB44" s="1">
        <f>VALUE('C14OH'!L26)</f>
        <v>1.8060000000000001E-3</v>
      </c>
      <c r="AC44" s="1">
        <f>VALUE('C16;1'!L26)</f>
        <v>0.19430000000000003</v>
      </c>
      <c r="AD44" s="1">
        <f>VALUE('C16;1OH'!L26)</f>
        <v>6.7000000000000002E-3</v>
      </c>
      <c r="AE44" s="1">
        <f>VALUE('C16OH'!L26)</f>
        <v>4.02E-2</v>
      </c>
      <c r="AF44" s="1">
        <f>VALUE('C18;2'!L26)</f>
        <v>0.24789999999999998</v>
      </c>
      <c r="AG44" s="1">
        <f>VALUE('C18;1'!L26)</f>
        <v>1.1792</v>
      </c>
      <c r="AH44" s="1">
        <f>VALUE('C18;2OH'!L26)</f>
        <v>2.6800000000000001E-2</v>
      </c>
      <c r="AI44" s="1">
        <f>VALUE('C18;1OH'!L26)</f>
        <v>5.0249999999999996E-2</v>
      </c>
      <c r="AJ44" s="1">
        <f>VALUE('C18OH'!L26)</f>
        <v>4.6900000000000004E-2</v>
      </c>
    </row>
    <row r="45" spans="1:36" x14ac:dyDescent="0.25">
      <c r="A45" t="s">
        <v>182</v>
      </c>
      <c r="C45" s="1">
        <f>C0!L27</f>
        <v>36.816000000000003</v>
      </c>
      <c r="D45" s="1">
        <f>'C2'!L27</f>
        <v>13.142720000000001</v>
      </c>
      <c r="E45" s="1">
        <f>VALUE('C3'!L27)</f>
        <v>2.9334600000000002</v>
      </c>
      <c r="F45" s="1">
        <f>VALUE('C4'!L27)</f>
        <v>0.23607</v>
      </c>
      <c r="G45" s="1">
        <f>VALUE('C5'!L27)</f>
        <v>2.0009000000000001</v>
      </c>
      <c r="H45" s="1">
        <f>VALUE('C5DC'!L27)</f>
        <v>0.33744000000000002</v>
      </c>
      <c r="I45" s="1">
        <f>VALUE('C6'!L27)</f>
        <v>4.5100000000000008E-2</v>
      </c>
      <c r="J45" s="1">
        <f>VALUE('C8'!L27)</f>
        <v>5.2890000000000006E-2</v>
      </c>
      <c r="K45" s="1">
        <f>VALUE('C10'!L27)</f>
        <v>6.6000000000000003E-2</v>
      </c>
      <c r="L45" s="1">
        <f>VALUE('C12'!L27)</f>
        <v>0.30140000000000006</v>
      </c>
      <c r="M45" s="1">
        <f>VALUE('C14'!L27)</f>
        <v>7.3143E-2</v>
      </c>
      <c r="N45" s="1">
        <f>VALUE('C16'!L27)</f>
        <v>2.3315999999999999</v>
      </c>
      <c r="O45" s="1">
        <f>VALUE('C18'!L27)</f>
        <v>1.0887500000000001</v>
      </c>
      <c r="P45" s="1">
        <f>VALUE('C3DC'!L27)</f>
        <v>5.5469999999999998E-2</v>
      </c>
      <c r="Q45" s="1">
        <f>VALUE('C4OH'!L27)</f>
        <v>0.17415000000000003</v>
      </c>
      <c r="R45" s="1">
        <f>VALUE('C4DC'!L27)</f>
        <v>0.33927000000000002</v>
      </c>
      <c r="S45" s="1">
        <f>VALUE('C5;1'!L27)</f>
        <v>4.07E-2</v>
      </c>
      <c r="T45" s="1">
        <f>VALUE('C5OH'!L27)</f>
        <v>0.77439999999999998</v>
      </c>
      <c r="U45" s="1">
        <f>VALUE('C6DC'!L27)</f>
        <v>0.17270000000000002</v>
      </c>
      <c r="V45" s="1">
        <f>VALUE('C8;1'!L27)</f>
        <v>0.18060000000000001</v>
      </c>
      <c r="W45" s="1">
        <f>VALUE('C10;2'!L27)</f>
        <v>1.21E-2</v>
      </c>
      <c r="X45" s="1">
        <f>VALUE('C10;1'!L27)</f>
        <v>3.7400000000000003E-2</v>
      </c>
      <c r="Y45" s="1">
        <f>VALUE('C12;1'!L27)</f>
        <v>0.16170000000000001</v>
      </c>
      <c r="Z45" s="1">
        <f>VALUE('C14;2'!L27)</f>
        <v>7.2240000000000004E-3</v>
      </c>
      <c r="AA45" s="1">
        <f>VALUE('C14;1'!L27)</f>
        <v>0.15260700000000002</v>
      </c>
      <c r="AB45" s="1">
        <f>VALUE('C14OH'!L27)</f>
        <v>1.8060000000000001E-3</v>
      </c>
      <c r="AC45" s="1">
        <f>VALUE('C16;1'!L27)</f>
        <v>0.13065000000000002</v>
      </c>
      <c r="AD45" s="1">
        <f>VALUE('C16;1OH'!L27)</f>
        <v>3.3500000000000001E-3</v>
      </c>
      <c r="AE45" s="1">
        <f>VALUE('C16OH'!L27)</f>
        <v>1.005E-2</v>
      </c>
      <c r="AF45" s="1">
        <f>VALUE('C18;2'!L27)</f>
        <v>0.11055000000000001</v>
      </c>
      <c r="AG45" s="1">
        <f>VALUE('C18;1'!L27)</f>
        <v>1.2395</v>
      </c>
      <c r="AH45" s="1">
        <f>VALUE('C18;2OH'!L27)</f>
        <v>1.005E-2</v>
      </c>
      <c r="AI45" s="1">
        <f>VALUE('C18;1OH'!L27)</f>
        <v>2.3450000000000002E-2</v>
      </c>
      <c r="AJ45" s="1">
        <f>VALUE('C18OH'!L27)</f>
        <v>1.6750000000000001E-2</v>
      </c>
    </row>
    <row r="46" spans="1:36" x14ac:dyDescent="0.25">
      <c r="A46" t="s">
        <v>183</v>
      </c>
      <c r="C46" s="1">
        <f>C0!L28</f>
        <v>56.4512</v>
      </c>
      <c r="D46" s="1">
        <f>'C2'!L28</f>
        <v>27.554349999999999</v>
      </c>
      <c r="E46" s="1">
        <f>VALUE('C3'!L28)</f>
        <v>2.3645700000000001</v>
      </c>
      <c r="F46" s="1">
        <f>VALUE('C4'!L28)</f>
        <v>2.5800000000000003E-3</v>
      </c>
      <c r="G46" s="1">
        <f>VALUE('C5'!L28)</f>
        <v>1.0692000000000002</v>
      </c>
      <c r="H46" s="1">
        <f>VALUE('C5DC'!L28)</f>
        <v>0.10064000000000001</v>
      </c>
      <c r="I46" s="1">
        <f>VALUE('C6'!L28)</f>
        <v>5.6100000000000004E-2</v>
      </c>
      <c r="J46" s="1">
        <f>VALUE('C8'!L28)</f>
        <v>6.45E-3</v>
      </c>
      <c r="K46" s="1">
        <f>VALUE('C10'!L28)</f>
        <v>8.8000000000000009E-2</v>
      </c>
      <c r="L46" s="1">
        <f>VALUE('C12'!L28)</f>
        <v>0.29810000000000003</v>
      </c>
      <c r="M46" s="1">
        <f>VALUE('C14'!L28)</f>
        <v>0.35036400000000001</v>
      </c>
      <c r="N46" s="1">
        <f>VALUE('C16'!L28)</f>
        <v>7.530800000000001</v>
      </c>
      <c r="O46" s="1">
        <f>VALUE('C18'!L28)</f>
        <v>1.3165500000000001</v>
      </c>
      <c r="P46" s="1">
        <f>VALUE('C3DC'!L28)</f>
        <v>8.5140000000000007E-2</v>
      </c>
      <c r="Q46" s="1">
        <f>VALUE('C4OH'!L28)</f>
        <v>0.46311000000000002</v>
      </c>
      <c r="R46" s="1">
        <f>VALUE('C4DC'!L28)</f>
        <v>0.17415000000000003</v>
      </c>
      <c r="S46" s="1">
        <f>VALUE('C5;1'!L28)</f>
        <v>1.43E-2</v>
      </c>
      <c r="T46" s="1">
        <f>VALUE('C5OH'!L28)</f>
        <v>0.57200000000000006</v>
      </c>
      <c r="U46" s="1">
        <f>VALUE('C6DC'!L28)</f>
        <v>5.8300000000000005E-2</v>
      </c>
      <c r="V46" s="1">
        <f>VALUE('C8;1'!L28)</f>
        <v>6.5790000000000001E-2</v>
      </c>
      <c r="W46" s="1">
        <f>VALUE('C10;2'!L28)</f>
        <v>1.1000000000000001E-3</v>
      </c>
      <c r="X46" s="1">
        <f>VALUE('C10;1'!L28)</f>
        <v>0.11110000000000002</v>
      </c>
      <c r="Y46" s="1">
        <f>VALUE('C12;1'!L28)</f>
        <v>0.16500000000000001</v>
      </c>
      <c r="Z46" s="1">
        <f>VALUE('C14;2'!L28)</f>
        <v>2.3477999999999999E-2</v>
      </c>
      <c r="AA46" s="1">
        <f>VALUE('C14;1'!L28)</f>
        <v>0.21130200000000002</v>
      </c>
      <c r="AB46" s="1">
        <f>VALUE('C14OH'!L28)</f>
        <v>7.2240000000000004E-3</v>
      </c>
      <c r="AC46" s="1">
        <f>VALUE('C16;1'!L28)</f>
        <v>0.34839999999999999</v>
      </c>
      <c r="AD46" s="1">
        <f>VALUE('C16;1OH'!L28)</f>
        <v>1.005E-2</v>
      </c>
      <c r="AE46" s="1">
        <f>VALUE('C16OH'!L28)</f>
        <v>1.005E-2</v>
      </c>
      <c r="AF46" s="1">
        <f>VALUE('C18;2'!L28)</f>
        <v>0.1608</v>
      </c>
      <c r="AG46" s="1">
        <f>VALUE('C18;1'!L28)</f>
        <v>2.1306000000000003</v>
      </c>
      <c r="AH46" s="1">
        <f>VALUE('C18;2OH'!L28)</f>
        <v>2.01E-2</v>
      </c>
      <c r="AI46" s="1">
        <f>VALUE('C18;1OH'!L28)</f>
        <v>3.3500000000000002E-2</v>
      </c>
      <c r="AJ46" s="1">
        <f>VALUE('C18OH'!L28)</f>
        <v>8.7099999999999997E-2</v>
      </c>
    </row>
    <row r="47" spans="1:36" x14ac:dyDescent="0.25">
      <c r="A47" t="s">
        <v>184</v>
      </c>
      <c r="C47" s="1">
        <f>C0!L29</f>
        <v>28.974400000000003</v>
      </c>
      <c r="D47" s="1">
        <f>'C2'!L29</f>
        <v>15.606979999999998</v>
      </c>
      <c r="E47" s="1">
        <f>VALUE('C3'!L29)</f>
        <v>2.5490400000000002</v>
      </c>
      <c r="F47" s="1">
        <f>VALUE('C4'!L29)</f>
        <v>6.0630000000000003E-2</v>
      </c>
      <c r="G47" s="1">
        <f>VALUE('C5'!L29)</f>
        <v>1.0736000000000001</v>
      </c>
      <c r="H47" s="1">
        <f>VALUE('C5DC'!L29)</f>
        <v>6.3639999999999988E-2</v>
      </c>
      <c r="I47" s="1">
        <f>VALUE('C6'!L29)</f>
        <v>0.10120000000000001</v>
      </c>
      <c r="J47" s="1">
        <f>VALUE('C8'!L29)</f>
        <v>3.9989999999999998E-2</v>
      </c>
      <c r="K47" s="1">
        <f>VALUE('C10'!L29)</f>
        <v>2.0900000000000002E-2</v>
      </c>
      <c r="L47" s="1">
        <f>VALUE('C12'!L29)</f>
        <v>0.33440000000000003</v>
      </c>
      <c r="M47" s="1">
        <f>VALUE('C14'!L29)</f>
        <v>0.33049800000000001</v>
      </c>
      <c r="N47" s="1">
        <f>VALUE('C16'!L29)</f>
        <v>3.71515</v>
      </c>
      <c r="O47" s="1">
        <f>VALUE('C18'!L29)</f>
        <v>1.1925999999999999</v>
      </c>
      <c r="P47" s="1">
        <f>VALUE('C3DC'!L29)</f>
        <v>0.11094</v>
      </c>
      <c r="Q47" s="1">
        <f>VALUE('C4OH'!L29)</f>
        <v>0.11352</v>
      </c>
      <c r="R47" s="1">
        <f>VALUE('C4DC'!L29)</f>
        <v>0.33540000000000003</v>
      </c>
      <c r="S47" s="1">
        <f>VALUE('C5;1'!L29)</f>
        <v>5.3900000000000003E-2</v>
      </c>
      <c r="T47" s="1">
        <f>VALUE('C5OH'!L29)</f>
        <v>0.49500000000000005</v>
      </c>
      <c r="U47" s="1">
        <f>VALUE('C6DC'!L29)</f>
        <v>0.17600000000000002</v>
      </c>
      <c r="V47" s="1">
        <f>VALUE('C8;1'!L29)</f>
        <v>4.9020000000000001E-2</v>
      </c>
      <c r="W47" s="1">
        <f>VALUE('C10;2'!L29)</f>
        <v>5.5000000000000005E-3</v>
      </c>
      <c r="X47" s="1">
        <f>VALUE('C10;1'!L29)</f>
        <v>5.0600000000000006E-2</v>
      </c>
      <c r="Y47" s="1">
        <f>VALUE('C12;1'!L29)</f>
        <v>0.24860000000000002</v>
      </c>
      <c r="Z47" s="1">
        <f>VALUE('C14;2'!L29)</f>
        <v>2.2575000000000001E-2</v>
      </c>
      <c r="AA47" s="1">
        <f>VALUE('C14;1'!L29)</f>
        <v>0.14086799999999999</v>
      </c>
      <c r="AB47" s="1">
        <f>VALUE('C14OH'!L29)</f>
        <v>0</v>
      </c>
      <c r="AC47" s="1">
        <f>VALUE('C16;1'!L29)</f>
        <v>0.18760000000000002</v>
      </c>
      <c r="AD47" s="1">
        <f>VALUE('C16;1OH'!L29)</f>
        <v>2.6800000000000001E-2</v>
      </c>
      <c r="AE47" s="1">
        <f>VALUE('C16OH'!L29)</f>
        <v>1.34E-2</v>
      </c>
      <c r="AF47" s="1">
        <f>VALUE('C18;2'!L29)</f>
        <v>9.3800000000000008E-2</v>
      </c>
      <c r="AG47" s="1">
        <f>VALUE('C18;1'!L29)</f>
        <v>1.1657999999999999</v>
      </c>
      <c r="AH47" s="1">
        <f>VALUE('C18;2OH'!L29)</f>
        <v>1.005E-2</v>
      </c>
      <c r="AI47" s="1">
        <f>VALUE('C18;1OH'!L29)</f>
        <v>3.3500000000000001E-3</v>
      </c>
      <c r="AJ47" s="1">
        <f>VALUE('C18OH'!L29)</f>
        <v>3.3500000000000001E-3</v>
      </c>
    </row>
    <row r="48" spans="1:36" x14ac:dyDescent="0.25">
      <c r="A48" t="s">
        <v>185</v>
      </c>
      <c r="C48" s="1">
        <f>C0!L30</f>
        <v>21.923200000000001</v>
      </c>
      <c r="D48" s="1">
        <f>'C2'!L30</f>
        <v>45.90757</v>
      </c>
      <c r="E48" s="1">
        <f>VALUE('C3'!L30)</f>
        <v>2.7928500000000001</v>
      </c>
      <c r="F48" s="1">
        <f>VALUE('C4'!L30)</f>
        <v>8.9010000000000006E-2</v>
      </c>
      <c r="G48" s="1">
        <f>VALUE('C5'!L30)</f>
        <v>2.4640000000000004</v>
      </c>
      <c r="H48" s="1">
        <f>VALUE('C5DC'!L30)</f>
        <v>0.33892</v>
      </c>
      <c r="I48" s="1">
        <f>VALUE('C6'!L30)</f>
        <v>4.7300000000000002E-2</v>
      </c>
      <c r="J48" s="1">
        <f>VALUE('C8'!L30)</f>
        <v>0.23865</v>
      </c>
      <c r="K48" s="1">
        <f>VALUE('C10'!L30)</f>
        <v>0.11000000000000001</v>
      </c>
      <c r="L48" s="1">
        <f>VALUE('C12'!L30)</f>
        <v>0.24090000000000003</v>
      </c>
      <c r="M48" s="1">
        <f>VALUE('C14'!L30)</f>
        <v>0.20588400000000001</v>
      </c>
      <c r="N48" s="1">
        <f>VALUE('C16'!L30)</f>
        <v>5.8122500000000006</v>
      </c>
      <c r="O48" s="1">
        <f>VALUE('C18'!L30)</f>
        <v>1.5410000000000001</v>
      </c>
      <c r="P48" s="1">
        <f>VALUE('C3DC'!L30)</f>
        <v>0.18447</v>
      </c>
      <c r="Q48" s="1">
        <f>VALUE('C4OH'!L30)</f>
        <v>0.32250000000000001</v>
      </c>
      <c r="R48" s="1">
        <f>VALUE('C4DC'!L30)</f>
        <v>0.34572000000000003</v>
      </c>
      <c r="S48" s="1">
        <f>VALUE('C5;1'!L30)</f>
        <v>4.1800000000000004E-2</v>
      </c>
      <c r="T48" s="1">
        <f>VALUE('C5OH'!L30)</f>
        <v>0.87890000000000013</v>
      </c>
      <c r="U48" s="1">
        <f>VALUE('C6DC'!L30)</f>
        <v>7.9200000000000007E-2</v>
      </c>
      <c r="V48" s="1">
        <f>VALUE('C8;1'!L30)</f>
        <v>0.58050000000000002</v>
      </c>
      <c r="W48" s="1">
        <f>VALUE('C10;2'!L30)</f>
        <v>2.7500000000000004E-2</v>
      </c>
      <c r="X48" s="1">
        <f>VALUE('C10;1'!L30)</f>
        <v>0.22000000000000003</v>
      </c>
      <c r="Y48" s="1">
        <f>VALUE('C12;1'!L30)</f>
        <v>0.45980000000000004</v>
      </c>
      <c r="Z48" s="1">
        <f>VALUE('C14;2'!L30)</f>
        <v>3.1605000000000001E-2</v>
      </c>
      <c r="AA48" s="1">
        <f>VALUE('C14;1'!L30)</f>
        <v>0.13003199999999998</v>
      </c>
      <c r="AB48" s="1">
        <f>VALUE('C14OH'!L30)</f>
        <v>5.4180000000000001E-3</v>
      </c>
      <c r="AC48" s="1">
        <f>VALUE('C16;1'!L30)</f>
        <v>8.3750000000000005E-2</v>
      </c>
      <c r="AD48" s="1">
        <f>VALUE('C16;1OH'!L30)</f>
        <v>4.3549999999999998E-2</v>
      </c>
      <c r="AE48" s="1">
        <f>VALUE('C16OH'!L30)</f>
        <v>8.0399999999999999E-2</v>
      </c>
      <c r="AF48" s="1">
        <f>VALUE('C18;2'!L30)</f>
        <v>0.29814999999999997</v>
      </c>
      <c r="AG48" s="1">
        <f>VALUE('C18;1'!L30)</f>
        <v>2.0669499999999998</v>
      </c>
      <c r="AH48" s="1">
        <f>VALUE('C18;2OH'!L30)</f>
        <v>0.13400000000000001</v>
      </c>
      <c r="AI48" s="1">
        <f>VALUE('C18;1OH'!L30)</f>
        <v>6.7000000000000002E-3</v>
      </c>
      <c r="AJ48" s="1">
        <f>VALUE('C18OH'!L30)</f>
        <v>0.38860000000000006</v>
      </c>
    </row>
    <row r="49" spans="1:36" x14ac:dyDescent="0.25">
      <c r="A49" t="s">
        <v>186</v>
      </c>
      <c r="C49" s="1">
        <f>C0!L31</f>
        <v>16.681600000000003</v>
      </c>
      <c r="D49" s="1">
        <f>'C2'!L31</f>
        <v>15.067540000000001</v>
      </c>
      <c r="E49" s="1">
        <f>VALUE('C3'!L31)</f>
        <v>5.1961199999999996</v>
      </c>
      <c r="F49" s="1">
        <f>VALUE('C4'!L31)</f>
        <v>8.7720000000000006E-2</v>
      </c>
      <c r="G49" s="1">
        <f>VALUE('C5'!L31)</f>
        <v>1.5103000000000002</v>
      </c>
      <c r="H49" s="1">
        <f>VALUE('C5DC'!L31)</f>
        <v>7.5479999999999992E-2</v>
      </c>
      <c r="I49" s="1">
        <f>VALUE('C6'!L31)</f>
        <v>5.5000000000000007E-2</v>
      </c>
      <c r="J49" s="1">
        <f>VALUE('C8'!L31)</f>
        <v>0.13286999999999999</v>
      </c>
      <c r="K49" s="1">
        <f>VALUE('C10'!L31)</f>
        <v>8.6900000000000005E-2</v>
      </c>
      <c r="L49" s="1">
        <f>VALUE('C12'!L31)</f>
        <v>0.11770000000000001</v>
      </c>
      <c r="M49" s="1">
        <f>VALUE('C14'!L31)</f>
        <v>0.25193700000000002</v>
      </c>
      <c r="N49" s="1">
        <f>VALUE('C16'!L31)</f>
        <v>1.5946</v>
      </c>
      <c r="O49" s="1">
        <f>VALUE('C18'!L31)</f>
        <v>0.54605000000000004</v>
      </c>
      <c r="P49" s="1">
        <f>VALUE('C3DC'!L31)</f>
        <v>6.966E-2</v>
      </c>
      <c r="Q49" s="1">
        <f>VALUE('C4OH'!L31)</f>
        <v>0.18060000000000001</v>
      </c>
      <c r="R49" s="1">
        <f>VALUE('C4DC'!L31)</f>
        <v>0.32895000000000002</v>
      </c>
      <c r="S49" s="1">
        <f>VALUE('C5;1'!L31)</f>
        <v>2.6400000000000003E-2</v>
      </c>
      <c r="T49" s="1">
        <f>VALUE('C5OH'!L31)</f>
        <v>0.37620000000000003</v>
      </c>
      <c r="U49" s="1">
        <f>VALUE('C6DC'!L31)</f>
        <v>8.2500000000000004E-2</v>
      </c>
      <c r="V49" s="1">
        <f>VALUE('C8;1'!L31)</f>
        <v>1.1609999999999999E-2</v>
      </c>
      <c r="W49" s="1">
        <f>VALUE('C10;2'!L31)</f>
        <v>1.43E-2</v>
      </c>
      <c r="X49" s="1">
        <f>VALUE('C10;1'!L31)</f>
        <v>2.9700000000000001E-2</v>
      </c>
      <c r="Y49" s="1">
        <f>VALUE('C12;1'!L31)</f>
        <v>0.17710000000000001</v>
      </c>
      <c r="Z49" s="1">
        <f>VALUE('C14;2'!L31)</f>
        <v>2.9799000000000003E-2</v>
      </c>
      <c r="AA49" s="1">
        <f>VALUE('C14;1'!L31)</f>
        <v>8.6688000000000001E-2</v>
      </c>
      <c r="AB49" s="1">
        <f>VALUE('C14OH'!L31)</f>
        <v>0</v>
      </c>
      <c r="AC49" s="1">
        <f>VALUE('C16;1'!L31)</f>
        <v>6.3649999999999998E-2</v>
      </c>
      <c r="AD49" s="1">
        <f>VALUE('C16;1OH'!L31)</f>
        <v>2.6800000000000001E-2</v>
      </c>
      <c r="AE49" s="1">
        <f>VALUE('C16OH'!L31)</f>
        <v>0</v>
      </c>
      <c r="AF49" s="1">
        <f>VALUE('C18;2'!L31)</f>
        <v>0.16415000000000002</v>
      </c>
      <c r="AG49" s="1">
        <f>VALUE('C18;1'!L31)</f>
        <v>1.2093499999999999</v>
      </c>
      <c r="AH49" s="1">
        <f>VALUE('C18;2OH'!L31)</f>
        <v>1.005E-2</v>
      </c>
      <c r="AI49" s="1">
        <f>VALUE('C18;1OH'!L31)</f>
        <v>0</v>
      </c>
      <c r="AJ49" s="1">
        <f>VALUE('C18OH'!L31)</f>
        <v>3.3500000000000001E-3</v>
      </c>
    </row>
    <row r="50" spans="1:36" x14ac:dyDescent="0.25">
      <c r="A50" t="s">
        <v>187</v>
      </c>
      <c r="C50" s="1">
        <f>C0!L32</f>
        <v>27.143999999999998</v>
      </c>
      <c r="D50" s="1">
        <f>'C2'!L32</f>
        <v>10.267749999999999</v>
      </c>
      <c r="E50" s="1">
        <f>VALUE('C3'!L32)</f>
        <v>3.08439</v>
      </c>
      <c r="F50" s="1">
        <f>VALUE('C4'!L32)</f>
        <v>2.5800000000000003E-3</v>
      </c>
      <c r="G50" s="1">
        <f>VALUE('C5'!L32)</f>
        <v>2.4343000000000004</v>
      </c>
      <c r="H50" s="1">
        <f>VALUE('C5DC'!L32)</f>
        <v>1.0359999999999999E-2</v>
      </c>
      <c r="I50" s="1">
        <f>VALUE('C6'!L32)</f>
        <v>0.10120000000000001</v>
      </c>
      <c r="J50" s="1">
        <f>VALUE('C8'!L32)</f>
        <v>2.3219999999999998E-2</v>
      </c>
      <c r="K50" s="1">
        <f>VALUE('C10'!L32)</f>
        <v>3.9600000000000003E-2</v>
      </c>
      <c r="L50" s="1">
        <f>VALUE('C12'!L32)</f>
        <v>0.17820000000000003</v>
      </c>
      <c r="M50" s="1">
        <f>VALUE('C14'!L32)</f>
        <v>0.15892799999999999</v>
      </c>
      <c r="N50" s="1">
        <f>VALUE('C16'!L32)</f>
        <v>1.8257500000000002</v>
      </c>
      <c r="O50" s="1">
        <f>VALUE('C18'!L32)</f>
        <v>0.33500000000000002</v>
      </c>
      <c r="P50" s="1">
        <f>VALUE('C3DC'!L32)</f>
        <v>4.2570000000000004E-2</v>
      </c>
      <c r="Q50" s="1">
        <f>VALUE('C4OH'!L32)</f>
        <v>0.28767000000000004</v>
      </c>
      <c r="R50" s="1">
        <f>VALUE('C4DC'!L32)</f>
        <v>0.10836000000000001</v>
      </c>
      <c r="S50" s="1">
        <f>VALUE('C5;1'!L32)</f>
        <v>4.1800000000000004E-2</v>
      </c>
      <c r="T50" s="1">
        <f>VALUE('C5OH'!L32)</f>
        <v>0.98340000000000005</v>
      </c>
      <c r="U50" s="1">
        <f>VALUE('C6DC'!L32)</f>
        <v>0.11660000000000001</v>
      </c>
      <c r="V50" s="1">
        <f>VALUE('C8;1'!L32)</f>
        <v>5.9340000000000004E-2</v>
      </c>
      <c r="W50" s="1">
        <f>VALUE('C10;2'!L32)</f>
        <v>1.1000000000000001E-3</v>
      </c>
      <c r="X50" s="1">
        <f>VALUE('C10;1'!L32)</f>
        <v>8.0299999999999996E-2</v>
      </c>
      <c r="Y50" s="1">
        <f>VALUE('C12;1'!L32)</f>
        <v>0.17270000000000002</v>
      </c>
      <c r="Z50" s="1">
        <f>VALUE('C14;2'!L32)</f>
        <v>5.1471000000000003E-2</v>
      </c>
      <c r="AA50" s="1">
        <f>VALUE('C14;1'!L32)</f>
        <v>5.7792000000000003E-2</v>
      </c>
      <c r="AB50" s="1">
        <f>VALUE('C14OH'!L32)</f>
        <v>4.5149999999999999E-3</v>
      </c>
      <c r="AC50" s="1">
        <f>VALUE('C16;1'!L32)</f>
        <v>3.6850000000000001E-2</v>
      </c>
      <c r="AD50" s="1">
        <f>VALUE('C16;1OH'!L32)</f>
        <v>6.3649999999999998E-2</v>
      </c>
      <c r="AE50" s="1">
        <f>VALUE('C16OH'!L32)</f>
        <v>6.7000000000000002E-3</v>
      </c>
      <c r="AF50" s="1">
        <f>VALUE('C18;2'!L32)</f>
        <v>0.28475</v>
      </c>
      <c r="AG50" s="1">
        <f>VALUE('C18;1'!L32)</f>
        <v>1.0385</v>
      </c>
      <c r="AH50" s="1">
        <f>VALUE('C18;2OH'!L32)</f>
        <v>4.3549999999999998E-2</v>
      </c>
      <c r="AI50" s="1">
        <f>VALUE('C18;1OH'!L32)</f>
        <v>0</v>
      </c>
      <c r="AJ50" s="1">
        <f>VALUE('C18OH'!L32)</f>
        <v>6.7000000000000002E-3</v>
      </c>
    </row>
    <row r="51" spans="1:36" x14ac:dyDescent="0.25">
      <c r="A51" t="s">
        <v>188</v>
      </c>
      <c r="C51" s="1">
        <f>C0!L33</f>
        <v>41.246400000000001</v>
      </c>
      <c r="D51" s="1">
        <f>'C2'!L33</f>
        <v>16.262889999999999</v>
      </c>
      <c r="E51" s="1">
        <f>VALUE('C3'!L33)</f>
        <v>1.58412</v>
      </c>
      <c r="F51" s="1">
        <f>VALUE('C4'!L33)</f>
        <v>0.1419</v>
      </c>
      <c r="G51" s="1">
        <f>VALUE('C5'!L33)</f>
        <v>1.3068</v>
      </c>
      <c r="H51" s="1">
        <f>VALUE('C5DC'!L33)</f>
        <v>0.15095999999999998</v>
      </c>
      <c r="I51" s="1">
        <f>VALUE('C6'!L33)</f>
        <v>8.4700000000000011E-2</v>
      </c>
      <c r="J51" s="1">
        <f>VALUE('C8'!L33)</f>
        <v>3.2250000000000001E-2</v>
      </c>
      <c r="K51" s="1">
        <f>VALUE('C10'!L33)</f>
        <v>7.7000000000000013E-2</v>
      </c>
      <c r="L51" s="1">
        <f>VALUE('C12'!L33)</f>
        <v>4.8399999999999999E-2</v>
      </c>
      <c r="M51" s="1">
        <f>VALUE('C14'!L33)</f>
        <v>0.24742200000000003</v>
      </c>
      <c r="N51" s="1">
        <f>VALUE('C16'!L33)</f>
        <v>1.9831999999999999</v>
      </c>
      <c r="O51" s="1">
        <f>VALUE('C18'!L33)</f>
        <v>0.51590000000000003</v>
      </c>
      <c r="P51" s="1">
        <f>VALUE('C3DC'!L33)</f>
        <v>9.6750000000000003E-2</v>
      </c>
      <c r="Q51" s="1">
        <f>VALUE('C4OH'!L33)</f>
        <v>0.32766000000000001</v>
      </c>
      <c r="R51" s="1">
        <f>VALUE('C4DC'!L33)</f>
        <v>0.21027000000000001</v>
      </c>
      <c r="S51" s="1">
        <f>VALUE('C5;1'!L33)</f>
        <v>6.4899999999999999E-2</v>
      </c>
      <c r="T51" s="1">
        <f>VALUE('C5OH'!L33)</f>
        <v>0.46640000000000004</v>
      </c>
      <c r="U51" s="1">
        <f>VALUE('C6DC'!L33)</f>
        <v>0.10010000000000001</v>
      </c>
      <c r="V51" s="1">
        <f>VALUE('C8;1'!L33)</f>
        <v>1.0320000000000001E-2</v>
      </c>
      <c r="W51" s="1">
        <f>VALUE('C10;2'!L33)</f>
        <v>6.4899999999999999E-2</v>
      </c>
      <c r="X51" s="1">
        <f>VALUE('C10;1'!L33)</f>
        <v>0.14190000000000003</v>
      </c>
      <c r="Y51" s="1">
        <f>VALUE('C12;1'!L33)</f>
        <v>0.18260000000000001</v>
      </c>
      <c r="Z51" s="1">
        <f>VALUE('C14;2'!L33)</f>
        <v>3.7926000000000001E-2</v>
      </c>
      <c r="AA51" s="1">
        <f>VALUE('C14;1'!L33)</f>
        <v>0.156219</v>
      </c>
      <c r="AB51" s="1">
        <f>VALUE('C14OH'!L33)</f>
        <v>2.709E-3</v>
      </c>
      <c r="AC51" s="1">
        <f>VALUE('C16;1'!L33)</f>
        <v>8.7099999999999997E-2</v>
      </c>
      <c r="AD51" s="1">
        <f>VALUE('C16;1OH'!L33)</f>
        <v>4.02E-2</v>
      </c>
      <c r="AE51" s="1">
        <f>VALUE('C16OH'!L33)</f>
        <v>3.3500000000000002E-2</v>
      </c>
      <c r="AF51" s="1">
        <f>VALUE('C18;2'!L33)</f>
        <v>0.43885000000000002</v>
      </c>
      <c r="AG51" s="1">
        <f>VALUE('C18;1'!L33)</f>
        <v>1.1724999999999999</v>
      </c>
      <c r="AH51" s="1">
        <f>VALUE('C18;2OH'!L33)</f>
        <v>1.6750000000000001E-2</v>
      </c>
      <c r="AI51" s="1">
        <f>VALUE('C18;1OH'!L33)</f>
        <v>2.6800000000000001E-2</v>
      </c>
      <c r="AJ51" s="1">
        <f>VALUE('C18OH'!L33)</f>
        <v>3.3500000000000002E-2</v>
      </c>
    </row>
    <row r="52" spans="1:36" x14ac:dyDescent="0.25">
      <c r="A52" t="s">
        <v>189</v>
      </c>
      <c r="C52" s="1">
        <f>C0!L34</f>
        <v>47.860800000000005</v>
      </c>
      <c r="D52" s="1">
        <f>'C2'!L34</f>
        <v>24.734549999999999</v>
      </c>
      <c r="E52" s="1">
        <f>VALUE('C3'!L34)</f>
        <v>2.49099</v>
      </c>
      <c r="F52" s="1">
        <f>VALUE('C4'!L34)</f>
        <v>0.35217000000000004</v>
      </c>
      <c r="G52" s="1">
        <f>VALUE('C5'!L34)</f>
        <v>0.80740000000000001</v>
      </c>
      <c r="H52" s="1">
        <f>VALUE('C5DC'!L34)</f>
        <v>3.5520000000000003E-2</v>
      </c>
      <c r="I52" s="1">
        <f>VALUE('C6'!L34)</f>
        <v>7.7000000000000013E-2</v>
      </c>
      <c r="J52" s="1">
        <f>VALUE('C8'!L34)</f>
        <v>0.12642</v>
      </c>
      <c r="K52" s="1">
        <f>VALUE('C10'!L34)</f>
        <v>7.3700000000000015E-2</v>
      </c>
      <c r="L52" s="1">
        <f>VALUE('C12'!L34)</f>
        <v>0.19359999999999999</v>
      </c>
      <c r="M52" s="1">
        <f>VALUE('C14'!L34)</f>
        <v>0.26186999999999999</v>
      </c>
      <c r="N52" s="1">
        <f>VALUE('C16'!L34)</f>
        <v>2.6532</v>
      </c>
      <c r="O52" s="1">
        <f>VALUE('C18'!L34)</f>
        <v>0.64319999999999999</v>
      </c>
      <c r="P52" s="1">
        <f>VALUE('C3DC'!L34)</f>
        <v>4.9020000000000001E-2</v>
      </c>
      <c r="Q52" s="1">
        <f>VALUE('C4OH'!L34)</f>
        <v>0.22445999999999999</v>
      </c>
      <c r="R52" s="1">
        <f>VALUE('C4DC'!L34)</f>
        <v>0.20898</v>
      </c>
      <c r="S52" s="1">
        <f>VALUE('C5;1'!L34)</f>
        <v>1.1000000000000001E-3</v>
      </c>
      <c r="T52" s="1">
        <f>VALUE('C5OH'!L34)</f>
        <v>0.57750000000000012</v>
      </c>
      <c r="U52" s="1">
        <f>VALUE('C6DC'!L34)</f>
        <v>6.6000000000000003E-2</v>
      </c>
      <c r="V52" s="1">
        <f>VALUE('C8;1'!L34)</f>
        <v>5.4180000000000006E-2</v>
      </c>
      <c r="W52" s="1">
        <f>VALUE('C10;2'!L34)</f>
        <v>6.6000000000000008E-3</v>
      </c>
      <c r="X52" s="1">
        <f>VALUE('C10;1'!L34)</f>
        <v>4.2900000000000001E-2</v>
      </c>
      <c r="Y52" s="1">
        <f>VALUE('C12;1'!L34)</f>
        <v>0.16390000000000002</v>
      </c>
      <c r="Z52" s="1">
        <f>VALUE('C14;2'!L34)</f>
        <v>1.1738999999999999E-2</v>
      </c>
      <c r="AA52" s="1">
        <f>VALUE('C14;1'!L34)</f>
        <v>0.148092</v>
      </c>
      <c r="AB52" s="1">
        <f>VALUE('C14OH'!L34)</f>
        <v>8.1269999999999988E-3</v>
      </c>
      <c r="AC52" s="1">
        <f>VALUE('C16;1'!L34)</f>
        <v>5.6950000000000008E-2</v>
      </c>
      <c r="AD52" s="1">
        <f>VALUE('C16;1OH'!L34)</f>
        <v>1.005E-2</v>
      </c>
      <c r="AE52" s="1">
        <f>VALUE('C16OH'!L34)</f>
        <v>1.005E-2</v>
      </c>
      <c r="AF52" s="1">
        <f>VALUE('C18;2'!L34)</f>
        <v>6.0299999999999999E-2</v>
      </c>
      <c r="AG52" s="1">
        <f>VALUE('C18;1'!L34)</f>
        <v>0.64655000000000007</v>
      </c>
      <c r="AH52" s="1">
        <f>VALUE('C18;2OH'!L34)</f>
        <v>1.005E-2</v>
      </c>
      <c r="AI52" s="1">
        <f>VALUE('C18;1OH'!L34)</f>
        <v>6.7000000000000002E-3</v>
      </c>
      <c r="AJ52" s="1">
        <f>VALUE('C18OH'!L34)</f>
        <v>6.7000000000000002E-3</v>
      </c>
    </row>
    <row r="53" spans="1:36" x14ac:dyDescent="0.25">
      <c r="A53" t="s">
        <v>190</v>
      </c>
      <c r="C53" s="1">
        <f>C0!L35</f>
        <v>23.608000000000001</v>
      </c>
      <c r="D53" s="1">
        <f>'C2'!L35</f>
        <v>24.40353</v>
      </c>
      <c r="E53" s="1">
        <f>VALUE('C3'!L35)</f>
        <v>4.9935900000000002</v>
      </c>
      <c r="F53" s="1">
        <f>VALUE('C4'!L35)</f>
        <v>4.7730000000000002E-2</v>
      </c>
      <c r="G53" s="1">
        <f>VALUE('C5'!L35)</f>
        <v>0.89980000000000004</v>
      </c>
      <c r="H53" s="1">
        <f>VALUE('C5DC'!L35)</f>
        <v>0.10655999999999999</v>
      </c>
      <c r="I53" s="1">
        <f>VALUE('C6'!L35)</f>
        <v>0.11770000000000001</v>
      </c>
      <c r="J53" s="1">
        <f>VALUE('C8'!L35)</f>
        <v>1.677E-2</v>
      </c>
      <c r="K53" s="1">
        <f>VALUE('C10'!L35)</f>
        <v>3.7400000000000003E-2</v>
      </c>
      <c r="L53" s="1">
        <f>VALUE('C12'!L35)</f>
        <v>0.25300000000000006</v>
      </c>
      <c r="M53" s="1">
        <f>VALUE('C14'!L35)</f>
        <v>0.23297400000000001</v>
      </c>
      <c r="N53" s="1">
        <f>VALUE('C16'!L35)</f>
        <v>2.5996000000000001</v>
      </c>
      <c r="O53" s="1">
        <f>VALUE('C18'!L35)</f>
        <v>0.67</v>
      </c>
      <c r="P53" s="1">
        <f>VALUE('C3DC'!L35)</f>
        <v>6.3210000000000002E-2</v>
      </c>
      <c r="Q53" s="1">
        <f>VALUE('C4OH'!L35)</f>
        <v>0.33798</v>
      </c>
      <c r="R53" s="1">
        <f>VALUE('C4DC'!L35)</f>
        <v>0.13932</v>
      </c>
      <c r="S53" s="1">
        <f>VALUE('C5;1'!L35)</f>
        <v>4.8399999999999999E-2</v>
      </c>
      <c r="T53" s="1">
        <f>VALUE('C5OH'!L35)</f>
        <v>0.52139999999999997</v>
      </c>
      <c r="U53" s="1">
        <f>VALUE('C6DC'!L35)</f>
        <v>0.10670000000000002</v>
      </c>
      <c r="V53" s="1">
        <f>VALUE('C8;1'!L35)</f>
        <v>0.13544999999999999</v>
      </c>
      <c r="W53" s="1">
        <f>VALUE('C10;2'!L35)</f>
        <v>2.0900000000000002E-2</v>
      </c>
      <c r="X53" s="1">
        <f>VALUE('C10;1'!L35)</f>
        <v>5.3900000000000003E-2</v>
      </c>
      <c r="Y53" s="1">
        <f>VALUE('C12;1'!L35)</f>
        <v>0.1991</v>
      </c>
      <c r="Z53" s="1">
        <f>VALUE('C14;2'!L35)</f>
        <v>1.1738999999999999E-2</v>
      </c>
      <c r="AA53" s="1">
        <f>VALUE('C14;1'!L35)</f>
        <v>0.18060000000000001</v>
      </c>
      <c r="AB53" s="1">
        <f>VALUE('C14OH'!L35)</f>
        <v>6.3210000000000002E-3</v>
      </c>
      <c r="AC53" s="1">
        <f>VALUE('C16;1'!L35)</f>
        <v>0.2077</v>
      </c>
      <c r="AD53" s="1">
        <f>VALUE('C16;1OH'!L35)</f>
        <v>4.02E-2</v>
      </c>
      <c r="AE53" s="1">
        <f>VALUE('C16OH'!L35)</f>
        <v>3.3500000000000001E-3</v>
      </c>
      <c r="AF53" s="1">
        <f>VALUE('C18;2'!L35)</f>
        <v>6.7000000000000004E-2</v>
      </c>
      <c r="AG53" s="1">
        <f>VALUE('C18;1'!L35)</f>
        <v>1.0250999999999999</v>
      </c>
      <c r="AH53" s="1">
        <f>VALUE('C18;2OH'!L35)</f>
        <v>1.34E-2</v>
      </c>
      <c r="AI53" s="1">
        <f>VALUE('C18;1OH'!L35)</f>
        <v>3.3500000000000001E-3</v>
      </c>
      <c r="AJ53" s="1">
        <f>VALUE('C18OH'!L35)</f>
        <v>2.01E-2</v>
      </c>
    </row>
    <row r="54" spans="1:36" x14ac:dyDescent="0.25">
      <c r="A54" t="s">
        <v>191</v>
      </c>
      <c r="C54" s="1">
        <f>C0!L36</f>
        <v>28.849600000000002</v>
      </c>
      <c r="D54" s="1">
        <f>'C2'!L36</f>
        <v>21.448869999999999</v>
      </c>
      <c r="E54" s="1">
        <f>VALUE('C3'!L36)</f>
        <v>2.0936699999999999</v>
      </c>
      <c r="F54" s="1">
        <f>VALUE('C4'!L36)</f>
        <v>8.5140000000000007E-2</v>
      </c>
      <c r="G54" s="1">
        <f>VALUE('C5'!L36)</f>
        <v>1.9426000000000001</v>
      </c>
      <c r="H54" s="1">
        <f>VALUE('C5DC'!L36)</f>
        <v>0.12136000000000001</v>
      </c>
      <c r="I54" s="1">
        <f>VALUE('C6'!L36)</f>
        <v>0.15290000000000004</v>
      </c>
      <c r="J54" s="1">
        <f>VALUE('C8'!L36)</f>
        <v>0.14448</v>
      </c>
      <c r="K54" s="1">
        <f>VALUE('C10'!L36)</f>
        <v>7.1500000000000008E-2</v>
      </c>
      <c r="L54" s="1">
        <f>VALUE('C12'!L36)</f>
        <v>0.18810000000000002</v>
      </c>
      <c r="M54" s="1">
        <f>VALUE('C14'!L36)</f>
        <v>0.156219</v>
      </c>
      <c r="N54" s="1">
        <f>VALUE('C16'!L36)</f>
        <v>3.1322500000000004</v>
      </c>
      <c r="O54" s="1">
        <f>VALUE('C18'!L36)</f>
        <v>0.93800000000000017</v>
      </c>
      <c r="P54" s="1">
        <f>VALUE('C3DC'!L36)</f>
        <v>0.11223</v>
      </c>
      <c r="Q54" s="1">
        <f>VALUE('C4OH'!L36)</f>
        <v>0.23607</v>
      </c>
      <c r="R54" s="1">
        <f>VALUE('C4DC'!L36)</f>
        <v>0.31991999999999998</v>
      </c>
      <c r="S54" s="1">
        <f>VALUE('C5;1'!L36)</f>
        <v>7.4800000000000005E-2</v>
      </c>
      <c r="T54" s="1">
        <f>VALUE('C5OH'!L36)</f>
        <v>0.46860000000000002</v>
      </c>
      <c r="U54" s="1">
        <f>VALUE('C6DC'!L36)</f>
        <v>0.17050000000000001</v>
      </c>
      <c r="V54" s="1">
        <f>VALUE('C8;1'!L36)</f>
        <v>0.18833999999999998</v>
      </c>
      <c r="W54" s="1">
        <f>VALUE('C10;2'!L36)</f>
        <v>7.7000000000000011E-3</v>
      </c>
      <c r="X54" s="1">
        <f>VALUE('C10;1'!L36)</f>
        <v>4.2900000000000001E-2</v>
      </c>
      <c r="Y54" s="1">
        <f>VALUE('C12;1'!L36)</f>
        <v>0.22330000000000003</v>
      </c>
      <c r="Z54" s="1">
        <f>VALUE('C14;2'!L36)</f>
        <v>1.806E-2</v>
      </c>
      <c r="AA54" s="1">
        <f>VALUE('C14;1'!L36)</f>
        <v>8.2172999999999996E-2</v>
      </c>
      <c r="AB54" s="1">
        <f>VALUE('C14OH'!L36)</f>
        <v>1.3545E-2</v>
      </c>
      <c r="AC54" s="1">
        <f>VALUE('C16;1'!L36)</f>
        <v>5.0249999999999996E-2</v>
      </c>
      <c r="AD54" s="1">
        <f>VALUE('C16;1OH'!L36)</f>
        <v>3.6850000000000001E-2</v>
      </c>
      <c r="AE54" s="1">
        <f>VALUE('C16OH'!L36)</f>
        <v>0</v>
      </c>
      <c r="AF54" s="1">
        <f>VALUE('C18;2'!L36)</f>
        <v>0.21775000000000003</v>
      </c>
      <c r="AG54" s="1">
        <f>VALUE('C18;1'!L36)</f>
        <v>1.0686500000000001</v>
      </c>
      <c r="AH54" s="1">
        <f>VALUE('C18;2OH'!L36)</f>
        <v>2.6800000000000001E-2</v>
      </c>
      <c r="AI54" s="1">
        <f>VALUE('C18;1OH'!L36)</f>
        <v>3.3500000000000001E-3</v>
      </c>
      <c r="AJ54" s="1">
        <f>VALUE('C18OH'!L36)</f>
        <v>1.005E-2</v>
      </c>
    </row>
    <row r="55" spans="1:36" x14ac:dyDescent="0.25">
      <c r="A55" t="s">
        <v>192</v>
      </c>
      <c r="C55" s="1">
        <f>C0!L37</f>
        <v>39.145600000000002</v>
      </c>
      <c r="D55" s="1">
        <f>'C2'!L37</f>
        <v>18.224489999999999</v>
      </c>
      <c r="E55" s="1">
        <f>VALUE('C3'!L37)</f>
        <v>3.12696</v>
      </c>
      <c r="F55" s="1">
        <f>VALUE('C4'!L37)</f>
        <v>2.0640000000000002E-2</v>
      </c>
      <c r="G55" s="1">
        <f>VALUE('C5'!L37)</f>
        <v>2.0295000000000001</v>
      </c>
      <c r="H55" s="1">
        <f>VALUE('C5DC'!L37)</f>
        <v>1.4800000000000001E-2</v>
      </c>
      <c r="I55" s="1">
        <f>VALUE('C6'!L37)</f>
        <v>6.0500000000000005E-2</v>
      </c>
      <c r="J55" s="1">
        <f>VALUE('C8'!L37)</f>
        <v>4.5150000000000003E-2</v>
      </c>
      <c r="K55" s="1">
        <f>VALUE('C10'!L37)</f>
        <v>3.7400000000000003E-2</v>
      </c>
      <c r="L55" s="1">
        <f>VALUE('C12'!L37)</f>
        <v>0.41030000000000005</v>
      </c>
      <c r="M55" s="1">
        <f>VALUE('C14'!L37)</f>
        <v>0.34043099999999998</v>
      </c>
      <c r="N55" s="1">
        <f>VALUE('C16'!L37)</f>
        <v>3.6816499999999999</v>
      </c>
      <c r="O55" s="1">
        <f>VALUE('C18'!L37)</f>
        <v>0.65325</v>
      </c>
      <c r="P55" s="1">
        <f>VALUE('C3DC'!L37)</f>
        <v>7.0949999999999999E-2</v>
      </c>
      <c r="Q55" s="1">
        <f>VALUE('C4OH'!L37)</f>
        <v>0.40506000000000003</v>
      </c>
      <c r="R55" s="1">
        <f>VALUE('C4DC'!L37)</f>
        <v>0.39602999999999999</v>
      </c>
      <c r="S55" s="1">
        <f>VALUE('C5;1'!L37)</f>
        <v>7.5900000000000009E-2</v>
      </c>
      <c r="T55" s="1">
        <f>VALUE('C5OH'!L37)</f>
        <v>0.64570000000000005</v>
      </c>
      <c r="U55" s="1">
        <f>VALUE('C6DC'!L37)</f>
        <v>0.13090000000000002</v>
      </c>
      <c r="V55" s="1">
        <f>VALUE('C8;1'!L37)</f>
        <v>5.9340000000000004E-2</v>
      </c>
      <c r="W55" s="1">
        <f>VALUE('C10;2'!L37)</f>
        <v>1.6500000000000001E-2</v>
      </c>
      <c r="X55" s="1">
        <f>VALUE('C10;1'!L37)</f>
        <v>6.93E-2</v>
      </c>
      <c r="Y55" s="1">
        <f>VALUE('C12;1'!L37)</f>
        <v>0.47630000000000006</v>
      </c>
      <c r="Z55" s="1">
        <f>VALUE('C14;2'!L37)</f>
        <v>6.0501000000000006E-2</v>
      </c>
      <c r="AA55" s="1">
        <f>VALUE('C14;1'!L37)</f>
        <v>0.14177100000000001</v>
      </c>
      <c r="AB55" s="1">
        <f>VALUE('C14OH'!L37)</f>
        <v>9.0299999999999998E-3</v>
      </c>
      <c r="AC55" s="1">
        <f>VALUE('C16;1'!L37)</f>
        <v>0.17419999999999999</v>
      </c>
      <c r="AD55" s="1">
        <f>VALUE('C16;1OH'!L37)</f>
        <v>5.0249999999999996E-2</v>
      </c>
      <c r="AE55" s="1">
        <f>VALUE('C16OH'!L37)</f>
        <v>1.34E-2</v>
      </c>
      <c r="AF55" s="1">
        <f>VALUE('C18;2'!L37)</f>
        <v>8.0399999999999999E-2</v>
      </c>
      <c r="AG55" s="1">
        <f>VALUE('C18;1'!L37)</f>
        <v>1.2194</v>
      </c>
      <c r="AH55" s="1">
        <f>VALUE('C18;2OH'!L37)</f>
        <v>1.005E-2</v>
      </c>
      <c r="AI55" s="1">
        <f>VALUE('C18;1OH'!L37)</f>
        <v>1.6750000000000001E-2</v>
      </c>
      <c r="AJ55" s="1">
        <f>VALUE('C18OH'!L37)</f>
        <v>1.6750000000000001E-2</v>
      </c>
    </row>
    <row r="56" spans="1:36" x14ac:dyDescent="0.25">
      <c r="A56" t="s">
        <v>193</v>
      </c>
      <c r="C56" s="1">
        <f>C0!L38</f>
        <v>22.526399999999999</v>
      </c>
      <c r="D56" s="1">
        <f>'C2'!L38</f>
        <v>26.591940000000001</v>
      </c>
      <c r="E56" s="1">
        <f>VALUE('C3'!L38)</f>
        <v>2.95926</v>
      </c>
      <c r="F56" s="1">
        <f>VALUE('C4'!L38)</f>
        <v>6.45E-3</v>
      </c>
      <c r="G56" s="1">
        <f>VALUE('C5'!L38)</f>
        <v>1.7842000000000002</v>
      </c>
      <c r="H56" s="1">
        <f>VALUE('C5DC'!L38)</f>
        <v>0.15836</v>
      </c>
      <c r="I56" s="1">
        <f>VALUE('C6'!L38)</f>
        <v>3.8500000000000006E-2</v>
      </c>
      <c r="J56" s="1">
        <f>VALUE('C8'!L38)</f>
        <v>1.9349999999999999E-2</v>
      </c>
      <c r="K56" s="1">
        <f>VALUE('C10'!L38)</f>
        <v>3.0800000000000004E-2</v>
      </c>
      <c r="L56" s="1">
        <f>VALUE('C12'!L38)</f>
        <v>9.9000000000000005E-2</v>
      </c>
      <c r="M56" s="1">
        <f>VALUE('C14'!L38)</f>
        <v>7.5852000000000003E-2</v>
      </c>
      <c r="N56" s="1">
        <f>VALUE('C16'!L38)</f>
        <v>2.1540500000000002</v>
      </c>
      <c r="O56" s="1">
        <f>VALUE('C18'!L38)</f>
        <v>0.62309999999999999</v>
      </c>
      <c r="P56" s="1">
        <f>VALUE('C3DC'!L38)</f>
        <v>8.7720000000000006E-2</v>
      </c>
      <c r="Q56" s="1">
        <f>VALUE('C4OH'!L38)</f>
        <v>0.44375999999999999</v>
      </c>
      <c r="R56" s="1">
        <f>VALUE('C4DC'!L38)</f>
        <v>0.51600000000000001</v>
      </c>
      <c r="S56" s="1">
        <f>VALUE('C5;1'!L38)</f>
        <v>5.6100000000000004E-2</v>
      </c>
      <c r="T56" s="1">
        <f>VALUE('C5OH'!L38)</f>
        <v>0.67100000000000004</v>
      </c>
      <c r="U56" s="1">
        <f>VALUE('C6DC'!L38)</f>
        <v>0.22110000000000002</v>
      </c>
      <c r="V56" s="1">
        <f>VALUE('C8;1'!L38)</f>
        <v>9.5460000000000003E-2</v>
      </c>
      <c r="W56" s="1">
        <f>VALUE('C10;2'!L38)</f>
        <v>8.8000000000000005E-3</v>
      </c>
      <c r="X56" s="1">
        <f>VALUE('C10;1'!L38)</f>
        <v>4.5100000000000008E-2</v>
      </c>
      <c r="Y56" s="1">
        <f>VALUE('C12;1'!L38)</f>
        <v>0.13750000000000001</v>
      </c>
      <c r="Z56" s="1">
        <f>VALUE('C14;2'!L38)</f>
        <v>5.1471000000000003E-2</v>
      </c>
      <c r="AA56" s="1">
        <f>VALUE('C14;1'!L38)</f>
        <v>5.9598000000000005E-2</v>
      </c>
      <c r="AB56" s="1">
        <f>VALUE('C14OH'!L38)</f>
        <v>9.0300000000000005E-4</v>
      </c>
      <c r="AC56" s="1">
        <f>VALUE('C16;1'!L38)</f>
        <v>5.3600000000000002E-2</v>
      </c>
      <c r="AD56" s="1">
        <f>VALUE('C16;1OH'!L38)</f>
        <v>0</v>
      </c>
      <c r="AE56" s="1">
        <f>VALUE('C16OH'!L38)</f>
        <v>2.01E-2</v>
      </c>
      <c r="AF56" s="1">
        <f>VALUE('C18;2'!L38)</f>
        <v>0.21105000000000002</v>
      </c>
      <c r="AG56" s="1">
        <f>VALUE('C18;1'!L38)</f>
        <v>0.64655000000000007</v>
      </c>
      <c r="AH56" s="1">
        <f>VALUE('C18;2OH'!L38)</f>
        <v>1.005E-2</v>
      </c>
      <c r="AI56" s="1">
        <f>VALUE('C18;1OH'!L38)</f>
        <v>0</v>
      </c>
      <c r="AJ56" s="1">
        <f>VALUE('C18OH'!L38)</f>
        <v>0</v>
      </c>
    </row>
    <row r="57" spans="1:36" x14ac:dyDescent="0.25">
      <c r="A57" t="s">
        <v>194</v>
      </c>
      <c r="C57" s="1">
        <f>C0!L39</f>
        <v>14.913600000000001</v>
      </c>
      <c r="D57" s="1">
        <f>'C2'!L39</f>
        <v>54.888020000000004</v>
      </c>
      <c r="E57" s="1">
        <f>VALUE('C3'!L39)</f>
        <v>1.8821100000000002</v>
      </c>
      <c r="F57" s="1">
        <f>VALUE('C4'!L39)</f>
        <v>0.19478999999999999</v>
      </c>
      <c r="G57" s="1">
        <f>VALUE('C5'!L39)</f>
        <v>1.0802</v>
      </c>
      <c r="H57" s="1">
        <f>VALUE('C5DC'!L39)</f>
        <v>7.6960000000000001E-2</v>
      </c>
      <c r="I57" s="1">
        <f>VALUE('C6'!L39)</f>
        <v>5.9400000000000001E-2</v>
      </c>
      <c r="J57" s="1">
        <f>VALUE('C8'!L39)</f>
        <v>3.7410000000000006E-2</v>
      </c>
      <c r="K57" s="1">
        <f>VALUE('C10'!L39)</f>
        <v>1.6500000000000001E-2</v>
      </c>
      <c r="L57" s="1">
        <f>VALUE('C12'!L39)</f>
        <v>0.24090000000000003</v>
      </c>
      <c r="M57" s="1">
        <f>VALUE('C14'!L39)</f>
        <v>0.10294200000000001</v>
      </c>
      <c r="N57" s="1">
        <f>VALUE('C16'!L39)</f>
        <v>3.5811500000000001</v>
      </c>
      <c r="O57" s="1">
        <f>VALUE('C18'!L39)</f>
        <v>0.81069999999999998</v>
      </c>
      <c r="P57" s="1">
        <f>VALUE('C3DC'!L39)</f>
        <v>5.2890000000000006E-2</v>
      </c>
      <c r="Q57" s="1">
        <f>VALUE('C4OH'!L39)</f>
        <v>0.11868000000000001</v>
      </c>
      <c r="R57" s="1">
        <f>VALUE('C4DC'!L39)</f>
        <v>0.37667999999999996</v>
      </c>
      <c r="S57" s="1">
        <f>VALUE('C5;1'!L39)</f>
        <v>0.1023</v>
      </c>
      <c r="T57" s="1">
        <f>VALUE('C5OH'!L39)</f>
        <v>0.37840000000000001</v>
      </c>
      <c r="U57" s="1">
        <f>VALUE('C6DC'!L39)</f>
        <v>0.28270000000000001</v>
      </c>
      <c r="V57" s="1">
        <f>VALUE('C8;1'!L39)</f>
        <v>0.13029000000000002</v>
      </c>
      <c r="W57" s="1">
        <f>VALUE('C10;2'!L39)</f>
        <v>1.6500000000000001E-2</v>
      </c>
      <c r="X57" s="1">
        <f>VALUE('C10;1'!L39)</f>
        <v>3.6300000000000006E-2</v>
      </c>
      <c r="Y57" s="1">
        <f>VALUE('C12;1'!L39)</f>
        <v>0.15290000000000004</v>
      </c>
      <c r="Z57" s="1">
        <f>VALUE('C14;2'!L39)</f>
        <v>1.8060000000000001E-3</v>
      </c>
      <c r="AA57" s="1">
        <f>VALUE('C14;1'!L39)</f>
        <v>7.4046000000000001E-2</v>
      </c>
      <c r="AB57" s="1">
        <f>VALUE('C14OH'!L39)</f>
        <v>1.1738999999999999E-2</v>
      </c>
      <c r="AC57" s="1">
        <f>VALUE('C16;1'!L39)</f>
        <v>0.2412</v>
      </c>
      <c r="AD57" s="1">
        <f>VALUE('C16;1OH'!L39)</f>
        <v>3.3500000000000001E-3</v>
      </c>
      <c r="AE57" s="1">
        <f>VALUE('C16OH'!L39)</f>
        <v>2.01E-2</v>
      </c>
      <c r="AF57" s="1">
        <f>VALUE('C18;2'!L39)</f>
        <v>0.19430000000000003</v>
      </c>
      <c r="AG57" s="1">
        <f>VALUE('C18;1'!L39)</f>
        <v>1.0250999999999999</v>
      </c>
      <c r="AH57" s="1">
        <f>VALUE('C18;2OH'!L39)</f>
        <v>3.3500000000000001E-3</v>
      </c>
      <c r="AI57" s="1">
        <f>VALUE('C18;1OH'!L39)</f>
        <v>3.3500000000000001E-3</v>
      </c>
      <c r="AJ57" s="1">
        <f>VALUE('C18OH'!L39)</f>
        <v>6.7000000000000002E-3</v>
      </c>
    </row>
    <row r="58" spans="1:36" x14ac:dyDescent="0.25">
      <c r="A58" t="s">
        <v>195</v>
      </c>
      <c r="C58" s="1">
        <f>C0!L40</f>
        <v>41.246400000000001</v>
      </c>
      <c r="D58" s="1">
        <f>'C2'!L40</f>
        <v>27.45627</v>
      </c>
      <c r="E58" s="1">
        <f>VALUE('C3'!L40)</f>
        <v>2.4806699999999999</v>
      </c>
      <c r="F58" s="1">
        <f>VALUE('C4'!L40)</f>
        <v>0.29799000000000003</v>
      </c>
      <c r="G58" s="1">
        <f>VALUE('C5'!L40)</f>
        <v>1.331</v>
      </c>
      <c r="H58" s="1">
        <f>VALUE('C5DC'!L40)</f>
        <v>2.0719999999999999E-2</v>
      </c>
      <c r="I58" s="1">
        <f>VALUE('C6'!L40)</f>
        <v>6.3800000000000009E-2</v>
      </c>
      <c r="J58" s="1">
        <f>VALUE('C8'!L40)</f>
        <v>3.7410000000000006E-2</v>
      </c>
      <c r="K58" s="1">
        <f>VALUE('C10'!L40)</f>
        <v>4.5100000000000008E-2</v>
      </c>
      <c r="L58" s="1">
        <f>VALUE('C12'!L40)</f>
        <v>0.33110000000000001</v>
      </c>
      <c r="M58" s="1">
        <f>VALUE('C14'!L40)</f>
        <v>0.27993000000000001</v>
      </c>
      <c r="N58" s="1">
        <f>VALUE('C16'!L40)</f>
        <v>6.0199499999999997</v>
      </c>
      <c r="O58" s="1">
        <f>VALUE('C18'!L40)</f>
        <v>1.2864</v>
      </c>
      <c r="P58" s="1">
        <f>VALUE('C3DC'!L40)</f>
        <v>6.966E-2</v>
      </c>
      <c r="Q58" s="1">
        <f>VALUE('C4OH'!L40)</f>
        <v>0.15479999999999999</v>
      </c>
      <c r="R58" s="1">
        <f>VALUE('C4DC'!L40)</f>
        <v>0.52632000000000001</v>
      </c>
      <c r="S58" s="1">
        <f>VALUE('C5;1'!L40)</f>
        <v>4.1800000000000004E-2</v>
      </c>
      <c r="T58" s="1">
        <f>VALUE('C5OH'!L40)</f>
        <v>0.60610000000000008</v>
      </c>
      <c r="U58" s="1">
        <f>VALUE('C6DC'!L40)</f>
        <v>0.20680000000000001</v>
      </c>
      <c r="V58" s="1">
        <f>VALUE('C8;1'!L40)</f>
        <v>9.0300000000000005E-2</v>
      </c>
      <c r="W58" s="1">
        <f>VALUE('C10;2'!L40)</f>
        <v>2.2000000000000001E-3</v>
      </c>
      <c r="X58" s="1">
        <f>VALUE('C10;1'!L40)</f>
        <v>7.4800000000000005E-2</v>
      </c>
      <c r="Y58" s="1">
        <f>VALUE('C12;1'!L40)</f>
        <v>0.14300000000000002</v>
      </c>
      <c r="Z58" s="1">
        <f>VALUE('C14;2'!L40)</f>
        <v>1.8963000000000001E-2</v>
      </c>
      <c r="AA58" s="1">
        <f>VALUE('C14;1'!L40)</f>
        <v>0.30702000000000002</v>
      </c>
      <c r="AB58" s="1">
        <f>VALUE('C14OH'!L40)</f>
        <v>1.806E-2</v>
      </c>
      <c r="AC58" s="1">
        <f>VALUE('C16;1'!L40)</f>
        <v>0.31490000000000001</v>
      </c>
      <c r="AD58" s="1">
        <f>VALUE('C16;1OH'!L40)</f>
        <v>3.6850000000000001E-2</v>
      </c>
      <c r="AE58" s="1">
        <f>VALUE('C16OH'!L40)</f>
        <v>3.3500000000000001E-3</v>
      </c>
      <c r="AF58" s="1">
        <f>VALUE('C18;2'!L40)</f>
        <v>0.15075</v>
      </c>
      <c r="AG58" s="1">
        <f>VALUE('C18;1'!L40)</f>
        <v>1.5142</v>
      </c>
      <c r="AH58" s="1">
        <f>VALUE('C18;2OH'!L40)</f>
        <v>1.6750000000000001E-2</v>
      </c>
      <c r="AI58" s="1">
        <f>VALUE('C18;1OH'!L40)</f>
        <v>3.3500000000000001E-3</v>
      </c>
      <c r="AJ58" s="1">
        <f>VALUE('C18OH'!L40)</f>
        <v>0</v>
      </c>
    </row>
    <row r="59" spans="1:36" x14ac:dyDescent="0.25">
      <c r="A59" t="s">
        <v>196</v>
      </c>
      <c r="C59" s="1">
        <f>C0!L41</f>
        <v>60.007999999999996</v>
      </c>
      <c r="D59" s="1">
        <f>'C2'!L41</f>
        <v>31.925039999999999</v>
      </c>
      <c r="E59" s="1">
        <f>VALUE('C3'!L41)</f>
        <v>4.0118999999999998</v>
      </c>
      <c r="F59" s="1">
        <f>VALUE('C4'!L41)</f>
        <v>0.50697000000000003</v>
      </c>
      <c r="G59" s="1">
        <f>VALUE('C5'!L41)</f>
        <v>3.5771999999999999</v>
      </c>
      <c r="H59" s="1">
        <f>VALUE('C5DC'!L41)</f>
        <v>9.6200000000000008E-2</v>
      </c>
      <c r="I59" s="1">
        <f>VALUE('C6'!L41)</f>
        <v>0.13970000000000002</v>
      </c>
      <c r="J59" s="1">
        <f>VALUE('C8'!L41)</f>
        <v>7.3529999999999998E-2</v>
      </c>
      <c r="K59" s="1">
        <f>VALUE('C10'!L41)</f>
        <v>6.3800000000000009E-2</v>
      </c>
      <c r="L59" s="1">
        <f>VALUE('C12'!L41)</f>
        <v>0.2772</v>
      </c>
      <c r="M59" s="1">
        <f>VALUE('C14'!L41)</f>
        <v>0.20046600000000001</v>
      </c>
      <c r="N59" s="1">
        <f>VALUE('C16'!L41)</f>
        <v>2.8575499999999998</v>
      </c>
      <c r="O59" s="1">
        <f>VALUE('C18'!L41)</f>
        <v>1.1289500000000001</v>
      </c>
      <c r="P59" s="1">
        <f>VALUE('C3DC'!L41)</f>
        <v>1.677E-2</v>
      </c>
      <c r="Q59" s="1">
        <f>VALUE('C4OH'!L41)</f>
        <v>0.71079000000000003</v>
      </c>
      <c r="R59" s="1">
        <f>VALUE('C4DC'!L41)</f>
        <v>0.34572000000000003</v>
      </c>
      <c r="S59" s="1">
        <f>VALUE('C5;1'!L41)</f>
        <v>5.1700000000000003E-2</v>
      </c>
      <c r="T59" s="1">
        <f>VALUE('C5OH'!L41)</f>
        <v>0.93830000000000002</v>
      </c>
      <c r="U59" s="1">
        <f>VALUE('C6DC'!L41)</f>
        <v>0.29150000000000004</v>
      </c>
      <c r="V59" s="1">
        <f>VALUE('C8;1'!L41)</f>
        <v>0.23219999999999999</v>
      </c>
      <c r="W59" s="1">
        <f>VALUE('C10;2'!L41)</f>
        <v>1.6500000000000001E-2</v>
      </c>
      <c r="X59" s="1">
        <f>VALUE('C10;1'!L41)</f>
        <v>0.1023</v>
      </c>
      <c r="Y59" s="1">
        <f>VALUE('C12;1'!L41)</f>
        <v>0.28820000000000001</v>
      </c>
      <c r="Z59" s="1">
        <f>VALUE('C14;2'!L41)</f>
        <v>8.3978999999999998E-2</v>
      </c>
      <c r="AA59" s="1">
        <f>VALUE('C14;1'!L41)</f>
        <v>0.20317500000000002</v>
      </c>
      <c r="AB59" s="1">
        <f>VALUE('C14OH'!L41)</f>
        <v>7.2240000000000004E-3</v>
      </c>
      <c r="AC59" s="1">
        <f>VALUE('C16;1'!L41)</f>
        <v>0.26465</v>
      </c>
      <c r="AD59" s="1">
        <f>VALUE('C16;1OH'!L41)</f>
        <v>6.3649999999999998E-2</v>
      </c>
      <c r="AE59" s="1">
        <f>VALUE('C16OH'!L41)</f>
        <v>3.3500000000000002E-2</v>
      </c>
      <c r="AF59" s="1">
        <f>VALUE('C18;2'!L41)</f>
        <v>0.6633</v>
      </c>
      <c r="AG59" s="1">
        <f>VALUE('C18;1'!L41)</f>
        <v>3.21265</v>
      </c>
      <c r="AH59" s="1">
        <f>VALUE('C18;2OH'!L41)</f>
        <v>4.6900000000000004E-2</v>
      </c>
      <c r="AI59" s="1">
        <f>VALUE('C18;1OH'!L41)</f>
        <v>0</v>
      </c>
      <c r="AJ59" s="1">
        <f>VALUE('C18OH'!L41)</f>
        <v>1.005E-2</v>
      </c>
    </row>
    <row r="60" spans="1:36" x14ac:dyDescent="0.25">
      <c r="A60" t="s">
        <v>197</v>
      </c>
      <c r="C60" s="1">
        <f>C0!L42</f>
        <v>76.64800000000001</v>
      </c>
      <c r="D60" s="1">
        <f>'C2'!L42</f>
        <v>36.117960000000004</v>
      </c>
      <c r="E60" s="1">
        <f>VALUE('C3'!L42)</f>
        <v>3.0173100000000002</v>
      </c>
      <c r="F60" s="1">
        <f>VALUE('C4'!L42)</f>
        <v>0.28767000000000004</v>
      </c>
      <c r="G60" s="1">
        <f>VALUE('C5'!L42)</f>
        <v>1.2221000000000002</v>
      </c>
      <c r="H60" s="1">
        <f>VALUE('C5DC'!L42)</f>
        <v>0.23532</v>
      </c>
      <c r="I60" s="1">
        <f>VALUE('C6'!L42)</f>
        <v>5.5000000000000007E-2</v>
      </c>
      <c r="J60" s="1">
        <f>VALUE('C8'!L42)</f>
        <v>6.5790000000000001E-2</v>
      </c>
      <c r="K60" s="1">
        <f>VALUE('C10'!L42)</f>
        <v>0.13750000000000001</v>
      </c>
      <c r="L60" s="1">
        <f>VALUE('C12'!L42)</f>
        <v>0.19140000000000001</v>
      </c>
      <c r="M60" s="1">
        <f>VALUE('C14'!L42)</f>
        <v>0.132741</v>
      </c>
      <c r="N60" s="1">
        <f>VALUE('C16'!L42)</f>
        <v>3.3567</v>
      </c>
      <c r="O60" s="1">
        <f>VALUE('C18'!L42)</f>
        <v>0.50249999999999995</v>
      </c>
      <c r="P60" s="1">
        <f>VALUE('C3DC'!L42)</f>
        <v>0.1032</v>
      </c>
      <c r="Q60" s="1">
        <f>VALUE('C4OH'!L42)</f>
        <v>0.37280999999999997</v>
      </c>
      <c r="R60" s="1">
        <f>VALUE('C4DC'!L42)</f>
        <v>0.51341999999999999</v>
      </c>
      <c r="S60" s="1">
        <f>VALUE('C5;1'!L42)</f>
        <v>1.3200000000000002E-2</v>
      </c>
      <c r="T60" s="1">
        <f>VALUE('C5OH'!L42)</f>
        <v>0.53349999999999997</v>
      </c>
      <c r="U60" s="1">
        <f>VALUE('C6DC'!L42)</f>
        <v>0.22220000000000004</v>
      </c>
      <c r="V60" s="1">
        <f>VALUE('C8;1'!L42)</f>
        <v>0.10965000000000001</v>
      </c>
      <c r="W60" s="1">
        <f>VALUE('C10;2'!L42)</f>
        <v>3.4100000000000005E-2</v>
      </c>
      <c r="X60" s="1">
        <f>VALUE('C10;1'!L42)</f>
        <v>0.11990000000000001</v>
      </c>
      <c r="Y60" s="1">
        <f>VALUE('C12;1'!L42)</f>
        <v>0.1133</v>
      </c>
      <c r="Z60" s="1">
        <f>VALUE('C14;2'!L42)</f>
        <v>1.3545E-2</v>
      </c>
      <c r="AA60" s="1">
        <f>VALUE('C14;1'!L42)</f>
        <v>0.169764</v>
      </c>
      <c r="AB60" s="1">
        <f>VALUE('C14OH'!L42)</f>
        <v>9.9329999999999991E-3</v>
      </c>
      <c r="AC60" s="1">
        <f>VALUE('C16;1'!L42)</f>
        <v>0.22110000000000002</v>
      </c>
      <c r="AD60" s="1">
        <f>VALUE('C16;1OH'!L42)</f>
        <v>1.005E-2</v>
      </c>
      <c r="AE60" s="1">
        <f>VALUE('C16OH'!L42)</f>
        <v>0</v>
      </c>
      <c r="AF60" s="1">
        <f>VALUE('C18;2'!L42)</f>
        <v>0.15075</v>
      </c>
      <c r="AG60" s="1">
        <f>VALUE('C18;1'!L42)</f>
        <v>1.0318000000000001</v>
      </c>
      <c r="AH60" s="1">
        <f>VALUE('C18;2OH'!L42)</f>
        <v>1.6750000000000001E-2</v>
      </c>
      <c r="AI60" s="1">
        <f>VALUE('C18;1OH'!L42)</f>
        <v>6.7000000000000002E-3</v>
      </c>
      <c r="AJ60" s="1">
        <f>VALUE('C18OH'!L42)</f>
        <v>3.3500000000000001E-3</v>
      </c>
    </row>
    <row r="61" spans="1:36" x14ac:dyDescent="0.25">
      <c r="A61" t="s">
        <v>198</v>
      </c>
      <c r="C61" s="1">
        <f>C0!L43</f>
        <v>39.540800000000004</v>
      </c>
      <c r="D61" s="1">
        <f>'C2'!L43</f>
        <v>34.358650000000004</v>
      </c>
      <c r="E61" s="1">
        <f>VALUE('C3'!L43)</f>
        <v>2.0536799999999999</v>
      </c>
      <c r="F61" s="1">
        <f>VALUE('C4'!L43)</f>
        <v>0.54308999999999996</v>
      </c>
      <c r="G61" s="1">
        <f>VALUE('C5'!L43)</f>
        <v>3.1933000000000002</v>
      </c>
      <c r="H61" s="1">
        <f>VALUE('C5DC'!L43)</f>
        <v>0.16872000000000001</v>
      </c>
      <c r="I61" s="1">
        <f>VALUE('C6'!L43)</f>
        <v>7.9200000000000007E-2</v>
      </c>
      <c r="J61" s="1">
        <f>VALUE('C8'!L43)</f>
        <v>7.6109999999999997E-2</v>
      </c>
      <c r="K61" s="1">
        <f>VALUE('C10'!L43)</f>
        <v>9.0200000000000016E-2</v>
      </c>
      <c r="L61" s="1">
        <f>VALUE('C12'!L43)</f>
        <v>0.5181</v>
      </c>
      <c r="M61" s="1">
        <f>VALUE('C14'!L43)</f>
        <v>0.60681600000000002</v>
      </c>
      <c r="N61" s="1">
        <f>VALUE('C16'!L43)</f>
        <v>6.3985000000000003</v>
      </c>
      <c r="O61" s="1">
        <f>VALUE('C18'!L43)</f>
        <v>1.8592500000000003</v>
      </c>
      <c r="P61" s="1">
        <f>VALUE('C3DC'!L43)</f>
        <v>0.11352</v>
      </c>
      <c r="Q61" s="1">
        <f>VALUE('C4OH'!L43)</f>
        <v>0.66048000000000007</v>
      </c>
      <c r="R61" s="1">
        <f>VALUE('C4DC'!L43)</f>
        <v>0.29799000000000003</v>
      </c>
      <c r="S61" s="1">
        <f>VALUE('C5;1'!L43)</f>
        <v>4.1800000000000004E-2</v>
      </c>
      <c r="T61" s="1">
        <f>VALUE('C5OH'!L43)</f>
        <v>0.75350000000000017</v>
      </c>
      <c r="U61" s="1">
        <f>VALUE('C6DC'!L43)</f>
        <v>3.4100000000000005E-2</v>
      </c>
      <c r="V61" s="1">
        <f>VALUE('C8;1'!L43)</f>
        <v>7.9979999999999996E-2</v>
      </c>
      <c r="W61" s="1">
        <f>VALUE('C10;2'!L43)</f>
        <v>2.2000000000000001E-3</v>
      </c>
      <c r="X61" s="1">
        <f>VALUE('C10;1'!L43)</f>
        <v>8.8000000000000009E-2</v>
      </c>
      <c r="Y61" s="1">
        <f>VALUE('C12;1'!L43)</f>
        <v>0.3322</v>
      </c>
      <c r="Z61" s="1">
        <f>VALUE('C14;2'!L43)</f>
        <v>7.0433999999999997E-2</v>
      </c>
      <c r="AA61" s="1">
        <f>VALUE('C14;1'!L43)</f>
        <v>0.260967</v>
      </c>
      <c r="AB61" s="1">
        <f>VALUE('C14OH'!L43)</f>
        <v>3.8828999999999995E-2</v>
      </c>
      <c r="AC61" s="1">
        <f>VALUE('C16;1'!L43)</f>
        <v>0.30485000000000001</v>
      </c>
      <c r="AD61" s="1">
        <f>VALUE('C16;1OH'!L43)</f>
        <v>3.015E-2</v>
      </c>
      <c r="AE61" s="1">
        <f>VALUE('C16OH'!L43)</f>
        <v>2.01E-2</v>
      </c>
      <c r="AF61" s="1">
        <f>VALUE('C18;2'!L43)</f>
        <v>0.13400000000000001</v>
      </c>
      <c r="AG61" s="1">
        <f>VALUE('C18;1'!L43)</f>
        <v>2.1238999999999999</v>
      </c>
      <c r="AH61" s="1">
        <f>VALUE('C18;2OH'!L43)</f>
        <v>1.005E-2</v>
      </c>
      <c r="AI61" s="1">
        <f>VALUE('C18;1OH'!L43)</f>
        <v>3.015E-2</v>
      </c>
      <c r="AJ61" s="1">
        <f>VALUE('C18OH'!L43)</f>
        <v>3.015E-2</v>
      </c>
    </row>
    <row r="62" spans="1:36" x14ac:dyDescent="0.25">
      <c r="A62" t="s">
        <v>199</v>
      </c>
      <c r="C62" s="1">
        <f>C0!L44</f>
        <v>50.897600000000004</v>
      </c>
      <c r="D62" s="1">
        <f>'C2'!L44</f>
        <v>40.016639999999995</v>
      </c>
      <c r="E62" s="1">
        <f>VALUE('C3'!L44)</f>
        <v>4.6788299999999996</v>
      </c>
      <c r="F62" s="1">
        <f>VALUE('C4'!L44)</f>
        <v>0.40893000000000002</v>
      </c>
      <c r="G62" s="1">
        <f>VALUE('C5'!L44)</f>
        <v>1.3805000000000001</v>
      </c>
      <c r="H62" s="1">
        <f>VALUE('C5DC'!L44)</f>
        <v>0.24272000000000002</v>
      </c>
      <c r="I62" s="1">
        <f>VALUE('C6'!L44)</f>
        <v>6.8200000000000011E-2</v>
      </c>
      <c r="J62" s="1">
        <f>VALUE('C8'!L44)</f>
        <v>0.16125</v>
      </c>
      <c r="K62" s="1">
        <f>VALUE('C10'!L44)</f>
        <v>3.4100000000000005E-2</v>
      </c>
      <c r="L62" s="1">
        <f>VALUE('C12'!L44)</f>
        <v>0.15400000000000003</v>
      </c>
      <c r="M62" s="1">
        <f>VALUE('C14'!L44)</f>
        <v>0.19866</v>
      </c>
      <c r="N62" s="1">
        <f>VALUE('C16'!L44)</f>
        <v>2.8675999999999999</v>
      </c>
      <c r="O62" s="1">
        <f>VALUE('C18'!L44)</f>
        <v>1.0452000000000001</v>
      </c>
      <c r="P62" s="1">
        <f>VALUE('C3DC'!L44)</f>
        <v>0.29154000000000002</v>
      </c>
      <c r="Q62" s="1">
        <f>VALUE('C4OH'!L44)</f>
        <v>0.34314</v>
      </c>
      <c r="R62" s="1">
        <f>VALUE('C4DC'!L44)</f>
        <v>9.1589999999999991E-2</v>
      </c>
      <c r="S62" s="1">
        <f>VALUE('C5;1'!L44)</f>
        <v>0.10340000000000001</v>
      </c>
      <c r="T62" s="1">
        <f>VALUE('C5OH'!L44)</f>
        <v>0.36740000000000006</v>
      </c>
      <c r="U62" s="1">
        <f>VALUE('C6DC'!L44)</f>
        <v>0.17490000000000003</v>
      </c>
      <c r="V62" s="1">
        <f>VALUE('C8;1'!L44)</f>
        <v>7.6109999999999997E-2</v>
      </c>
      <c r="W62" s="1">
        <f>VALUE('C10;2'!L44)</f>
        <v>8.8000000000000005E-3</v>
      </c>
      <c r="X62" s="1">
        <f>VALUE('C10;1'!L44)</f>
        <v>1.7600000000000001E-2</v>
      </c>
      <c r="Y62" s="1">
        <f>VALUE('C12;1'!L44)</f>
        <v>0.1331</v>
      </c>
      <c r="Z62" s="1">
        <f>VALUE('C14;2'!L44)</f>
        <v>5.5083E-2</v>
      </c>
      <c r="AA62" s="1">
        <f>VALUE('C14;1'!L44)</f>
        <v>0.11648700000000001</v>
      </c>
      <c r="AB62" s="1">
        <f>VALUE('C14OH'!L44)</f>
        <v>7.2240000000000004E-3</v>
      </c>
      <c r="AC62" s="1">
        <f>VALUE('C16;1'!L44)</f>
        <v>0.15410000000000001</v>
      </c>
      <c r="AD62" s="1">
        <f>VALUE('C16;1OH'!L44)</f>
        <v>5.3600000000000002E-2</v>
      </c>
      <c r="AE62" s="1">
        <f>VALUE('C16OH'!L44)</f>
        <v>4.3549999999999998E-2</v>
      </c>
      <c r="AF62" s="1">
        <f>VALUE('C18;2'!L44)</f>
        <v>0.17419999999999999</v>
      </c>
      <c r="AG62" s="1">
        <f>VALUE('C18;1'!L44)</f>
        <v>0.98154999999999992</v>
      </c>
      <c r="AH62" s="1">
        <f>VALUE('C18;2OH'!L44)</f>
        <v>1.34E-2</v>
      </c>
      <c r="AI62" s="1">
        <f>VALUE('C18;1OH'!L44)</f>
        <v>1.6750000000000001E-2</v>
      </c>
      <c r="AJ62" s="1">
        <f>VALUE('C18OH'!L44)</f>
        <v>2.01E-2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conditionalFormatting sqref="C7">
    <cfRule type="cellIs" dxfId="352" priority="61" operator="between">
      <formula>$C$9</formula>
      <formula>$C$10</formula>
    </cfRule>
    <cfRule type="cellIs" dxfId="351" priority="93" operator="between">
      <formula>11.7</formula>
      <formula>40.4</formula>
    </cfRule>
  </conditionalFormatting>
  <conditionalFormatting sqref="D7">
    <cfRule type="cellIs" dxfId="350" priority="60" operator="between">
      <formula>$D$9</formula>
      <formula>$D$10</formula>
    </cfRule>
    <cfRule type="cellIs" dxfId="349" priority="92" operator="between">
      <formula>3.37</formula>
      <formula>15.9</formula>
    </cfRule>
  </conditionalFormatting>
  <conditionalFormatting sqref="E7">
    <cfRule type="cellIs" dxfId="348" priority="59" operator="between">
      <formula>$E$9</formula>
      <formula>$E$10</formula>
    </cfRule>
    <cfRule type="cellIs" dxfId="347" priority="91" operator="between">
      <formula>1.59</formula>
      <formula>3.3</formula>
    </cfRule>
  </conditionalFormatting>
  <conditionalFormatting sqref="F7">
    <cfRule type="cellIs" dxfId="346" priority="58" operator="between">
      <formula>$F$9</formula>
      <formula>$F$10</formula>
    </cfRule>
    <cfRule type="cellIs" dxfId="345" priority="90" operator="between">
      <formula>0.645</formula>
      <formula>1.34</formula>
    </cfRule>
  </conditionalFormatting>
  <conditionalFormatting sqref="G7">
    <cfRule type="cellIs" dxfId="344" priority="57" operator="between">
      <formula>$G$9</formula>
      <formula>$G$10</formula>
    </cfRule>
    <cfRule type="cellIs" dxfId="343" priority="89" operator="between">
      <formula>0.271</formula>
      <formula>0.713</formula>
    </cfRule>
  </conditionalFormatting>
  <conditionalFormatting sqref="H7">
    <cfRule type="cellIs" dxfId="342" priority="56" operator="between">
      <formula>$H$9</formula>
      <formula>$H$10</formula>
    </cfRule>
    <cfRule type="cellIs" dxfId="341" priority="88" operator="between">
      <formula>0.462</formula>
      <formula>1.85</formula>
    </cfRule>
  </conditionalFormatting>
  <conditionalFormatting sqref="I7">
    <cfRule type="cellIs" dxfId="340" priority="55" operator="between">
      <formula>$I$9</formula>
      <formula>$I$10</formula>
    </cfRule>
    <cfRule type="cellIs" dxfId="339" priority="87" operator="between">
      <formula>0.26</formula>
      <formula>0.541</formula>
    </cfRule>
  </conditionalFormatting>
  <conditionalFormatting sqref="J7">
    <cfRule type="cellIs" dxfId="338" priority="54" operator="between">
      <formula>$J$9</formula>
      <formula>$J$10</formula>
    </cfRule>
    <cfRule type="cellIs" dxfId="337" priority="86" operator="between">
      <formula>0.225</formula>
      <formula>0.675</formula>
    </cfRule>
  </conditionalFormatting>
  <conditionalFormatting sqref="K7">
    <cfRule type="cellIs" dxfId="336" priority="53" operator="between">
      <formula>$K$9</formula>
      <formula>$K$10</formula>
    </cfRule>
    <cfRule type="cellIs" dxfId="335" priority="85" operator="between">
      <formula>0.112</formula>
      <formula>0.336</formula>
    </cfRule>
  </conditionalFormatting>
  <conditionalFormatting sqref="L7">
    <cfRule type="cellIs" dxfId="334" priority="52" operator="between">
      <formula>$L$9</formula>
      <formula>$L$10</formula>
    </cfRule>
    <cfRule type="cellIs" dxfId="333" priority="84" operator="between">
      <formula>0.262</formula>
      <formula>0.544</formula>
    </cfRule>
  </conditionalFormatting>
  <conditionalFormatting sqref="M7">
    <cfRule type="cellIs" dxfId="332" priority="51" operator="between">
      <formula>$M$9</formula>
      <formula>$M$10</formula>
    </cfRule>
    <cfRule type="cellIs" dxfId="331" priority="83" operator="between">
      <formula>0.27</formula>
      <formula>0.711</formula>
    </cfRule>
  </conditionalFormatting>
  <conditionalFormatting sqref="N7">
    <cfRule type="cellIs" dxfId="330" priority="50" operator="between">
      <formula>$N$9</formula>
      <formula>$N$10</formula>
    </cfRule>
    <cfRule type="cellIs" dxfId="329" priority="82" operator="between">
      <formula>0.661</formula>
      <formula>1.98</formula>
    </cfRule>
  </conditionalFormatting>
  <conditionalFormatting sqref="O7">
    <cfRule type="cellIs" dxfId="328" priority="49" operator="between">
      <formula>$O$9</formula>
      <formula>$O$10</formula>
    </cfRule>
    <cfRule type="cellIs" dxfId="327" priority="81" operator="between">
      <formula>0.327</formula>
      <formula>0.982</formula>
    </cfRule>
  </conditionalFormatting>
  <conditionalFormatting sqref="C15">
    <cfRule type="cellIs" dxfId="326" priority="48" operator="between">
      <formula>$C$17</formula>
      <formula>$C$18</formula>
    </cfRule>
    <cfRule type="cellIs" dxfId="325" priority="80" operator="between">
      <formula>65.9</formula>
      <formula>198</formula>
    </cfRule>
  </conditionalFormatting>
  <conditionalFormatting sqref="D15">
    <cfRule type="cellIs" dxfId="324" priority="47" operator="between">
      <formula>$D$17</formula>
      <formula>$D$18</formula>
    </cfRule>
    <cfRule type="cellIs" dxfId="323" priority="79" operator="between">
      <formula>29.9</formula>
      <formula>119</formula>
    </cfRule>
  </conditionalFormatting>
  <conditionalFormatting sqref="E15">
    <cfRule type="cellIs" dxfId="322" priority="46" operator="between">
      <formula>$E$17</formula>
      <formula>$E$18</formula>
    </cfRule>
    <cfRule type="cellIs" dxfId="321" priority="78" operator="between">
      <formula>10.2</formula>
      <formula>19</formula>
    </cfRule>
  </conditionalFormatting>
  <conditionalFormatting sqref="F15">
    <cfRule type="cellIs" dxfId="320" priority="45" operator="between">
      <formula>$F$17</formula>
      <formula>$F$18</formula>
    </cfRule>
    <cfRule type="cellIs" dxfId="319" priority="77" operator="between">
      <formula>5.9</formula>
      <formula>11</formula>
    </cfRule>
  </conditionalFormatting>
  <conditionalFormatting sqref="G15">
    <cfRule type="cellIs" dxfId="318" priority="44" operator="between">
      <formula>$G$17</formula>
      <formula>$G$18</formula>
    </cfRule>
    <cfRule type="cellIs" dxfId="317" priority="76" operator="between">
      <formula>1.31</formula>
      <formula>3.06</formula>
    </cfRule>
  </conditionalFormatting>
  <conditionalFormatting sqref="H15:I15">
    <cfRule type="cellIs" dxfId="316" priority="75" operator="between">
      <formula>1.98</formula>
      <formula>6.82</formula>
    </cfRule>
  </conditionalFormatting>
  <conditionalFormatting sqref="I15">
    <cfRule type="cellIs" dxfId="315" priority="41" operator="between">
      <formula>$I$17</formula>
      <formula>$I$18</formula>
    </cfRule>
    <cfRule type="cellIs" dxfId="314" priority="74" operator="between">
      <formula>0.748</formula>
      <formula>1.39</formula>
    </cfRule>
  </conditionalFormatting>
  <conditionalFormatting sqref="J15">
    <cfRule type="cellIs" dxfId="313" priority="40" operator="between">
      <formula>$J$17</formula>
      <formula>$J$18</formula>
    </cfRule>
    <cfRule type="cellIs" dxfId="312" priority="73" operator="between">
      <formula>1.39</formula>
      <formula>3.67</formula>
    </cfRule>
  </conditionalFormatting>
  <conditionalFormatting sqref="K15">
    <cfRule type="cellIs" dxfId="311" priority="39" operator="between">
      <formula>$K$17</formula>
      <formula>$K$18</formula>
    </cfRule>
    <cfRule type="cellIs" dxfId="310" priority="72" operator="between">
      <formula>0.593</formula>
      <formula>1.56</formula>
    </cfRule>
  </conditionalFormatting>
  <conditionalFormatting sqref="L15">
    <cfRule type="cellIs" dxfId="309" priority="38" operator="between">
      <formula>$L$17</formula>
      <formula>$L$18</formula>
    </cfRule>
    <cfRule type="cellIs" dxfId="308" priority="71" operator="between">
      <formula>3.89</formula>
      <formula>7.23</formula>
    </cfRule>
  </conditionalFormatting>
  <conditionalFormatting sqref="M15">
    <cfRule type="cellIs" dxfId="307" priority="37" operator="between">
      <formula>$M$17</formula>
      <formula>$M$18</formula>
    </cfRule>
    <cfRule type="cellIs" dxfId="306" priority="70" operator="between">
      <formula>2.12</formula>
      <formula>4.94</formula>
    </cfRule>
  </conditionalFormatting>
  <conditionalFormatting sqref="N15">
    <cfRule type="cellIs" dxfId="305" priority="36" operator="between">
      <formula>$N$17</formula>
      <formula>$N$18</formula>
    </cfRule>
    <cfRule type="cellIs" dxfId="304" priority="69" operator="between">
      <formula>5.82</formula>
      <formula>15.3</formula>
    </cfRule>
  </conditionalFormatting>
  <conditionalFormatting sqref="O15">
    <cfRule type="cellIs" dxfId="303" priority="35" operator="between">
      <formula>$O$17</formula>
      <formula>$O$18</formula>
    </cfRule>
    <cfRule type="cellIs" dxfId="302" priority="62" operator="between">
      <formula>2.37</formula>
      <formula>6.26</formula>
    </cfRule>
  </conditionalFormatting>
  <conditionalFormatting sqref="H15">
    <cfRule type="cellIs" dxfId="301" priority="42" operator="between">
      <formula>$H$17</formula>
      <formula>$H$18</formula>
    </cfRule>
    <cfRule type="cellIs" dxfId="300" priority="43" operator="between">
      <formula>$H$17</formula>
      <formula>4</formula>
    </cfRule>
  </conditionalFormatting>
  <conditionalFormatting sqref="C27:C66">
    <cfRule type="cellIs" dxfId="299" priority="34" operator="between">
      <formula>5</formula>
      <formula>125</formula>
    </cfRule>
  </conditionalFormatting>
  <conditionalFormatting sqref="AJ27:AJ66">
    <cfRule type="cellIs" dxfId="298" priority="33" operator="between">
      <formula>0.01</formula>
      <formula>0.1</formula>
    </cfRule>
  </conditionalFormatting>
  <conditionalFormatting sqref="AI27:AI66">
    <cfRule type="cellIs" dxfId="297" priority="32" operator="between">
      <formula>0.01</formula>
      <formula>0.1</formula>
    </cfRule>
  </conditionalFormatting>
  <conditionalFormatting sqref="AH27:AH66">
    <cfRule type="cellIs" dxfId="296" priority="31" operator="between">
      <formula>0.01</formula>
      <formula>0.03</formula>
    </cfRule>
  </conditionalFormatting>
  <conditionalFormatting sqref="AG27:AG66">
    <cfRule type="cellIs" dxfId="295" priority="30" operator="between">
      <formula>0.5</formula>
      <formula>7</formula>
    </cfRule>
  </conditionalFormatting>
  <conditionalFormatting sqref="AF27:AF66">
    <cfRule type="cellIs" dxfId="294" priority="29" operator="between">
      <formula>0.1</formula>
      <formula>0.73</formula>
    </cfRule>
  </conditionalFormatting>
  <conditionalFormatting sqref="AE27:AE66">
    <cfRule type="cellIs" dxfId="293" priority="28" operator="between">
      <formula>0.01</formula>
      <formula>0.1</formula>
    </cfRule>
  </conditionalFormatting>
  <conditionalFormatting sqref="AD27:AD66">
    <cfRule type="cellIs" dxfId="292" priority="27" operator="between">
      <formula>0.01</formula>
      <formula>0.1</formula>
    </cfRule>
  </conditionalFormatting>
  <conditionalFormatting sqref="AC27:AC66">
    <cfRule type="cellIs" dxfId="291" priority="26" operator="between">
      <formula>0.01</formula>
      <formula>1.4</formula>
    </cfRule>
  </conditionalFormatting>
  <conditionalFormatting sqref="AB27:AB66">
    <cfRule type="cellIs" dxfId="290" priority="25" operator="between">
      <formula>0</formula>
      <formula>0.2</formula>
    </cfRule>
  </conditionalFormatting>
  <conditionalFormatting sqref="AA27:AA66">
    <cfRule type="cellIs" dxfId="289" priority="24" operator="between">
      <formula>0.01</formula>
      <formula>0.8</formula>
    </cfRule>
  </conditionalFormatting>
  <conditionalFormatting sqref="Z27:Z66">
    <cfRule type="cellIs" dxfId="288" priority="23" operator="between">
      <formula>0</formula>
      <formula>0.2</formula>
    </cfRule>
  </conditionalFormatting>
  <conditionalFormatting sqref="Y27:Y66">
    <cfRule type="cellIs" dxfId="287" priority="22" operator="between">
      <formula>0.01</formula>
      <formula>0.5</formula>
    </cfRule>
  </conditionalFormatting>
  <conditionalFormatting sqref="X27:X66">
    <cfRule type="cellIs" dxfId="286" priority="21" operator="between">
      <formula>0.01</formula>
      <formula>0.45</formula>
    </cfRule>
  </conditionalFormatting>
  <conditionalFormatting sqref="W27:W66">
    <cfRule type="cellIs" dxfId="285" priority="20" operator="between">
      <formula>0.01</formula>
      <formula>0.22</formula>
    </cfRule>
  </conditionalFormatting>
  <conditionalFormatting sqref="V27:V66">
    <cfRule type="cellIs" dxfId="284" priority="19" operator="between">
      <formula>0.01</formula>
      <formula>0.7</formula>
    </cfRule>
  </conditionalFormatting>
  <conditionalFormatting sqref="U27:U66">
    <cfRule type="cellIs" dxfId="283" priority="18" operator="between">
      <formula>0.01</formula>
      <formula>0.23</formula>
    </cfRule>
  </conditionalFormatting>
  <conditionalFormatting sqref="T27:T66">
    <cfRule type="cellIs" dxfId="282" priority="17" operator="between">
      <formula>0.01</formula>
      <formula>0.9</formula>
    </cfRule>
  </conditionalFormatting>
  <conditionalFormatting sqref="S27:S66">
    <cfRule type="cellIs" dxfId="281" priority="16" operator="between">
      <formula>0.01</formula>
      <formula>0.9</formula>
    </cfRule>
  </conditionalFormatting>
  <conditionalFormatting sqref="R27:R66">
    <cfRule type="cellIs" dxfId="280" priority="15" operator="between">
      <formula>0.1</formula>
      <formula>1.25</formula>
    </cfRule>
  </conditionalFormatting>
  <conditionalFormatting sqref="Q27:Q66">
    <cfRule type="cellIs" dxfId="279" priority="14" operator="between">
      <formula>0.01</formula>
      <formula>1.29</formula>
    </cfRule>
  </conditionalFormatting>
  <conditionalFormatting sqref="P27:P66">
    <cfRule type="cellIs" dxfId="278" priority="13" operator="between">
      <formula>0.1</formula>
      <formula>0.45</formula>
    </cfRule>
  </conditionalFormatting>
  <conditionalFormatting sqref="O27:O66">
    <cfRule type="cellIs" dxfId="277" priority="12" operator="between">
      <formula>0.21</formula>
      <formula>2.03</formula>
    </cfRule>
  </conditionalFormatting>
  <conditionalFormatting sqref="N27:N66">
    <cfRule type="cellIs" dxfId="276" priority="11" operator="between">
      <formula>0.34</formula>
      <formula>10.35</formula>
    </cfRule>
  </conditionalFormatting>
  <conditionalFormatting sqref="M27:M66">
    <cfRule type="cellIs" dxfId="275" priority="10" operator="between">
      <formula>0.01</formula>
      <formula>1.22</formula>
    </cfRule>
  </conditionalFormatting>
  <conditionalFormatting sqref="L27:L66">
    <cfRule type="cellIs" dxfId="274" priority="9" operator="between">
      <formula>0.02</formula>
      <formula>0.6</formula>
    </cfRule>
  </conditionalFormatting>
  <conditionalFormatting sqref="K27:K66">
    <cfRule type="cellIs" dxfId="273" priority="8" operator="between">
      <formula>0.02</formula>
      <formula>0.65</formula>
    </cfRule>
  </conditionalFormatting>
  <conditionalFormatting sqref="J27:J66">
    <cfRule type="cellIs" dxfId="272" priority="7" operator="between">
      <formula>0.01</formula>
      <formula>0.6</formula>
    </cfRule>
  </conditionalFormatting>
  <conditionalFormatting sqref="I27:I66">
    <cfRule type="cellIs" dxfId="271" priority="6" operator="between">
      <formula>0.01</formula>
      <formula>0.95</formula>
    </cfRule>
  </conditionalFormatting>
  <conditionalFormatting sqref="H27:H66">
    <cfRule type="cellIs" dxfId="270" priority="5" operator="between">
      <formula>0.01</formula>
      <formula>2.99</formula>
    </cfRule>
  </conditionalFormatting>
  <conditionalFormatting sqref="G27:G66">
    <cfRule type="cellIs" dxfId="269" priority="4" operator="between">
      <formula>0.01</formula>
      <formula>1</formula>
    </cfRule>
  </conditionalFormatting>
  <conditionalFormatting sqref="F27:F66">
    <cfRule type="cellIs" dxfId="268" priority="3" operator="between">
      <formula>0.08</formula>
      <formula>1.7</formula>
    </cfRule>
  </conditionalFormatting>
  <conditionalFormatting sqref="E27:E66">
    <cfRule type="cellIs" dxfId="267" priority="2" operator="between">
      <formula>0.18</formula>
      <formula>0.63</formula>
    </cfRule>
  </conditionalFormatting>
  <conditionalFormatting sqref="D27:D66">
    <cfRule type="cellIs" dxfId="266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A16" workbookViewId="0">
      <selection activeCell="C28" sqref="C28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58.156799999999997</v>
      </c>
      <c r="D4" s="1">
        <v>36.111829999999998</v>
      </c>
      <c r="E4" s="1">
        <v>6.6022200000000009</v>
      </c>
      <c r="F4" s="1">
        <v>0.29541000000000001</v>
      </c>
      <c r="G4" s="1">
        <v>1.7006000000000001</v>
      </c>
      <c r="H4" s="1">
        <v>0</v>
      </c>
      <c r="I4" s="1">
        <v>8.4700000000000011E-2</v>
      </c>
      <c r="J4" s="1">
        <v>5.6759999999999998E-2</v>
      </c>
      <c r="K4" s="1">
        <v>9.3500000000000014E-2</v>
      </c>
      <c r="L4" s="1">
        <v>0.23430000000000001</v>
      </c>
      <c r="M4" s="1">
        <v>0.23478000000000002</v>
      </c>
      <c r="N4" s="1">
        <v>3.2461500000000001</v>
      </c>
      <c r="O4" s="1">
        <v>1.5276000000000001</v>
      </c>
    </row>
    <row r="5" spans="1:15" x14ac:dyDescent="0.25">
      <c r="A5" s="1" t="s">
        <v>37</v>
      </c>
      <c r="C5" s="1">
        <v>59.8416</v>
      </c>
      <c r="D5" s="1">
        <v>41.224249999999998</v>
      </c>
      <c r="E5" s="1">
        <v>6.7815300000000001</v>
      </c>
      <c r="F5" s="1">
        <v>0.18189</v>
      </c>
      <c r="G5" s="1">
        <v>1.3871</v>
      </c>
      <c r="H5" s="1">
        <v>0.28120000000000001</v>
      </c>
      <c r="I5" s="1">
        <v>4.6200000000000005E-2</v>
      </c>
      <c r="J5" s="1">
        <v>5.16E-2</v>
      </c>
      <c r="K5" s="1">
        <v>5.1700000000000003E-2</v>
      </c>
      <c r="L5" s="1">
        <v>0.14190000000000003</v>
      </c>
      <c r="M5" s="1">
        <v>0.23658600000000002</v>
      </c>
      <c r="N5" s="1">
        <v>2.4019499999999998</v>
      </c>
      <c r="O5" s="1">
        <v>1.11555</v>
      </c>
    </row>
    <row r="7" spans="1:15" x14ac:dyDescent="0.25">
      <c r="A7" s="1" t="s">
        <v>53</v>
      </c>
      <c r="C7" s="1">
        <v>58.999200000000002</v>
      </c>
      <c r="D7" s="1">
        <v>38.668039999999998</v>
      </c>
      <c r="E7" s="1">
        <v>6.6918750000000005</v>
      </c>
      <c r="F7" s="1">
        <v>0.23865</v>
      </c>
      <c r="G7" s="1">
        <v>1.5438499999999999</v>
      </c>
      <c r="H7" s="1">
        <v>0.1406</v>
      </c>
      <c r="I7" s="1">
        <v>6.5450000000000008E-2</v>
      </c>
      <c r="J7" s="1">
        <v>5.4179999999999999E-2</v>
      </c>
      <c r="K7" s="1">
        <v>7.2600000000000012E-2</v>
      </c>
      <c r="L7" s="1">
        <v>0.18810000000000002</v>
      </c>
      <c r="M7" s="1">
        <v>0.23568300000000003</v>
      </c>
      <c r="N7" s="1">
        <v>2.8240499999999997</v>
      </c>
      <c r="O7" s="1">
        <v>1.3215750000000002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60.819200000000002</v>
      </c>
      <c r="D12" s="1">
        <v>29.38109</v>
      </c>
      <c r="E12" s="1">
        <v>4.5820800000000004</v>
      </c>
      <c r="F12" s="1">
        <v>5.9340000000000004E-2</v>
      </c>
      <c r="G12" s="1">
        <v>0.83930000000000005</v>
      </c>
      <c r="H12" s="1">
        <v>0.40700000000000003</v>
      </c>
      <c r="I12" s="1">
        <v>0.11110000000000002</v>
      </c>
      <c r="J12" s="1">
        <v>6.4500000000000002E-2</v>
      </c>
      <c r="K12" s="1">
        <v>2.86E-2</v>
      </c>
      <c r="L12" s="1">
        <v>0.26730000000000004</v>
      </c>
      <c r="M12" s="1">
        <v>0.24742200000000003</v>
      </c>
      <c r="N12" s="1">
        <v>5.8357000000000001</v>
      </c>
      <c r="O12" s="1">
        <v>1.67835</v>
      </c>
    </row>
    <row r="13" spans="1:15" x14ac:dyDescent="0.25">
      <c r="A13" s="1" t="s">
        <v>38</v>
      </c>
      <c r="C13" s="1">
        <v>59.28</v>
      </c>
      <c r="D13" s="1">
        <v>26.775840000000002</v>
      </c>
      <c r="E13" s="1">
        <v>6.3016499999999995</v>
      </c>
      <c r="F13" s="1">
        <v>0.1419</v>
      </c>
      <c r="G13" s="1">
        <v>1.4091</v>
      </c>
      <c r="H13" s="1">
        <v>3.2559999999999999E-2</v>
      </c>
      <c r="I13" s="1">
        <v>0.10120000000000001</v>
      </c>
      <c r="J13" s="1">
        <v>5.0310000000000001E-2</v>
      </c>
      <c r="K13" s="1">
        <v>3.8500000000000006E-2</v>
      </c>
      <c r="L13" s="1">
        <v>0.31680000000000003</v>
      </c>
      <c r="M13" s="1">
        <v>0.260967</v>
      </c>
      <c r="N13" s="1">
        <v>4.891</v>
      </c>
      <c r="O13" s="1">
        <v>1.43045</v>
      </c>
    </row>
    <row r="15" spans="1:15" x14ac:dyDescent="0.25">
      <c r="A15" s="1" t="s">
        <v>53</v>
      </c>
      <c r="C15" s="1">
        <v>60.049599999999998</v>
      </c>
      <c r="D15" s="1">
        <v>28.078465000000001</v>
      </c>
      <c r="E15" s="1">
        <v>5.441865</v>
      </c>
      <c r="F15" s="1">
        <v>0.10062</v>
      </c>
      <c r="G15" s="1">
        <v>1.1242000000000001</v>
      </c>
      <c r="H15" s="1">
        <v>0.21978</v>
      </c>
      <c r="I15" s="1">
        <v>0.10615000000000002</v>
      </c>
      <c r="J15" s="1">
        <v>5.7404999999999998E-2</v>
      </c>
      <c r="K15" s="1">
        <v>3.3550000000000003E-2</v>
      </c>
      <c r="L15" s="1">
        <v>0.29205000000000003</v>
      </c>
      <c r="M15" s="1">
        <v>0.25419449999999999</v>
      </c>
      <c r="N15" s="1">
        <v>5.3633500000000005</v>
      </c>
      <c r="O15" s="1">
        <v>1.5544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207</v>
      </c>
      <c r="C27" s="1">
        <v>43.0976</v>
      </c>
      <c r="D27" s="1">
        <v>25.304639999999999</v>
      </c>
      <c r="E27" s="1">
        <v>1.13649</v>
      </c>
      <c r="F27" s="1">
        <v>0.21672000000000002</v>
      </c>
      <c r="G27" s="1">
        <v>0.42020000000000002</v>
      </c>
      <c r="H27" s="1">
        <v>3.2308399999999997</v>
      </c>
      <c r="I27" s="1">
        <v>0.1188</v>
      </c>
      <c r="J27" s="1">
        <v>0.39861000000000002</v>
      </c>
      <c r="K27" s="1">
        <v>0.14410000000000001</v>
      </c>
      <c r="L27" s="1">
        <v>0.60170000000000012</v>
      </c>
      <c r="M27" s="1">
        <v>0.82714800000000011</v>
      </c>
      <c r="N27" s="1">
        <v>0.77385000000000004</v>
      </c>
      <c r="O27" s="1">
        <v>0.61975000000000002</v>
      </c>
      <c r="P27" s="1">
        <v>0.10965000000000001</v>
      </c>
      <c r="Q27" s="1">
        <v>0.96362999999999999</v>
      </c>
      <c r="R27" s="1">
        <v>0.13286999999999999</v>
      </c>
      <c r="S27" s="1">
        <v>0.10450000000000001</v>
      </c>
      <c r="T27" s="1">
        <v>0.8338000000000001</v>
      </c>
      <c r="U27" s="1">
        <v>0.61160000000000014</v>
      </c>
      <c r="V27" s="1">
        <v>1.3196699999999999</v>
      </c>
      <c r="W27" s="1">
        <v>1.0923</v>
      </c>
      <c r="X27" s="1">
        <v>0.7722</v>
      </c>
      <c r="Y27" s="1">
        <v>2.0416000000000003</v>
      </c>
      <c r="Z27" s="1">
        <v>0.81721500000000002</v>
      </c>
      <c r="AA27" s="1">
        <v>2.4381E-2</v>
      </c>
      <c r="AB27" s="1">
        <v>0</v>
      </c>
      <c r="AC27" s="1">
        <v>1.0720000000000001</v>
      </c>
      <c r="AD27" s="1">
        <v>0.36180000000000001</v>
      </c>
      <c r="AE27" s="1">
        <v>0.17755000000000001</v>
      </c>
      <c r="AF27" s="1">
        <v>3.015E-2</v>
      </c>
      <c r="AG27" s="1">
        <v>1.2964500000000001</v>
      </c>
      <c r="AH27" s="1">
        <v>1.1122000000000001</v>
      </c>
      <c r="AI27" s="1">
        <v>0</v>
      </c>
      <c r="AJ27" s="1">
        <v>0.1273</v>
      </c>
    </row>
    <row r="28" spans="1:36" x14ac:dyDescent="0.25">
      <c r="A28" t="s">
        <v>208</v>
      </c>
      <c r="C28" s="1">
        <v>26.145599999999998</v>
      </c>
      <c r="D28" s="1">
        <v>12.69523</v>
      </c>
      <c r="E28" s="1">
        <v>3.2856300000000003</v>
      </c>
      <c r="F28" s="1">
        <v>0.58437000000000006</v>
      </c>
      <c r="G28" s="1">
        <v>1.0197000000000001</v>
      </c>
      <c r="H28" s="1">
        <v>1.01084</v>
      </c>
      <c r="I28" s="1">
        <v>0.71830000000000005</v>
      </c>
      <c r="J28" s="1">
        <v>0.59082000000000001</v>
      </c>
      <c r="K28" s="1">
        <v>0.14740000000000003</v>
      </c>
      <c r="L28" s="1">
        <v>1.1693</v>
      </c>
      <c r="M28" s="1">
        <v>0.99330000000000007</v>
      </c>
      <c r="N28" s="1">
        <v>2.0099999999999998</v>
      </c>
      <c r="O28" s="1">
        <v>1.3132000000000001</v>
      </c>
      <c r="P28" s="1">
        <v>0.36249000000000003</v>
      </c>
      <c r="Q28" s="1">
        <v>2.5451700000000002</v>
      </c>
      <c r="R28" s="1">
        <v>0.67725000000000002</v>
      </c>
      <c r="S28" s="1">
        <v>5.0600000000000006E-2</v>
      </c>
      <c r="T28" s="1">
        <v>1.9140000000000001</v>
      </c>
      <c r="U28" s="1">
        <v>0.25630000000000003</v>
      </c>
      <c r="V28" s="1">
        <v>0.17931000000000002</v>
      </c>
      <c r="W28" s="1">
        <v>0.14410000000000001</v>
      </c>
      <c r="X28" s="1">
        <v>9.9000000000000008E-3</v>
      </c>
      <c r="Y28" s="1">
        <v>0.16170000000000001</v>
      </c>
      <c r="Z28" s="1">
        <v>1.9775700000000001</v>
      </c>
      <c r="AA28" s="1">
        <v>0.95808300000000002</v>
      </c>
      <c r="AB28" s="1">
        <v>0.13544999999999999</v>
      </c>
      <c r="AC28" s="1">
        <v>8.7099999999999997E-2</v>
      </c>
      <c r="AD28" s="1">
        <v>0.11055000000000001</v>
      </c>
      <c r="AE28" s="1">
        <v>0</v>
      </c>
      <c r="AF28" s="1">
        <v>0.46230000000000004</v>
      </c>
      <c r="AG28" s="1">
        <v>1.3165500000000001</v>
      </c>
      <c r="AH28" s="1">
        <v>5.1355500000000003</v>
      </c>
      <c r="AI28" s="1">
        <v>0.52260000000000006</v>
      </c>
      <c r="AJ28" s="1">
        <v>8.3750000000000005E-2</v>
      </c>
    </row>
    <row r="29" spans="1:36" x14ac:dyDescent="0.25">
      <c r="A29" t="s">
        <v>209</v>
      </c>
      <c r="C29" s="1">
        <v>30.534400000000002</v>
      </c>
      <c r="D29" s="1">
        <v>5.9399699999999998</v>
      </c>
      <c r="E29" s="1">
        <v>0.74690999999999996</v>
      </c>
      <c r="F29" s="1">
        <v>0.20511000000000001</v>
      </c>
      <c r="G29" s="1">
        <v>4.1844000000000001</v>
      </c>
      <c r="H29" s="1">
        <v>4.3186400000000003</v>
      </c>
      <c r="I29" s="1">
        <v>0.92070000000000007</v>
      </c>
      <c r="J29" s="1">
        <v>2.8044600000000002</v>
      </c>
      <c r="K29" s="1">
        <v>0.13090000000000002</v>
      </c>
      <c r="L29" s="1">
        <v>3.3000000000000002E-2</v>
      </c>
      <c r="M29" s="1">
        <v>5.3159609999999997</v>
      </c>
      <c r="N29" s="1">
        <v>10.090200000000001</v>
      </c>
      <c r="O29" s="1">
        <v>15.882349999999999</v>
      </c>
      <c r="P29" s="1">
        <v>0.44505</v>
      </c>
      <c r="Q29" s="1">
        <v>0.42312000000000005</v>
      </c>
      <c r="R29" s="1">
        <v>6.837E-2</v>
      </c>
      <c r="S29" s="1">
        <v>2.4199999999999999E-2</v>
      </c>
      <c r="T29" s="1">
        <v>2.3473999999999999</v>
      </c>
      <c r="U29" s="1">
        <v>0.25850000000000001</v>
      </c>
      <c r="V29" s="1">
        <v>5.1716100000000003</v>
      </c>
      <c r="W29" s="1">
        <v>9.3500000000000014E-2</v>
      </c>
      <c r="X29" s="1">
        <v>1.034</v>
      </c>
      <c r="Y29" s="1">
        <v>1.5444</v>
      </c>
      <c r="Z29" s="1">
        <v>0.428925</v>
      </c>
      <c r="AA29" s="1">
        <v>6.985608</v>
      </c>
      <c r="AB29" s="1">
        <v>3.0602670000000001</v>
      </c>
      <c r="AC29" s="1">
        <v>2.7101500000000001</v>
      </c>
      <c r="AD29" s="1">
        <v>7.0216000000000003</v>
      </c>
      <c r="AE29" s="1">
        <v>0</v>
      </c>
      <c r="AF29" s="1">
        <v>3.0887000000000002</v>
      </c>
      <c r="AG29" s="1">
        <v>6.4822500000000005</v>
      </c>
      <c r="AH29" s="1">
        <v>2.7704499999999999</v>
      </c>
      <c r="AI29" s="1">
        <v>0.92125000000000012</v>
      </c>
      <c r="AJ29" s="1">
        <v>1.67835</v>
      </c>
    </row>
    <row r="30" spans="1:36" x14ac:dyDescent="0.25">
      <c r="A30" t="s">
        <v>210</v>
      </c>
      <c r="C30" s="1">
        <v>41.516800000000003</v>
      </c>
      <c r="D30" s="1">
        <v>38.520919999999997</v>
      </c>
      <c r="E30" s="1">
        <v>2.8612199999999999</v>
      </c>
      <c r="F30" s="1">
        <v>0.12384000000000001</v>
      </c>
      <c r="G30" s="1">
        <v>0.48400000000000004</v>
      </c>
      <c r="H30" s="1">
        <v>1.28464</v>
      </c>
      <c r="I30" s="1">
        <v>0.71720000000000006</v>
      </c>
      <c r="J30" s="1">
        <v>0.61790999999999996</v>
      </c>
      <c r="K30" s="1">
        <v>0.16390000000000002</v>
      </c>
      <c r="L30" s="1">
        <v>1.3354000000000001</v>
      </c>
      <c r="M30" s="1">
        <v>0.134547</v>
      </c>
      <c r="N30" s="1">
        <v>2.96475</v>
      </c>
      <c r="O30" s="1">
        <v>2.7034500000000001</v>
      </c>
      <c r="P30" s="1">
        <v>0.41151000000000004</v>
      </c>
      <c r="Q30" s="1">
        <v>0.35475000000000007</v>
      </c>
      <c r="R30" s="1">
        <v>0.12384000000000001</v>
      </c>
      <c r="S30" s="1">
        <v>1.7600000000000001E-2</v>
      </c>
      <c r="T30" s="1">
        <v>0.47520000000000001</v>
      </c>
      <c r="U30" s="1">
        <v>0.66439999999999999</v>
      </c>
      <c r="V30" s="1">
        <v>1.2255</v>
      </c>
      <c r="W30" s="1">
        <v>1.9800000000000002E-2</v>
      </c>
      <c r="X30" s="1">
        <v>0.7370000000000001</v>
      </c>
      <c r="Y30" s="1">
        <v>1.4641000000000002</v>
      </c>
      <c r="Z30" s="1">
        <v>0.24742200000000003</v>
      </c>
      <c r="AA30" s="1">
        <v>0.24922800000000003</v>
      </c>
      <c r="AB30" s="1">
        <v>3.6120000000000002E-3</v>
      </c>
      <c r="AC30" s="1">
        <v>0.55945</v>
      </c>
      <c r="AD30" s="1">
        <v>0.51924999999999999</v>
      </c>
      <c r="AE30" s="1">
        <v>0</v>
      </c>
      <c r="AF30" s="1">
        <v>4.3549999999999998E-2</v>
      </c>
      <c r="AG30" s="1">
        <v>0.1273</v>
      </c>
      <c r="AH30" s="1">
        <v>1.2194</v>
      </c>
      <c r="AI30" s="1">
        <v>0.22780000000000003</v>
      </c>
      <c r="AJ30" s="1">
        <v>0</v>
      </c>
    </row>
    <row r="31" spans="1:36" x14ac:dyDescent="0.25">
      <c r="A31" t="s">
        <v>211</v>
      </c>
      <c r="C31" s="1">
        <v>41.329600000000006</v>
      </c>
      <c r="D31" s="1">
        <v>16.164809999999999</v>
      </c>
      <c r="E31" s="1">
        <v>0.62436000000000003</v>
      </c>
      <c r="F31" s="1">
        <v>0.49020000000000002</v>
      </c>
      <c r="G31" s="1">
        <v>1.1627000000000001</v>
      </c>
      <c r="H31" s="1">
        <v>0.15687999999999999</v>
      </c>
      <c r="I31" s="1">
        <v>0.31790000000000002</v>
      </c>
      <c r="J31" s="1">
        <v>0.17028000000000001</v>
      </c>
      <c r="K31" s="1">
        <v>0.22990000000000002</v>
      </c>
      <c r="L31" s="1">
        <v>1.6236000000000002</v>
      </c>
      <c r="M31" s="1">
        <v>0.795543</v>
      </c>
      <c r="N31" s="1">
        <v>2.2311000000000001</v>
      </c>
      <c r="O31" s="1">
        <v>2.2947500000000001</v>
      </c>
      <c r="P31" s="1">
        <v>4.9020000000000001E-2</v>
      </c>
      <c r="Q31" s="1">
        <v>0.9546</v>
      </c>
      <c r="R31" s="1">
        <v>7.7400000000000004E-3</v>
      </c>
      <c r="S31" s="1">
        <v>0.48070000000000002</v>
      </c>
      <c r="T31" s="1">
        <v>1.4971000000000001</v>
      </c>
      <c r="U31" s="1">
        <v>0.33550000000000002</v>
      </c>
      <c r="V31" s="1">
        <v>0.34185000000000004</v>
      </c>
      <c r="W31" s="1">
        <v>6.2700000000000006E-2</v>
      </c>
      <c r="X31" s="1">
        <v>0.38169999999999998</v>
      </c>
      <c r="Y31" s="1">
        <v>1.2298000000000002</v>
      </c>
      <c r="Z31" s="1">
        <v>0.65196600000000005</v>
      </c>
      <c r="AA31" s="1">
        <v>0.235683</v>
      </c>
      <c r="AB31" s="1">
        <v>1.8963000000000001E-2</v>
      </c>
      <c r="AC31" s="1">
        <v>1.11555</v>
      </c>
      <c r="AD31" s="1">
        <v>0.25795000000000001</v>
      </c>
      <c r="AE31" s="1">
        <v>0.72694999999999999</v>
      </c>
      <c r="AF31" s="1">
        <v>0</v>
      </c>
      <c r="AG31" s="1">
        <v>2.0234000000000001</v>
      </c>
      <c r="AH31" s="1">
        <v>4.8507999999999996</v>
      </c>
      <c r="AI31" s="1">
        <v>5.0249999999999996E-2</v>
      </c>
      <c r="AJ31" s="1">
        <v>0.53265000000000007</v>
      </c>
    </row>
    <row r="32" spans="1:36" s="3" customFormat="1" x14ac:dyDescent="0.25">
      <c r="A32" t="s">
        <v>212</v>
      </c>
      <c r="C32" s="3">
        <v>37.606400000000001</v>
      </c>
      <c r="D32" s="3">
        <v>11.273069999999999</v>
      </c>
      <c r="E32" s="4">
        <v>1.9427400000000001</v>
      </c>
      <c r="F32" s="3">
        <v>0.18060000000000001</v>
      </c>
      <c r="G32" s="3">
        <v>1.3541000000000003</v>
      </c>
      <c r="H32" s="3">
        <v>0.62603999999999993</v>
      </c>
      <c r="I32" s="3">
        <v>0.82390000000000008</v>
      </c>
      <c r="J32" s="3">
        <v>3.8699999999999998E-2</v>
      </c>
      <c r="K32" s="3">
        <v>2.9700000000000001E-2</v>
      </c>
      <c r="L32" s="3">
        <v>0.53349999999999997</v>
      </c>
      <c r="M32" s="3">
        <v>1.433964</v>
      </c>
      <c r="N32" s="3">
        <v>1.6214</v>
      </c>
      <c r="O32" s="3">
        <v>7.8457000000000008</v>
      </c>
      <c r="P32" s="3">
        <v>0.11</v>
      </c>
      <c r="Q32" s="3">
        <v>0.28638000000000002</v>
      </c>
      <c r="R32" s="3">
        <v>5.6759999999999998E-2</v>
      </c>
      <c r="S32" s="3">
        <v>0.02</v>
      </c>
      <c r="T32" s="3">
        <v>0.33990000000000004</v>
      </c>
      <c r="U32" s="3">
        <v>1.7600000000000001E-2</v>
      </c>
      <c r="V32" s="3">
        <v>0</v>
      </c>
      <c r="W32" s="3">
        <v>9.1300000000000006E-2</v>
      </c>
      <c r="X32" s="3">
        <v>1.0714000000000001</v>
      </c>
      <c r="Y32" s="3">
        <v>2.1626000000000003</v>
      </c>
      <c r="Z32" s="3">
        <v>3.2833080000000003</v>
      </c>
      <c r="AA32" s="3">
        <v>2.6810070000000001</v>
      </c>
      <c r="AB32" s="3">
        <v>4.0634999999999998E-2</v>
      </c>
      <c r="AC32" s="3">
        <v>6.0299999999999999E-2</v>
      </c>
      <c r="AD32" s="3">
        <v>1.0988</v>
      </c>
      <c r="AE32" s="3">
        <v>0</v>
      </c>
      <c r="AF32" s="3">
        <v>1.7252500000000002</v>
      </c>
      <c r="AG32" s="3">
        <v>1.26295</v>
      </c>
      <c r="AH32" s="3">
        <v>17.011300000000002</v>
      </c>
      <c r="AI32" s="3">
        <v>1.1122000000000001</v>
      </c>
      <c r="AJ32" s="3">
        <v>0.73699999999999999</v>
      </c>
    </row>
    <row r="33" spans="1:36" s="3" customFormat="1" x14ac:dyDescent="0.25">
      <c r="A33" t="s">
        <v>213</v>
      </c>
      <c r="C33" s="3">
        <v>39.062399999999997</v>
      </c>
      <c r="D33" s="3">
        <v>13.510520000000001</v>
      </c>
      <c r="E33" s="4">
        <v>2.7915600000000005</v>
      </c>
      <c r="F33" s="3">
        <v>0.22833000000000001</v>
      </c>
      <c r="G33" s="3">
        <v>0.99660000000000015</v>
      </c>
      <c r="H33" s="3">
        <v>5.1800000000000006E-2</v>
      </c>
      <c r="I33" s="3">
        <v>0.17380000000000001</v>
      </c>
      <c r="J33" s="3">
        <v>0.27089999999999997</v>
      </c>
      <c r="K33" s="3">
        <v>8.8000000000000009E-2</v>
      </c>
      <c r="L33" s="3">
        <v>3.9534000000000002</v>
      </c>
      <c r="M33" s="3">
        <v>0.24922800000000003</v>
      </c>
      <c r="N33" s="3">
        <v>0.71020000000000005</v>
      </c>
      <c r="O33" s="3">
        <v>2.88435</v>
      </c>
      <c r="P33" s="3">
        <v>0.1123</v>
      </c>
      <c r="Q33" s="3">
        <v>0.66305999999999998</v>
      </c>
      <c r="R33" s="3">
        <v>5.4180000000000006E-2</v>
      </c>
      <c r="S33" s="3">
        <v>0.03</v>
      </c>
      <c r="T33" s="3">
        <v>0.92949999999999999</v>
      </c>
      <c r="U33" s="3">
        <v>0.1298</v>
      </c>
      <c r="V33" s="3">
        <v>0.15351000000000001</v>
      </c>
      <c r="W33" s="3">
        <v>0.89870000000000005</v>
      </c>
      <c r="X33" s="3">
        <v>1.1495</v>
      </c>
      <c r="Y33" s="3">
        <v>1.3156000000000001</v>
      </c>
      <c r="Z33" s="3">
        <v>0.44608200000000003</v>
      </c>
      <c r="AA33" s="3">
        <v>0.21762300000000001</v>
      </c>
      <c r="AB33" s="3">
        <v>0.167958</v>
      </c>
      <c r="AC33" s="3">
        <v>0.50249999999999995</v>
      </c>
      <c r="AD33" s="3">
        <v>0.50249999999999995</v>
      </c>
      <c r="AE33" s="3">
        <v>0.48909999999999998</v>
      </c>
      <c r="AF33" s="3">
        <v>0.69009999999999994</v>
      </c>
      <c r="AG33" s="3">
        <v>1.7956000000000001</v>
      </c>
      <c r="AH33" s="3">
        <v>1.7889000000000002</v>
      </c>
      <c r="AI33" s="3">
        <v>5.3600000000000002E-2</v>
      </c>
      <c r="AJ33" s="3">
        <v>0.15745000000000001</v>
      </c>
    </row>
    <row r="34" spans="1:36" s="3" customFormat="1" x14ac:dyDescent="0.25">
      <c r="A34" t="s">
        <v>214</v>
      </c>
      <c r="C34" s="3">
        <v>28.3504</v>
      </c>
      <c r="D34" s="3">
        <v>12.40099</v>
      </c>
      <c r="E34" s="4">
        <v>7.7103300000000008</v>
      </c>
      <c r="F34" s="3">
        <v>0.18575999999999998</v>
      </c>
      <c r="G34" s="3">
        <v>1.1154000000000002</v>
      </c>
      <c r="H34" s="3">
        <v>14.59132</v>
      </c>
      <c r="I34" s="3">
        <v>0.68090000000000006</v>
      </c>
      <c r="J34" s="3">
        <v>5.0219699999999996</v>
      </c>
      <c r="K34" s="3">
        <v>2.0900000000000002E-2</v>
      </c>
      <c r="L34" s="3">
        <v>1.1011</v>
      </c>
      <c r="M34" s="3">
        <v>0.107457</v>
      </c>
      <c r="N34" s="3">
        <v>1.5878999999999999</v>
      </c>
      <c r="O34" s="3">
        <v>1.8960999999999999</v>
      </c>
      <c r="P34" s="3">
        <v>0.1</v>
      </c>
      <c r="Q34" s="3">
        <v>0.50568000000000002</v>
      </c>
      <c r="R34" s="3">
        <v>7.4820000000000011E-2</v>
      </c>
      <c r="S34" s="3">
        <v>0.19140000000000001</v>
      </c>
      <c r="T34" s="3">
        <v>3.4936000000000003</v>
      </c>
      <c r="U34" s="3">
        <v>7.3700000000000015E-2</v>
      </c>
      <c r="V34" s="3">
        <v>0.48891000000000001</v>
      </c>
      <c r="W34" s="3">
        <v>0.15070000000000003</v>
      </c>
      <c r="X34" s="3">
        <v>5.0600000000000006E-2</v>
      </c>
      <c r="Y34" s="3">
        <v>2.8875000000000002</v>
      </c>
      <c r="Z34" s="3">
        <v>4.4247000000000002E-2</v>
      </c>
      <c r="AA34" s="3">
        <v>8.6688000000000001E-2</v>
      </c>
      <c r="AB34" s="3">
        <v>2.6187000000000002E-2</v>
      </c>
      <c r="AC34" s="3">
        <v>2.7034500000000001</v>
      </c>
      <c r="AD34" s="3">
        <v>0.94469999999999998</v>
      </c>
      <c r="AE34" s="3">
        <v>0.85425000000000006</v>
      </c>
      <c r="AF34" s="3">
        <v>0.1</v>
      </c>
      <c r="AG34" s="3">
        <v>0.26800000000000002</v>
      </c>
      <c r="AH34" s="3">
        <v>3.4471499999999997</v>
      </c>
      <c r="AI34" s="3">
        <v>1.005E-2</v>
      </c>
      <c r="AJ34" s="3">
        <v>0.9849</v>
      </c>
    </row>
    <row r="35" spans="1:36" s="3" customFormat="1" x14ac:dyDescent="0.25">
      <c r="A35" t="s">
        <v>215</v>
      </c>
      <c r="C35" s="3">
        <v>46.8416</v>
      </c>
      <c r="D35" s="3">
        <v>23.300129999999999</v>
      </c>
      <c r="E35" s="4">
        <v>3.77196</v>
      </c>
      <c r="F35" s="3">
        <v>6.4500000000000002E-2</v>
      </c>
      <c r="G35" s="3">
        <v>0.41250000000000003</v>
      </c>
      <c r="H35" s="3">
        <v>0.49284</v>
      </c>
      <c r="I35" s="3">
        <v>0.01</v>
      </c>
      <c r="J35" s="3">
        <v>0.65919000000000005</v>
      </c>
      <c r="K35" s="3">
        <v>0.25520000000000004</v>
      </c>
      <c r="L35" s="3">
        <v>1.8194000000000001</v>
      </c>
      <c r="M35" s="3">
        <v>0.97162800000000005</v>
      </c>
      <c r="N35" s="3">
        <v>2.1071499999999999</v>
      </c>
      <c r="O35" s="3">
        <v>1.5912500000000001</v>
      </c>
      <c r="P35" s="3">
        <v>0.11219999999999999</v>
      </c>
      <c r="Q35" s="3">
        <v>0.64500000000000002</v>
      </c>
      <c r="R35" s="3">
        <v>5.5469999999999998E-2</v>
      </c>
      <c r="S35" s="3">
        <v>0.14960000000000001</v>
      </c>
      <c r="T35" s="3">
        <v>1.5818000000000001</v>
      </c>
      <c r="U35" s="3">
        <v>0.1958</v>
      </c>
      <c r="V35" s="3">
        <v>0.51600000000000001</v>
      </c>
      <c r="W35" s="3">
        <v>0.01</v>
      </c>
      <c r="X35" s="3">
        <v>0.64019999999999999</v>
      </c>
      <c r="Y35" s="3">
        <v>0.13090000000000002</v>
      </c>
      <c r="Z35" s="3">
        <v>0.75310199999999994</v>
      </c>
      <c r="AA35" s="3">
        <v>0.37564799999999998</v>
      </c>
      <c r="AB35" s="3">
        <v>0.130935</v>
      </c>
      <c r="AC35" s="3">
        <v>0.21775000000000003</v>
      </c>
      <c r="AD35" s="3">
        <v>0.19764999999999999</v>
      </c>
      <c r="AE35" s="3">
        <v>0.19095000000000001</v>
      </c>
      <c r="AF35" s="3">
        <v>0.10385</v>
      </c>
      <c r="AG35" s="3">
        <v>2.8810000000000002</v>
      </c>
      <c r="AH35" s="3">
        <v>4.3281999999999998</v>
      </c>
      <c r="AI35" s="3">
        <v>0.01</v>
      </c>
      <c r="AJ35" s="3">
        <v>5.6950000000000008E-2</v>
      </c>
    </row>
    <row r="36" spans="1:36" x14ac:dyDescent="0.25">
      <c r="A36" t="s">
        <v>216</v>
      </c>
      <c r="C36" s="1">
        <v>42.5152</v>
      </c>
      <c r="D36" s="1">
        <v>21.792149999999999</v>
      </c>
      <c r="E36" s="1">
        <v>2.0433600000000003</v>
      </c>
      <c r="F36" s="1">
        <v>0.12642</v>
      </c>
      <c r="G36" s="1">
        <v>0.84150000000000014</v>
      </c>
      <c r="H36" s="1">
        <v>0.33892</v>
      </c>
      <c r="I36" s="3">
        <v>0.01</v>
      </c>
      <c r="J36" s="1">
        <v>0.24252000000000001</v>
      </c>
      <c r="K36" s="1">
        <v>0.11000000000000001</v>
      </c>
      <c r="L36" s="1">
        <v>5.8300000000000005E-2</v>
      </c>
      <c r="M36" s="1">
        <v>8.8494000000000003E-2</v>
      </c>
      <c r="N36" s="1">
        <v>3.2863500000000001</v>
      </c>
      <c r="O36" s="1">
        <v>2.1238999999999999</v>
      </c>
      <c r="P36" s="1">
        <v>0.13544999999999999</v>
      </c>
      <c r="Q36" s="1">
        <v>0.78432000000000002</v>
      </c>
      <c r="R36" s="1">
        <v>0.12126000000000001</v>
      </c>
      <c r="S36" s="1">
        <v>1.21E-2</v>
      </c>
      <c r="T36" s="1">
        <v>0.64239999999999997</v>
      </c>
      <c r="U36" s="1">
        <v>0.2046</v>
      </c>
      <c r="V36" s="1">
        <v>0.42312000000000005</v>
      </c>
      <c r="W36" s="1">
        <v>0.11000000000000001</v>
      </c>
      <c r="X36" s="1">
        <v>2.2000000000000001E-3</v>
      </c>
      <c r="Y36" s="1">
        <v>0.33</v>
      </c>
      <c r="Z36" s="1">
        <v>0.71337000000000006</v>
      </c>
      <c r="AA36" s="1">
        <v>0.12642</v>
      </c>
      <c r="AB36" s="1">
        <v>9.6620999999999999E-2</v>
      </c>
      <c r="AC36" s="1">
        <v>1.5343</v>
      </c>
      <c r="AD36" s="1">
        <v>0.14404999999999998</v>
      </c>
      <c r="AE36" s="1">
        <v>0</v>
      </c>
      <c r="AF36" s="1">
        <v>0.3417</v>
      </c>
      <c r="AG36" s="1">
        <v>6.2578000000000005</v>
      </c>
      <c r="AH36" s="1">
        <v>1.43045</v>
      </c>
      <c r="AI36" s="1">
        <v>0.23115000000000002</v>
      </c>
      <c r="AJ36" s="1">
        <v>0</v>
      </c>
    </row>
    <row r="37" spans="1:36" x14ac:dyDescent="0.25">
      <c r="A37" t="s">
        <v>217</v>
      </c>
      <c r="C37" s="1">
        <v>79.872</v>
      </c>
      <c r="D37" s="1">
        <v>39.323949999999996</v>
      </c>
      <c r="E37" s="1">
        <v>10.85406</v>
      </c>
      <c r="F37" s="1">
        <v>0.21543000000000001</v>
      </c>
      <c r="G37" s="1">
        <v>1.5521000000000003</v>
      </c>
      <c r="H37" s="1">
        <v>0.17759999999999998</v>
      </c>
      <c r="I37" s="1">
        <v>0.37510000000000004</v>
      </c>
      <c r="J37" s="1">
        <v>0.46827000000000002</v>
      </c>
      <c r="K37" s="1">
        <v>6.4899999999999999E-2</v>
      </c>
      <c r="L37" s="1">
        <v>1.0780000000000001</v>
      </c>
      <c r="M37" s="1">
        <v>0.32959500000000003</v>
      </c>
      <c r="N37" s="1">
        <v>1.0217499999999999</v>
      </c>
      <c r="O37" s="1">
        <v>1.3768499999999999</v>
      </c>
      <c r="P37" s="1">
        <v>0.14061000000000001</v>
      </c>
      <c r="Q37" s="1">
        <v>0.93783000000000005</v>
      </c>
      <c r="R37" s="1">
        <v>8.2560000000000008E-2</v>
      </c>
      <c r="S37" s="1">
        <v>0.1628</v>
      </c>
      <c r="T37" s="1">
        <v>1.6456000000000002</v>
      </c>
      <c r="U37" s="1">
        <v>0.17930000000000001</v>
      </c>
      <c r="V37" s="1">
        <v>9.1589999999999991E-2</v>
      </c>
      <c r="W37" s="1">
        <v>0.19359999999999999</v>
      </c>
      <c r="X37" s="1">
        <v>1.9800000000000002E-2</v>
      </c>
      <c r="Y37" s="1">
        <v>0.24750000000000003</v>
      </c>
      <c r="Z37" s="1">
        <v>0.149898</v>
      </c>
      <c r="AA37" s="1">
        <v>0.11558400000000001</v>
      </c>
      <c r="AB37" s="1">
        <v>0</v>
      </c>
      <c r="AC37" s="1">
        <v>0.2077</v>
      </c>
      <c r="AD37" s="1">
        <v>0.41875000000000001</v>
      </c>
      <c r="AE37" s="1">
        <v>0</v>
      </c>
      <c r="AF37" s="1">
        <v>7.035000000000001E-2</v>
      </c>
      <c r="AG37" s="1">
        <v>0.26800000000000002</v>
      </c>
      <c r="AH37" s="1">
        <v>0.51254999999999995</v>
      </c>
      <c r="AI37" s="1">
        <v>0.36180000000000001</v>
      </c>
      <c r="AJ37" s="1">
        <v>0.30820000000000003</v>
      </c>
    </row>
    <row r="38" spans="1:36" x14ac:dyDescent="0.25">
      <c r="A38" t="s">
        <v>218</v>
      </c>
      <c r="C38" s="1">
        <v>27.352</v>
      </c>
      <c r="D38" s="1">
        <v>22.00057</v>
      </c>
      <c r="E38" s="1">
        <v>1.6589400000000001</v>
      </c>
      <c r="F38" s="1">
        <v>0.15221999999999999</v>
      </c>
      <c r="G38" s="1">
        <v>0.62370000000000003</v>
      </c>
      <c r="H38" s="1">
        <v>0.31819999999999998</v>
      </c>
      <c r="I38" s="1">
        <v>5.9400000000000001E-2</v>
      </c>
      <c r="J38" s="1">
        <v>0.58823999999999999</v>
      </c>
      <c r="K38" s="1">
        <v>4.6200000000000005E-2</v>
      </c>
      <c r="L38" s="1">
        <v>1.2474000000000001</v>
      </c>
      <c r="M38" s="1">
        <v>0.428925</v>
      </c>
      <c r="N38" s="1">
        <v>2.0669499999999998</v>
      </c>
      <c r="O38" s="1">
        <v>0.47904999999999998</v>
      </c>
      <c r="P38" s="1">
        <v>0.19866</v>
      </c>
      <c r="Q38" s="1">
        <v>0.58953</v>
      </c>
      <c r="R38" s="1">
        <v>6.1920000000000003E-2</v>
      </c>
      <c r="S38" s="1">
        <v>6.0500000000000005E-2</v>
      </c>
      <c r="T38" s="1">
        <v>0.42790000000000006</v>
      </c>
      <c r="U38" s="1">
        <v>0.22330000000000003</v>
      </c>
      <c r="V38" s="1">
        <v>0.46439999999999998</v>
      </c>
      <c r="W38" s="1">
        <v>0.16830000000000001</v>
      </c>
      <c r="X38" s="1">
        <v>0.74140000000000006</v>
      </c>
      <c r="Y38" s="1">
        <v>0.78539999999999999</v>
      </c>
      <c r="Z38" s="1">
        <v>0.405447</v>
      </c>
      <c r="AA38" s="1">
        <v>0.37925999999999999</v>
      </c>
      <c r="AB38" s="1">
        <v>1.8060000000000001E-3</v>
      </c>
      <c r="AC38" s="1">
        <v>1.4271</v>
      </c>
      <c r="AD38" s="1">
        <v>0.39865</v>
      </c>
      <c r="AE38" s="1">
        <v>0</v>
      </c>
      <c r="AF38" s="1">
        <v>0.26800000000000002</v>
      </c>
      <c r="AG38" s="1">
        <v>1.2797000000000001</v>
      </c>
      <c r="AH38" s="1">
        <v>4.7972000000000001</v>
      </c>
      <c r="AI38" s="1">
        <v>1.4840500000000001</v>
      </c>
      <c r="AJ38" s="1">
        <v>0</v>
      </c>
    </row>
    <row r="39" spans="1:36" x14ac:dyDescent="0.25">
      <c r="A39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2.7838500000000002</v>
      </c>
      <c r="O39" s="1">
        <v>0.82745000000000002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0.16253999999999999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</row>
    <row r="40" spans="1:36" x14ac:dyDescent="0.25">
      <c r="A40" t="s">
        <v>177</v>
      </c>
      <c r="C40" s="1">
        <v>40.726399999999998</v>
      </c>
      <c r="D40" s="1">
        <v>28.878430000000002</v>
      </c>
      <c r="E40" s="1">
        <v>2.8005899999999997</v>
      </c>
      <c r="F40" s="1">
        <v>0.51729000000000003</v>
      </c>
      <c r="G40" s="1">
        <v>1.5279</v>
      </c>
      <c r="H40" s="1">
        <v>2.368E-2</v>
      </c>
      <c r="I40" s="1">
        <v>7.4800000000000005E-2</v>
      </c>
      <c r="J40" s="1">
        <v>0.10449</v>
      </c>
      <c r="K40" s="1">
        <v>0.15070000000000003</v>
      </c>
      <c r="L40" s="1">
        <v>0.47190000000000004</v>
      </c>
      <c r="M40" s="1">
        <v>0.36210300000000001</v>
      </c>
      <c r="N40" s="1">
        <v>4.2746000000000004</v>
      </c>
      <c r="O40" s="1">
        <v>1.2294499999999999</v>
      </c>
      <c r="P40" s="1">
        <v>1.1609999999999999E-2</v>
      </c>
      <c r="Q40" s="1">
        <v>0.4773</v>
      </c>
      <c r="R40" s="1">
        <v>0.36635999999999996</v>
      </c>
      <c r="S40" s="1">
        <v>2.86E-2</v>
      </c>
      <c r="T40" s="1">
        <v>0.60720000000000007</v>
      </c>
      <c r="U40" s="1">
        <v>3.8500000000000006E-2</v>
      </c>
      <c r="V40" s="1">
        <v>0.17415000000000003</v>
      </c>
      <c r="W40" s="1">
        <v>9.9000000000000008E-3</v>
      </c>
      <c r="X40" s="1">
        <v>0.10780000000000001</v>
      </c>
      <c r="Y40" s="1">
        <v>0.23100000000000001</v>
      </c>
      <c r="Z40" s="1">
        <v>7.2240000000000004E-3</v>
      </c>
      <c r="AA40" s="1">
        <v>0.232071</v>
      </c>
      <c r="AB40" s="1">
        <v>5.4180000000000001E-3</v>
      </c>
      <c r="AC40" s="1">
        <v>0.29814999999999997</v>
      </c>
      <c r="AD40" s="1">
        <v>7.035000000000001E-2</v>
      </c>
      <c r="AE40" s="1">
        <v>3.3500000000000001E-3</v>
      </c>
      <c r="AF40" s="1">
        <v>0.15745000000000001</v>
      </c>
      <c r="AG40" s="1">
        <v>1.9899</v>
      </c>
      <c r="AH40" s="1">
        <v>1.34E-2</v>
      </c>
      <c r="AI40" s="1">
        <v>1.6750000000000001E-2</v>
      </c>
      <c r="AJ40" s="1">
        <v>0</v>
      </c>
    </row>
    <row r="41" spans="1:36" x14ac:dyDescent="0.25">
      <c r="A41" t="s">
        <v>178</v>
      </c>
      <c r="C41" s="1">
        <v>30.825600000000001</v>
      </c>
      <c r="D41" s="1">
        <v>15.729579999999999</v>
      </c>
      <c r="E41" s="1">
        <v>4.4208300000000005</v>
      </c>
      <c r="F41" s="1">
        <v>0.31734000000000001</v>
      </c>
      <c r="G41" s="1">
        <v>2.7038000000000002</v>
      </c>
      <c r="H41" s="1">
        <v>6.0680000000000005E-2</v>
      </c>
      <c r="I41" s="1">
        <v>0.14300000000000002</v>
      </c>
      <c r="J41" s="1">
        <v>9.1589999999999991E-2</v>
      </c>
      <c r="K41" s="1">
        <v>1.43E-2</v>
      </c>
      <c r="L41" s="1">
        <v>0.15620000000000001</v>
      </c>
      <c r="M41" s="1">
        <v>0.17969700000000002</v>
      </c>
      <c r="N41" s="1">
        <v>3.4806499999999998</v>
      </c>
      <c r="O41" s="1">
        <v>1.474</v>
      </c>
      <c r="P41" s="1">
        <v>0.11223</v>
      </c>
      <c r="Q41" s="1">
        <v>0.13674</v>
      </c>
      <c r="R41" s="1">
        <v>9.8040000000000002E-2</v>
      </c>
      <c r="S41" s="1">
        <v>2.5300000000000003E-2</v>
      </c>
      <c r="T41" s="1">
        <v>1.1352000000000002</v>
      </c>
      <c r="U41" s="1">
        <v>5.5000000000000007E-2</v>
      </c>
      <c r="V41" s="1">
        <v>9.8040000000000002E-2</v>
      </c>
      <c r="W41" s="1">
        <v>3.4100000000000005E-2</v>
      </c>
      <c r="X41" s="1">
        <v>6.8200000000000011E-2</v>
      </c>
      <c r="Y41" s="1">
        <v>0.37400000000000005</v>
      </c>
      <c r="Z41" s="1">
        <v>0.112875</v>
      </c>
      <c r="AA41" s="1">
        <v>0.23929500000000001</v>
      </c>
      <c r="AB41" s="1">
        <v>0</v>
      </c>
      <c r="AC41" s="1">
        <v>0.16750000000000001</v>
      </c>
      <c r="AD41" s="1">
        <v>1.6750000000000001E-2</v>
      </c>
      <c r="AE41" s="1">
        <v>6.7000000000000002E-3</v>
      </c>
      <c r="AF41" s="1">
        <v>0.52929999999999999</v>
      </c>
      <c r="AG41" s="1">
        <v>2.68</v>
      </c>
      <c r="AH41" s="1">
        <v>1.34E-2</v>
      </c>
      <c r="AI41" s="1">
        <v>6.7000000000000002E-3</v>
      </c>
      <c r="AJ41" s="1">
        <v>0</v>
      </c>
    </row>
    <row r="42" spans="1:36" x14ac:dyDescent="0.25">
      <c r="A42" t="s">
        <v>179</v>
      </c>
      <c r="C42" s="1">
        <v>62.441599999999994</v>
      </c>
      <c r="D42" s="1">
        <v>32.200890000000001</v>
      </c>
      <c r="E42" s="1">
        <v>2.69868</v>
      </c>
      <c r="F42" s="1">
        <v>0.22703999999999999</v>
      </c>
      <c r="G42" s="1">
        <v>1.7182000000000002</v>
      </c>
      <c r="H42" s="1">
        <v>0.13023999999999999</v>
      </c>
      <c r="I42" s="1">
        <v>0.11990000000000001</v>
      </c>
      <c r="J42" s="1">
        <v>8.1270000000000009E-2</v>
      </c>
      <c r="K42" s="1">
        <v>4.6200000000000005E-2</v>
      </c>
      <c r="L42" s="1">
        <v>0.28160000000000002</v>
      </c>
      <c r="M42" s="1">
        <v>0.15892799999999999</v>
      </c>
      <c r="N42" s="1">
        <v>3.1021000000000001</v>
      </c>
      <c r="O42" s="1">
        <v>0.76380000000000003</v>
      </c>
      <c r="P42" s="1">
        <v>7.2239999999999999E-2</v>
      </c>
      <c r="Q42" s="1">
        <v>0.27089999999999997</v>
      </c>
      <c r="R42" s="1">
        <v>0.30959999999999999</v>
      </c>
      <c r="S42" s="1">
        <v>3.0800000000000004E-2</v>
      </c>
      <c r="T42" s="1">
        <v>0.61490000000000011</v>
      </c>
      <c r="U42" s="1">
        <v>0.20130000000000001</v>
      </c>
      <c r="V42" s="1">
        <v>4.2570000000000004E-2</v>
      </c>
      <c r="W42" s="1">
        <v>1.9800000000000002E-2</v>
      </c>
      <c r="X42" s="1">
        <v>6.4899999999999999E-2</v>
      </c>
      <c r="Y42" s="1">
        <v>0.15620000000000001</v>
      </c>
      <c r="Z42" s="1">
        <v>4.5149999999999999E-3</v>
      </c>
      <c r="AA42" s="1">
        <v>0.15080100000000002</v>
      </c>
      <c r="AB42" s="1">
        <v>1.7156999999999999E-2</v>
      </c>
      <c r="AC42" s="1">
        <v>0.23450000000000004</v>
      </c>
      <c r="AD42" s="1">
        <v>3.3500000000000001E-3</v>
      </c>
      <c r="AE42" s="1">
        <v>0</v>
      </c>
      <c r="AF42" s="1">
        <v>0.19764999999999999</v>
      </c>
      <c r="AG42" s="1">
        <v>1.3266</v>
      </c>
      <c r="AH42" s="1">
        <v>1.34E-2</v>
      </c>
      <c r="AI42" s="1">
        <v>0</v>
      </c>
      <c r="AJ42" s="1">
        <v>0</v>
      </c>
    </row>
    <row r="43" spans="1:36" x14ac:dyDescent="0.25">
      <c r="A43" t="s">
        <v>180</v>
      </c>
      <c r="C43" s="1">
        <v>33.092800000000004</v>
      </c>
      <c r="D43" s="1">
        <v>38.851939999999999</v>
      </c>
      <c r="E43" s="1">
        <v>6.7015500000000001</v>
      </c>
      <c r="F43" s="1">
        <v>0.30702000000000002</v>
      </c>
      <c r="G43" s="1">
        <v>1.7358000000000002</v>
      </c>
      <c r="H43" s="1">
        <v>0.25900000000000001</v>
      </c>
      <c r="I43" s="1">
        <v>0.12760000000000002</v>
      </c>
      <c r="J43" s="1">
        <v>6.966E-2</v>
      </c>
      <c r="K43" s="1">
        <v>6.1600000000000009E-2</v>
      </c>
      <c r="L43" s="1">
        <v>0.60280000000000011</v>
      </c>
      <c r="M43" s="1">
        <v>0.51832199999999995</v>
      </c>
      <c r="N43" s="1">
        <v>6.1271500000000003</v>
      </c>
      <c r="O43" s="1">
        <v>1.6415</v>
      </c>
      <c r="P43" s="1">
        <v>0.20382</v>
      </c>
      <c r="Q43" s="1">
        <v>0.94686000000000003</v>
      </c>
      <c r="R43" s="1">
        <v>0.42570000000000002</v>
      </c>
      <c r="S43" s="1">
        <v>7.4800000000000005E-2</v>
      </c>
      <c r="T43" s="1">
        <v>0.97900000000000009</v>
      </c>
      <c r="U43" s="1">
        <v>2.6400000000000003E-2</v>
      </c>
      <c r="V43" s="1">
        <v>7.6109999999999997E-2</v>
      </c>
      <c r="W43" s="1">
        <v>0</v>
      </c>
      <c r="X43" s="1">
        <v>5.2800000000000007E-2</v>
      </c>
      <c r="Y43" s="1">
        <v>0.27830000000000005</v>
      </c>
      <c r="Z43" s="1">
        <v>4.5149999999999999E-3</v>
      </c>
      <c r="AA43" s="1">
        <v>0.33320700000000003</v>
      </c>
      <c r="AB43" s="1">
        <v>1.5351000000000002E-2</v>
      </c>
      <c r="AC43" s="1">
        <v>0.31490000000000001</v>
      </c>
      <c r="AD43" s="1">
        <v>1.6750000000000001E-2</v>
      </c>
      <c r="AE43" s="1">
        <v>2.3450000000000002E-2</v>
      </c>
      <c r="AF43" s="1">
        <v>9.7150000000000014E-2</v>
      </c>
      <c r="AG43" s="1">
        <v>1.98655</v>
      </c>
      <c r="AH43" s="1">
        <v>1.005E-2</v>
      </c>
      <c r="AI43" s="1">
        <v>2.01E-2</v>
      </c>
      <c r="AJ43" s="1">
        <v>3.6850000000000001E-2</v>
      </c>
    </row>
    <row r="44" spans="1:36" x14ac:dyDescent="0.25">
      <c r="A44" t="s">
        <v>181</v>
      </c>
      <c r="C44" s="1">
        <v>39.5824</v>
      </c>
      <c r="D44" s="1">
        <v>47.072270000000003</v>
      </c>
      <c r="E44" s="1">
        <v>6.3958200000000005</v>
      </c>
      <c r="F44" s="1">
        <v>0.21156000000000003</v>
      </c>
      <c r="G44" s="1">
        <v>3.1459999999999999</v>
      </c>
      <c r="H44" s="1">
        <v>0.51355999999999991</v>
      </c>
      <c r="I44" s="1">
        <v>7.0400000000000004E-2</v>
      </c>
      <c r="J44" s="1">
        <v>5.16E-2</v>
      </c>
      <c r="K44" s="1">
        <v>1.1000000000000001E-3</v>
      </c>
      <c r="L44" s="1">
        <v>0.21450000000000002</v>
      </c>
      <c r="M44" s="1">
        <v>0.20136900000000002</v>
      </c>
      <c r="N44" s="1">
        <v>2.5996000000000001</v>
      </c>
      <c r="O44" s="1">
        <v>1.1758500000000001</v>
      </c>
      <c r="P44" s="1">
        <v>0.20769000000000001</v>
      </c>
      <c r="Q44" s="1">
        <v>0.25542000000000004</v>
      </c>
      <c r="R44" s="1">
        <v>0.44118000000000007</v>
      </c>
      <c r="S44" s="1">
        <v>0.20350000000000001</v>
      </c>
      <c r="T44" s="1">
        <v>0.88550000000000018</v>
      </c>
      <c r="U44" s="1">
        <v>0.29920000000000002</v>
      </c>
      <c r="V44" s="1">
        <v>0.33411000000000002</v>
      </c>
      <c r="W44" s="1">
        <v>4.7300000000000002E-2</v>
      </c>
      <c r="X44" s="1">
        <v>5.1700000000000003E-2</v>
      </c>
      <c r="Y44" s="1">
        <v>0.27390000000000003</v>
      </c>
      <c r="Z44" s="1">
        <v>3.2507999999999995E-2</v>
      </c>
      <c r="AA44" s="1">
        <v>0.11829300000000001</v>
      </c>
      <c r="AB44" s="1">
        <v>1.8060000000000001E-3</v>
      </c>
      <c r="AC44" s="1">
        <v>0.19430000000000003</v>
      </c>
      <c r="AD44" s="1">
        <v>6.7000000000000002E-3</v>
      </c>
      <c r="AE44" s="1">
        <v>4.02E-2</v>
      </c>
      <c r="AF44" s="1">
        <v>0.24789999999999998</v>
      </c>
      <c r="AG44" s="1">
        <v>1.1792</v>
      </c>
      <c r="AH44" s="1">
        <v>2.6800000000000001E-2</v>
      </c>
      <c r="AI44" s="1">
        <v>5.0249999999999996E-2</v>
      </c>
      <c r="AJ44" s="1">
        <v>4.6900000000000004E-2</v>
      </c>
    </row>
    <row r="45" spans="1:36" x14ac:dyDescent="0.25">
      <c r="A45" t="s">
        <v>182</v>
      </c>
      <c r="C45" s="1">
        <v>36.816000000000003</v>
      </c>
      <c r="D45" s="1">
        <v>13.142720000000001</v>
      </c>
      <c r="E45" s="1">
        <v>2.9334600000000002</v>
      </c>
      <c r="F45" s="1">
        <v>0.23607</v>
      </c>
      <c r="G45" s="1">
        <v>2.0009000000000001</v>
      </c>
      <c r="H45" s="1">
        <v>0.33744000000000002</v>
      </c>
      <c r="I45" s="1">
        <v>4.5100000000000008E-2</v>
      </c>
      <c r="J45" s="1">
        <v>5.2890000000000006E-2</v>
      </c>
      <c r="K45" s="1">
        <v>6.6000000000000003E-2</v>
      </c>
      <c r="L45" s="1">
        <v>0.30140000000000006</v>
      </c>
      <c r="M45" s="1">
        <v>7.3143E-2</v>
      </c>
      <c r="N45" s="1">
        <v>2.3315999999999999</v>
      </c>
      <c r="O45" s="1">
        <v>1.0887500000000001</v>
      </c>
      <c r="P45" s="1">
        <v>5.5469999999999998E-2</v>
      </c>
      <c r="Q45" s="1">
        <v>0.17415000000000003</v>
      </c>
      <c r="R45" s="1">
        <v>0.33927000000000002</v>
      </c>
      <c r="S45" s="1">
        <v>4.07E-2</v>
      </c>
      <c r="T45" s="1">
        <v>0.77439999999999998</v>
      </c>
      <c r="U45" s="1">
        <v>0.17270000000000002</v>
      </c>
      <c r="V45" s="1">
        <v>0.18060000000000001</v>
      </c>
      <c r="W45" s="1">
        <v>1.21E-2</v>
      </c>
      <c r="X45" s="1">
        <v>3.7400000000000003E-2</v>
      </c>
      <c r="Y45" s="1">
        <v>0.16170000000000001</v>
      </c>
      <c r="Z45" s="1">
        <v>7.2240000000000004E-3</v>
      </c>
      <c r="AA45" s="1">
        <v>0.15260700000000002</v>
      </c>
      <c r="AB45" s="1">
        <v>1.8060000000000001E-3</v>
      </c>
      <c r="AC45" s="1">
        <v>0.13065000000000002</v>
      </c>
      <c r="AD45" s="1">
        <v>3.3500000000000001E-3</v>
      </c>
      <c r="AE45" s="1">
        <v>1.005E-2</v>
      </c>
      <c r="AF45" s="1">
        <v>0.11055000000000001</v>
      </c>
      <c r="AG45" s="1">
        <v>1.2395</v>
      </c>
      <c r="AH45" s="1">
        <v>1.005E-2</v>
      </c>
      <c r="AI45" s="1">
        <v>2.3450000000000002E-2</v>
      </c>
      <c r="AJ45" s="1">
        <v>1.6750000000000001E-2</v>
      </c>
    </row>
    <row r="46" spans="1:36" x14ac:dyDescent="0.25">
      <c r="A46" t="s">
        <v>183</v>
      </c>
      <c r="C46" s="1">
        <v>56.4512</v>
      </c>
      <c r="D46" s="1">
        <v>27.554349999999999</v>
      </c>
      <c r="E46" s="1">
        <v>2.3645700000000001</v>
      </c>
      <c r="F46" s="1">
        <v>2.5800000000000003E-3</v>
      </c>
      <c r="G46" s="1">
        <v>1.0692000000000002</v>
      </c>
      <c r="H46" s="1">
        <v>0.10064000000000001</v>
      </c>
      <c r="I46" s="1">
        <v>5.6100000000000004E-2</v>
      </c>
      <c r="J46" s="1">
        <v>6.45E-3</v>
      </c>
      <c r="K46" s="1">
        <v>8.8000000000000009E-2</v>
      </c>
      <c r="L46" s="1">
        <v>0.29810000000000003</v>
      </c>
      <c r="M46" s="1">
        <v>0.35036400000000001</v>
      </c>
      <c r="N46" s="1">
        <v>7.530800000000001</v>
      </c>
      <c r="O46" s="1">
        <v>1.3165500000000001</v>
      </c>
      <c r="P46" s="1">
        <v>8.5140000000000007E-2</v>
      </c>
      <c r="Q46" s="1">
        <v>0.46311000000000002</v>
      </c>
      <c r="R46" s="1">
        <v>0.17415000000000003</v>
      </c>
      <c r="S46" s="1">
        <v>1.43E-2</v>
      </c>
      <c r="T46" s="1">
        <v>0.57200000000000006</v>
      </c>
      <c r="U46" s="1">
        <v>5.8300000000000005E-2</v>
      </c>
      <c r="V46" s="1">
        <v>6.5790000000000001E-2</v>
      </c>
      <c r="W46" s="1">
        <v>1.1000000000000001E-3</v>
      </c>
      <c r="X46" s="1">
        <v>0.11110000000000002</v>
      </c>
      <c r="Y46" s="1">
        <v>0.16500000000000001</v>
      </c>
      <c r="Z46" s="1">
        <v>2.3477999999999999E-2</v>
      </c>
      <c r="AA46" s="1">
        <v>0.21130200000000002</v>
      </c>
      <c r="AB46" s="1">
        <v>7.2240000000000004E-3</v>
      </c>
      <c r="AC46" s="1">
        <v>0.34839999999999999</v>
      </c>
      <c r="AD46" s="1">
        <v>1.005E-2</v>
      </c>
      <c r="AE46" s="1">
        <v>1.005E-2</v>
      </c>
      <c r="AF46" s="1">
        <v>0.1608</v>
      </c>
      <c r="AG46" s="1">
        <v>2.1306000000000003</v>
      </c>
      <c r="AH46" s="1">
        <v>2.01E-2</v>
      </c>
      <c r="AI46" s="1">
        <v>3.3500000000000002E-2</v>
      </c>
      <c r="AJ46" s="1">
        <v>8.7099999999999997E-2</v>
      </c>
    </row>
    <row r="47" spans="1:36" x14ac:dyDescent="0.25">
      <c r="A47" t="s">
        <v>184</v>
      </c>
      <c r="C47" s="1">
        <v>28.974400000000003</v>
      </c>
      <c r="D47" s="1">
        <v>15.606979999999998</v>
      </c>
      <c r="E47" s="1">
        <v>2.5490400000000002</v>
      </c>
      <c r="F47" s="1">
        <v>6.0630000000000003E-2</v>
      </c>
      <c r="G47" s="1">
        <v>1.0736000000000001</v>
      </c>
      <c r="H47" s="1">
        <v>6.3639999999999988E-2</v>
      </c>
      <c r="I47" s="1">
        <v>0.10120000000000001</v>
      </c>
      <c r="J47" s="1">
        <v>3.9989999999999998E-2</v>
      </c>
      <c r="K47" s="1">
        <v>2.0900000000000002E-2</v>
      </c>
      <c r="L47" s="1">
        <v>0.33440000000000003</v>
      </c>
      <c r="M47" s="1">
        <v>0.33049800000000001</v>
      </c>
      <c r="N47" s="1">
        <v>3.71515</v>
      </c>
      <c r="O47" s="1">
        <v>1.1925999999999999</v>
      </c>
      <c r="P47" s="1">
        <v>0.11094</v>
      </c>
      <c r="Q47" s="1">
        <v>0.11352</v>
      </c>
      <c r="R47" s="1">
        <v>0.33540000000000003</v>
      </c>
      <c r="S47" s="1">
        <v>5.3900000000000003E-2</v>
      </c>
      <c r="T47" s="1">
        <v>0.49500000000000005</v>
      </c>
      <c r="U47" s="1">
        <v>0.17600000000000002</v>
      </c>
      <c r="V47" s="1">
        <v>4.9020000000000001E-2</v>
      </c>
      <c r="W47" s="1">
        <v>5.5000000000000005E-3</v>
      </c>
      <c r="X47" s="1">
        <v>5.0600000000000006E-2</v>
      </c>
      <c r="Y47" s="1">
        <v>0.24860000000000002</v>
      </c>
      <c r="Z47" s="1">
        <v>2.2575000000000001E-2</v>
      </c>
      <c r="AA47" s="1">
        <v>0.14086799999999999</v>
      </c>
      <c r="AB47" s="1">
        <v>0</v>
      </c>
      <c r="AC47" s="1">
        <v>0.18760000000000002</v>
      </c>
      <c r="AD47" s="1">
        <v>2.6800000000000001E-2</v>
      </c>
      <c r="AE47" s="1">
        <v>1.34E-2</v>
      </c>
      <c r="AF47" s="1">
        <v>9.3800000000000008E-2</v>
      </c>
      <c r="AG47" s="1">
        <v>1.1657999999999999</v>
      </c>
      <c r="AH47" s="1">
        <v>1.005E-2</v>
      </c>
      <c r="AI47" s="1">
        <v>3.3500000000000001E-3</v>
      </c>
      <c r="AJ47" s="1">
        <v>3.3500000000000001E-3</v>
      </c>
    </row>
    <row r="48" spans="1:36" x14ac:dyDescent="0.25">
      <c r="A48" t="s">
        <v>185</v>
      </c>
      <c r="C48" s="1">
        <v>21.923200000000001</v>
      </c>
      <c r="D48" s="1">
        <v>45.90757</v>
      </c>
      <c r="E48" s="1">
        <v>2.7928500000000001</v>
      </c>
      <c r="F48" s="1">
        <v>8.9010000000000006E-2</v>
      </c>
      <c r="G48" s="1">
        <v>2.4640000000000004</v>
      </c>
      <c r="H48" s="1">
        <v>0.33892</v>
      </c>
      <c r="I48" s="1">
        <v>4.7300000000000002E-2</v>
      </c>
      <c r="J48" s="1">
        <v>0.23865</v>
      </c>
      <c r="K48" s="1">
        <v>0.11000000000000001</v>
      </c>
      <c r="L48" s="1">
        <v>0.24090000000000003</v>
      </c>
      <c r="M48" s="1">
        <v>0.20588400000000001</v>
      </c>
      <c r="N48" s="1">
        <v>5.8122500000000006</v>
      </c>
      <c r="O48" s="1">
        <v>1.5410000000000001</v>
      </c>
      <c r="P48" s="1">
        <v>0.18447</v>
      </c>
      <c r="Q48" s="1">
        <v>0.32250000000000001</v>
      </c>
      <c r="R48" s="1">
        <v>0.34572000000000003</v>
      </c>
      <c r="S48" s="1">
        <v>4.1800000000000004E-2</v>
      </c>
      <c r="T48" s="1">
        <v>0.87890000000000013</v>
      </c>
      <c r="U48" s="1">
        <v>7.9200000000000007E-2</v>
      </c>
      <c r="V48" s="1">
        <v>0.58050000000000002</v>
      </c>
      <c r="W48" s="1">
        <v>2.7500000000000004E-2</v>
      </c>
      <c r="X48" s="1">
        <v>0.22000000000000003</v>
      </c>
      <c r="Y48" s="1">
        <v>0.45980000000000004</v>
      </c>
      <c r="Z48" s="1">
        <v>3.1605000000000001E-2</v>
      </c>
      <c r="AA48" s="1">
        <v>0.13003199999999998</v>
      </c>
      <c r="AB48" s="1">
        <v>5.4180000000000001E-3</v>
      </c>
      <c r="AC48" s="1">
        <v>8.3750000000000005E-2</v>
      </c>
      <c r="AD48" s="1">
        <v>4.3549999999999998E-2</v>
      </c>
      <c r="AE48" s="1">
        <v>8.0399999999999999E-2</v>
      </c>
      <c r="AF48" s="1">
        <v>0.29814999999999997</v>
      </c>
      <c r="AG48" s="1">
        <v>2.0669499999999998</v>
      </c>
      <c r="AH48" s="1">
        <v>0.13400000000000001</v>
      </c>
      <c r="AI48" s="1">
        <v>6.7000000000000002E-3</v>
      </c>
      <c r="AJ48" s="1">
        <v>0.38860000000000006</v>
      </c>
    </row>
    <row r="49" spans="1:36" x14ac:dyDescent="0.25">
      <c r="A49" t="s">
        <v>186</v>
      </c>
      <c r="C49" s="1">
        <v>16.681600000000003</v>
      </c>
      <c r="D49" s="1">
        <v>15.067540000000001</v>
      </c>
      <c r="E49" s="1">
        <v>5.1961199999999996</v>
      </c>
      <c r="F49" s="1">
        <v>8.7720000000000006E-2</v>
      </c>
      <c r="G49" s="1">
        <v>1.5103000000000002</v>
      </c>
      <c r="H49" s="1">
        <v>7.5479999999999992E-2</v>
      </c>
      <c r="I49" s="1">
        <v>5.5000000000000007E-2</v>
      </c>
      <c r="J49" s="1">
        <v>0.13286999999999999</v>
      </c>
      <c r="K49" s="1">
        <v>8.6900000000000005E-2</v>
      </c>
      <c r="L49" s="1">
        <v>0.11770000000000001</v>
      </c>
      <c r="M49" s="1">
        <v>0.25193700000000002</v>
      </c>
      <c r="N49" s="1">
        <v>1.5946</v>
      </c>
      <c r="O49" s="1">
        <v>0.54605000000000004</v>
      </c>
      <c r="P49" s="1">
        <v>6.966E-2</v>
      </c>
      <c r="Q49" s="1">
        <v>0.18060000000000001</v>
      </c>
      <c r="R49" s="1">
        <v>0.32895000000000002</v>
      </c>
      <c r="S49" s="1">
        <v>2.6400000000000003E-2</v>
      </c>
      <c r="T49" s="1">
        <v>0.37620000000000003</v>
      </c>
      <c r="U49" s="1">
        <v>8.2500000000000004E-2</v>
      </c>
      <c r="V49" s="1">
        <v>1.1609999999999999E-2</v>
      </c>
      <c r="W49" s="1">
        <v>1.43E-2</v>
      </c>
      <c r="X49" s="1">
        <v>2.9700000000000001E-2</v>
      </c>
      <c r="Y49" s="1">
        <v>0.17710000000000001</v>
      </c>
      <c r="Z49" s="1">
        <v>2.9799000000000003E-2</v>
      </c>
      <c r="AA49" s="1">
        <v>8.6688000000000001E-2</v>
      </c>
      <c r="AB49" s="1">
        <v>0</v>
      </c>
      <c r="AC49" s="1">
        <v>6.3649999999999998E-2</v>
      </c>
      <c r="AD49" s="1">
        <v>2.6800000000000001E-2</v>
      </c>
      <c r="AE49" s="1">
        <v>0</v>
      </c>
      <c r="AF49" s="1">
        <v>0.16415000000000002</v>
      </c>
      <c r="AG49" s="1">
        <v>1.2093499999999999</v>
      </c>
      <c r="AH49" s="1">
        <v>1.005E-2</v>
      </c>
      <c r="AI49" s="1">
        <v>0</v>
      </c>
      <c r="AJ49" s="1">
        <v>3.3500000000000001E-3</v>
      </c>
    </row>
    <row r="50" spans="1:36" x14ac:dyDescent="0.25">
      <c r="A50" t="s">
        <v>187</v>
      </c>
      <c r="C50" s="1">
        <v>27.143999999999998</v>
      </c>
      <c r="D50" s="1">
        <v>10.267749999999999</v>
      </c>
      <c r="E50" s="1">
        <v>3.08439</v>
      </c>
      <c r="F50" s="1">
        <v>2.5800000000000003E-3</v>
      </c>
      <c r="G50" s="1">
        <v>2.4343000000000004</v>
      </c>
      <c r="H50" s="1">
        <v>1.0359999999999999E-2</v>
      </c>
      <c r="I50" s="1">
        <v>0.10120000000000001</v>
      </c>
      <c r="J50" s="1">
        <v>2.3219999999999998E-2</v>
      </c>
      <c r="K50" s="1">
        <v>3.9600000000000003E-2</v>
      </c>
      <c r="L50" s="1">
        <v>0.17820000000000003</v>
      </c>
      <c r="M50" s="1">
        <v>0.15892799999999999</v>
      </c>
      <c r="N50" s="1">
        <v>1.8257500000000002</v>
      </c>
      <c r="O50" s="1">
        <v>0.33500000000000002</v>
      </c>
      <c r="P50" s="1">
        <v>4.2570000000000004E-2</v>
      </c>
      <c r="Q50" s="1">
        <v>0.28767000000000004</v>
      </c>
      <c r="R50" s="1">
        <v>0.10836000000000001</v>
      </c>
      <c r="S50" s="1">
        <v>4.1800000000000004E-2</v>
      </c>
      <c r="T50" s="1">
        <v>0.98340000000000005</v>
      </c>
      <c r="U50" s="1">
        <v>0.11660000000000001</v>
      </c>
      <c r="V50" s="1">
        <v>5.9340000000000004E-2</v>
      </c>
      <c r="W50" s="1">
        <v>1.1000000000000001E-3</v>
      </c>
      <c r="X50" s="1">
        <v>8.0299999999999996E-2</v>
      </c>
      <c r="Y50" s="1">
        <v>0.17270000000000002</v>
      </c>
      <c r="Z50" s="1">
        <v>5.1471000000000003E-2</v>
      </c>
      <c r="AA50" s="1">
        <v>5.7792000000000003E-2</v>
      </c>
      <c r="AB50" s="1">
        <v>4.5149999999999999E-3</v>
      </c>
      <c r="AC50" s="1">
        <v>3.6850000000000001E-2</v>
      </c>
      <c r="AD50" s="1">
        <v>6.3649999999999998E-2</v>
      </c>
      <c r="AE50" s="1">
        <v>6.7000000000000002E-3</v>
      </c>
      <c r="AF50" s="1">
        <v>0.28475</v>
      </c>
      <c r="AG50" s="1">
        <v>1.0385</v>
      </c>
      <c r="AH50" s="1">
        <v>4.3549999999999998E-2</v>
      </c>
      <c r="AI50" s="1">
        <v>0</v>
      </c>
      <c r="AJ50" s="1">
        <v>6.7000000000000002E-3</v>
      </c>
    </row>
    <row r="51" spans="1:36" x14ac:dyDescent="0.25">
      <c r="A51" t="s">
        <v>188</v>
      </c>
      <c r="C51" s="1">
        <v>41.246400000000001</v>
      </c>
      <c r="D51" s="1">
        <v>16.262889999999999</v>
      </c>
      <c r="E51" s="1">
        <v>1.58412</v>
      </c>
      <c r="F51" s="1">
        <v>0.1419</v>
      </c>
      <c r="G51" s="1">
        <v>1.3068</v>
      </c>
      <c r="H51" s="1">
        <v>0.15095999999999998</v>
      </c>
      <c r="I51" s="1">
        <v>8.4700000000000011E-2</v>
      </c>
      <c r="J51" s="1">
        <v>3.2250000000000001E-2</v>
      </c>
      <c r="K51" s="1">
        <v>7.7000000000000013E-2</v>
      </c>
      <c r="L51" s="1">
        <v>4.8399999999999999E-2</v>
      </c>
      <c r="M51" s="1">
        <v>0.24742200000000003</v>
      </c>
      <c r="N51" s="1">
        <v>1.9831999999999999</v>
      </c>
      <c r="O51" s="1">
        <v>0.51590000000000003</v>
      </c>
      <c r="P51" s="1">
        <v>9.6750000000000003E-2</v>
      </c>
      <c r="Q51" s="1">
        <v>0.32766000000000001</v>
      </c>
      <c r="R51" s="1">
        <v>0.21027000000000001</v>
      </c>
      <c r="S51" s="1">
        <v>6.4899999999999999E-2</v>
      </c>
      <c r="T51" s="1">
        <v>0.46640000000000004</v>
      </c>
      <c r="U51" s="1">
        <v>0.10010000000000001</v>
      </c>
      <c r="V51" s="1">
        <v>1.0320000000000001E-2</v>
      </c>
      <c r="W51" s="1">
        <v>6.4899999999999999E-2</v>
      </c>
      <c r="X51" s="1">
        <v>0.14190000000000003</v>
      </c>
      <c r="Y51" s="1">
        <v>0.18260000000000001</v>
      </c>
      <c r="Z51" s="1">
        <v>3.7926000000000001E-2</v>
      </c>
      <c r="AA51" s="1">
        <v>0.156219</v>
      </c>
      <c r="AB51" s="1">
        <v>2.709E-3</v>
      </c>
      <c r="AC51" s="1">
        <v>8.7099999999999997E-2</v>
      </c>
      <c r="AD51" s="1">
        <v>4.02E-2</v>
      </c>
      <c r="AE51" s="1">
        <v>3.3500000000000002E-2</v>
      </c>
      <c r="AF51" s="1">
        <v>0.43885000000000002</v>
      </c>
      <c r="AG51" s="1">
        <v>1.1724999999999999</v>
      </c>
      <c r="AH51" s="1">
        <v>1.6750000000000001E-2</v>
      </c>
      <c r="AI51" s="1">
        <v>2.6800000000000001E-2</v>
      </c>
      <c r="AJ51" s="1">
        <v>3.3500000000000002E-2</v>
      </c>
    </row>
    <row r="52" spans="1:36" x14ac:dyDescent="0.25">
      <c r="A52" t="s">
        <v>189</v>
      </c>
      <c r="C52" s="1">
        <v>47.860800000000005</v>
      </c>
      <c r="D52" s="1">
        <v>24.734549999999999</v>
      </c>
      <c r="E52" s="1">
        <v>2.49099</v>
      </c>
      <c r="F52" s="1">
        <v>0.35217000000000004</v>
      </c>
      <c r="G52" s="1">
        <v>0.80740000000000001</v>
      </c>
      <c r="H52" s="1">
        <v>3.5520000000000003E-2</v>
      </c>
      <c r="I52" s="1">
        <v>7.7000000000000013E-2</v>
      </c>
      <c r="J52" s="1">
        <v>0.12642</v>
      </c>
      <c r="K52" s="1">
        <v>7.3700000000000015E-2</v>
      </c>
      <c r="L52" s="1">
        <v>0.19359999999999999</v>
      </c>
      <c r="M52" s="1">
        <v>0.26186999999999999</v>
      </c>
      <c r="N52" s="1">
        <v>2.6532</v>
      </c>
      <c r="O52" s="1">
        <v>0.64319999999999999</v>
      </c>
      <c r="P52" s="1">
        <v>4.9020000000000001E-2</v>
      </c>
      <c r="Q52" s="1">
        <v>0.22445999999999999</v>
      </c>
      <c r="R52" s="1">
        <v>0.20898</v>
      </c>
      <c r="S52" s="1">
        <v>1.1000000000000001E-3</v>
      </c>
      <c r="T52" s="1">
        <v>0.57750000000000012</v>
      </c>
      <c r="U52" s="1">
        <v>6.6000000000000003E-2</v>
      </c>
      <c r="V52" s="1">
        <v>5.4180000000000006E-2</v>
      </c>
      <c r="W52" s="1">
        <v>6.6000000000000008E-3</v>
      </c>
      <c r="X52" s="1">
        <v>4.2900000000000001E-2</v>
      </c>
      <c r="Y52" s="1">
        <v>0.16390000000000002</v>
      </c>
      <c r="Z52" s="1">
        <v>1.1738999999999999E-2</v>
      </c>
      <c r="AA52" s="1">
        <v>0.148092</v>
      </c>
      <c r="AB52" s="1">
        <v>8.1269999999999988E-3</v>
      </c>
      <c r="AC52" s="1">
        <v>5.6950000000000008E-2</v>
      </c>
      <c r="AD52" s="1">
        <v>1.005E-2</v>
      </c>
      <c r="AE52" s="1">
        <v>1.005E-2</v>
      </c>
      <c r="AF52" s="1">
        <v>6.0299999999999999E-2</v>
      </c>
      <c r="AG52" s="1">
        <v>0.64655000000000007</v>
      </c>
      <c r="AH52" s="1">
        <v>1.005E-2</v>
      </c>
      <c r="AI52" s="1">
        <v>6.7000000000000002E-3</v>
      </c>
      <c r="AJ52" s="1">
        <v>6.7000000000000002E-3</v>
      </c>
    </row>
    <row r="53" spans="1:36" x14ac:dyDescent="0.25">
      <c r="A53" t="s">
        <v>190</v>
      </c>
      <c r="C53" s="1">
        <v>23.608000000000001</v>
      </c>
      <c r="D53" s="1">
        <v>24.40353</v>
      </c>
      <c r="E53" s="1">
        <v>4.9935900000000002</v>
      </c>
      <c r="F53" s="1">
        <v>4.7730000000000002E-2</v>
      </c>
      <c r="G53" s="1">
        <v>0.89980000000000004</v>
      </c>
      <c r="H53" s="1">
        <v>0.10655999999999999</v>
      </c>
      <c r="I53" s="1">
        <v>0.11770000000000001</v>
      </c>
      <c r="J53" s="1">
        <v>1.677E-2</v>
      </c>
      <c r="K53" s="1">
        <v>3.7400000000000003E-2</v>
      </c>
      <c r="L53" s="1">
        <v>0.25300000000000006</v>
      </c>
      <c r="M53" s="1">
        <v>0.23297400000000001</v>
      </c>
      <c r="N53" s="1">
        <v>2.5996000000000001</v>
      </c>
      <c r="O53" s="1">
        <v>0.67</v>
      </c>
      <c r="P53" s="1">
        <v>6.3210000000000002E-2</v>
      </c>
      <c r="Q53" s="1">
        <v>0.33798</v>
      </c>
      <c r="R53" s="1">
        <v>0.13932</v>
      </c>
      <c r="S53" s="1">
        <v>4.8399999999999999E-2</v>
      </c>
      <c r="T53" s="1">
        <v>0.52139999999999997</v>
      </c>
      <c r="U53" s="1">
        <v>0.10670000000000002</v>
      </c>
      <c r="V53" s="1">
        <v>0.13544999999999999</v>
      </c>
      <c r="W53" s="1">
        <v>2.0900000000000002E-2</v>
      </c>
      <c r="X53" s="1">
        <v>5.3900000000000003E-2</v>
      </c>
      <c r="Y53" s="1">
        <v>0.1991</v>
      </c>
      <c r="Z53" s="1">
        <v>1.1738999999999999E-2</v>
      </c>
      <c r="AA53" s="1">
        <v>0.18060000000000001</v>
      </c>
      <c r="AB53" s="1">
        <v>6.3210000000000002E-3</v>
      </c>
      <c r="AC53" s="1">
        <v>0.2077</v>
      </c>
      <c r="AD53" s="1">
        <v>4.02E-2</v>
      </c>
      <c r="AE53" s="1">
        <v>3.3500000000000001E-3</v>
      </c>
      <c r="AF53" s="1">
        <v>6.7000000000000004E-2</v>
      </c>
      <c r="AG53" s="1">
        <v>1.0250999999999999</v>
      </c>
      <c r="AH53" s="1">
        <v>1.34E-2</v>
      </c>
      <c r="AI53" s="1">
        <v>3.3500000000000001E-3</v>
      </c>
      <c r="AJ53" s="1">
        <v>2.01E-2</v>
      </c>
    </row>
    <row r="54" spans="1:36" x14ac:dyDescent="0.25">
      <c r="A54" t="s">
        <v>191</v>
      </c>
      <c r="C54" s="1">
        <v>28.849600000000002</v>
      </c>
      <c r="D54" s="1">
        <v>21.448869999999999</v>
      </c>
      <c r="E54" s="1">
        <v>2.0936699999999999</v>
      </c>
      <c r="F54" s="1">
        <v>8.5140000000000007E-2</v>
      </c>
      <c r="G54" s="1">
        <v>1.9426000000000001</v>
      </c>
      <c r="H54" s="1">
        <v>0.12136000000000001</v>
      </c>
      <c r="I54" s="1">
        <v>0.15290000000000004</v>
      </c>
      <c r="J54" s="1">
        <v>0.14448</v>
      </c>
      <c r="K54" s="1">
        <v>7.1500000000000008E-2</v>
      </c>
      <c r="L54" s="1">
        <v>0.18810000000000002</v>
      </c>
      <c r="M54" s="1">
        <v>0.156219</v>
      </c>
      <c r="N54" s="1">
        <v>3.1322500000000004</v>
      </c>
      <c r="O54" s="1">
        <v>0.93800000000000017</v>
      </c>
      <c r="P54" s="1">
        <v>0.11223</v>
      </c>
      <c r="Q54" s="1">
        <v>0.23607</v>
      </c>
      <c r="R54" s="1">
        <v>0.31991999999999998</v>
      </c>
      <c r="S54" s="1">
        <v>7.4800000000000005E-2</v>
      </c>
      <c r="T54" s="1">
        <v>0.46860000000000002</v>
      </c>
      <c r="U54" s="1">
        <v>0.17050000000000001</v>
      </c>
      <c r="V54" s="1">
        <v>0.18833999999999998</v>
      </c>
      <c r="W54" s="1">
        <v>7.7000000000000011E-3</v>
      </c>
      <c r="X54" s="1">
        <v>4.2900000000000001E-2</v>
      </c>
      <c r="Y54" s="1">
        <v>0.22330000000000003</v>
      </c>
      <c r="Z54" s="1">
        <v>1.806E-2</v>
      </c>
      <c r="AA54" s="1">
        <v>8.2172999999999996E-2</v>
      </c>
      <c r="AB54" s="1">
        <v>1.3545E-2</v>
      </c>
      <c r="AC54" s="1">
        <v>5.0249999999999996E-2</v>
      </c>
      <c r="AD54" s="1">
        <v>3.6850000000000001E-2</v>
      </c>
      <c r="AE54" s="1">
        <v>0</v>
      </c>
      <c r="AF54" s="1">
        <v>0.21775000000000003</v>
      </c>
      <c r="AG54" s="1">
        <v>1.0686500000000001</v>
      </c>
      <c r="AH54" s="1">
        <v>2.6800000000000001E-2</v>
      </c>
      <c r="AI54" s="1">
        <v>3.3500000000000001E-3</v>
      </c>
      <c r="AJ54" s="1">
        <v>1.005E-2</v>
      </c>
    </row>
    <row r="55" spans="1:36" x14ac:dyDescent="0.25">
      <c r="A55" t="s">
        <v>192</v>
      </c>
      <c r="C55" s="1">
        <v>39.145600000000002</v>
      </c>
      <c r="D55" s="1">
        <v>18.224489999999999</v>
      </c>
      <c r="E55" s="1">
        <v>3.12696</v>
      </c>
      <c r="F55" s="1">
        <v>2.0640000000000002E-2</v>
      </c>
      <c r="G55" s="1">
        <v>2.0295000000000001</v>
      </c>
      <c r="H55" s="1">
        <v>1.4800000000000001E-2</v>
      </c>
      <c r="I55" s="1">
        <v>6.0500000000000005E-2</v>
      </c>
      <c r="J55" s="1">
        <v>4.5150000000000003E-2</v>
      </c>
      <c r="K55" s="1">
        <v>3.7400000000000003E-2</v>
      </c>
      <c r="L55" s="1">
        <v>0.41030000000000005</v>
      </c>
      <c r="M55" s="1">
        <v>0.34043099999999998</v>
      </c>
      <c r="N55" s="1">
        <v>3.6816499999999999</v>
      </c>
      <c r="O55" s="1">
        <v>0.65325</v>
      </c>
      <c r="P55" s="1">
        <v>7.0949999999999999E-2</v>
      </c>
      <c r="Q55" s="1">
        <v>0.40506000000000003</v>
      </c>
      <c r="R55" s="1">
        <v>0.39602999999999999</v>
      </c>
      <c r="S55" s="1">
        <v>7.5900000000000009E-2</v>
      </c>
      <c r="T55" s="1">
        <v>0.64570000000000005</v>
      </c>
      <c r="U55" s="1">
        <v>0.13090000000000002</v>
      </c>
      <c r="V55" s="1">
        <v>5.9340000000000004E-2</v>
      </c>
      <c r="W55" s="1">
        <v>1.6500000000000001E-2</v>
      </c>
      <c r="X55" s="1">
        <v>6.93E-2</v>
      </c>
      <c r="Y55" s="1">
        <v>0.47630000000000006</v>
      </c>
      <c r="Z55" s="1">
        <v>6.0501000000000006E-2</v>
      </c>
      <c r="AA55" s="1">
        <v>0.14177100000000001</v>
      </c>
      <c r="AB55" s="1">
        <v>9.0299999999999998E-3</v>
      </c>
      <c r="AC55" s="1">
        <v>0.17419999999999999</v>
      </c>
      <c r="AD55" s="1">
        <v>5.0249999999999996E-2</v>
      </c>
      <c r="AE55" s="1">
        <v>1.34E-2</v>
      </c>
      <c r="AF55" s="1">
        <v>8.0399999999999999E-2</v>
      </c>
      <c r="AG55" s="1">
        <v>1.2194</v>
      </c>
      <c r="AH55" s="1">
        <v>1.005E-2</v>
      </c>
      <c r="AI55" s="1">
        <v>1.6750000000000001E-2</v>
      </c>
      <c r="AJ55" s="1">
        <v>1.6750000000000001E-2</v>
      </c>
    </row>
    <row r="56" spans="1:36" x14ac:dyDescent="0.25">
      <c r="A56" t="s">
        <v>193</v>
      </c>
      <c r="C56" s="1">
        <v>22.526399999999999</v>
      </c>
      <c r="D56" s="1">
        <v>26.591940000000001</v>
      </c>
      <c r="E56" s="1">
        <v>2.95926</v>
      </c>
      <c r="F56" s="1">
        <v>6.45E-3</v>
      </c>
      <c r="G56" s="1">
        <v>1.7842000000000002</v>
      </c>
      <c r="H56" s="1">
        <v>0.15836</v>
      </c>
      <c r="I56" s="1">
        <v>3.8500000000000006E-2</v>
      </c>
      <c r="J56" s="1">
        <v>1.9349999999999999E-2</v>
      </c>
      <c r="K56" s="1">
        <v>3.0800000000000004E-2</v>
      </c>
      <c r="L56" s="1">
        <v>9.9000000000000005E-2</v>
      </c>
      <c r="M56" s="1">
        <v>7.5852000000000003E-2</v>
      </c>
      <c r="N56" s="1">
        <v>2.1540500000000002</v>
      </c>
      <c r="O56" s="1">
        <v>0.62309999999999999</v>
      </c>
      <c r="P56" s="1">
        <v>8.7720000000000006E-2</v>
      </c>
      <c r="Q56" s="1">
        <v>0.44375999999999999</v>
      </c>
      <c r="R56" s="1">
        <v>0.51600000000000001</v>
      </c>
      <c r="S56" s="1">
        <v>5.6100000000000004E-2</v>
      </c>
      <c r="T56" s="1">
        <v>0.67100000000000004</v>
      </c>
      <c r="U56" s="1">
        <v>0.22110000000000002</v>
      </c>
      <c r="V56" s="1">
        <v>9.5460000000000003E-2</v>
      </c>
      <c r="W56" s="1">
        <v>8.8000000000000005E-3</v>
      </c>
      <c r="X56" s="1">
        <v>4.5100000000000008E-2</v>
      </c>
      <c r="Y56" s="1">
        <v>0.13750000000000001</v>
      </c>
      <c r="Z56" s="1">
        <v>5.1471000000000003E-2</v>
      </c>
      <c r="AA56" s="1">
        <v>5.9598000000000005E-2</v>
      </c>
      <c r="AB56" s="1">
        <v>9.0300000000000005E-4</v>
      </c>
      <c r="AC56" s="1">
        <v>5.3600000000000002E-2</v>
      </c>
      <c r="AD56" s="1">
        <v>0</v>
      </c>
      <c r="AE56" s="1">
        <v>2.01E-2</v>
      </c>
      <c r="AF56" s="1">
        <v>0.21105000000000002</v>
      </c>
      <c r="AG56" s="1">
        <v>0.64655000000000007</v>
      </c>
      <c r="AH56" s="1">
        <v>1.005E-2</v>
      </c>
      <c r="AI56" s="1">
        <v>0</v>
      </c>
      <c r="AJ56" s="1">
        <v>0</v>
      </c>
    </row>
    <row r="57" spans="1:36" x14ac:dyDescent="0.25">
      <c r="A57" t="s">
        <v>194</v>
      </c>
      <c r="C57" s="1">
        <v>14.913600000000001</v>
      </c>
      <c r="D57" s="1">
        <v>54.888020000000004</v>
      </c>
      <c r="E57" s="1">
        <v>1.8821100000000002</v>
      </c>
      <c r="F57" s="1">
        <v>0.19478999999999999</v>
      </c>
      <c r="G57" s="1">
        <v>1.0802</v>
      </c>
      <c r="H57" s="1">
        <v>7.6960000000000001E-2</v>
      </c>
      <c r="I57" s="1">
        <v>5.9400000000000001E-2</v>
      </c>
      <c r="J57" s="1">
        <v>3.7410000000000006E-2</v>
      </c>
      <c r="K57" s="1">
        <v>1.6500000000000001E-2</v>
      </c>
      <c r="L57" s="1">
        <v>0.24090000000000003</v>
      </c>
      <c r="M57" s="1">
        <v>0.10294200000000001</v>
      </c>
      <c r="N57" s="1">
        <v>3.5811500000000001</v>
      </c>
      <c r="O57" s="1">
        <v>0.81069999999999998</v>
      </c>
      <c r="P57" s="1">
        <v>5.2890000000000006E-2</v>
      </c>
      <c r="Q57" s="1">
        <v>0.11868000000000001</v>
      </c>
      <c r="R57" s="1">
        <v>0.37667999999999996</v>
      </c>
      <c r="S57" s="1">
        <v>0.1023</v>
      </c>
      <c r="T57" s="1">
        <v>0.37840000000000001</v>
      </c>
      <c r="U57" s="1">
        <v>0.28270000000000001</v>
      </c>
      <c r="V57" s="1">
        <v>0.13029000000000002</v>
      </c>
      <c r="W57" s="1">
        <v>1.6500000000000001E-2</v>
      </c>
      <c r="X57" s="1">
        <v>3.6300000000000006E-2</v>
      </c>
      <c r="Y57" s="1">
        <v>0.15290000000000004</v>
      </c>
      <c r="Z57" s="1">
        <v>1.8060000000000001E-3</v>
      </c>
      <c r="AA57" s="1">
        <v>7.4046000000000001E-2</v>
      </c>
      <c r="AB57" s="1">
        <v>1.1738999999999999E-2</v>
      </c>
      <c r="AC57" s="1">
        <v>0.2412</v>
      </c>
      <c r="AD57" s="1">
        <v>3.3500000000000001E-3</v>
      </c>
      <c r="AE57" s="1">
        <v>2.01E-2</v>
      </c>
      <c r="AF57" s="1">
        <v>0.19430000000000003</v>
      </c>
      <c r="AG57" s="1">
        <v>1.0250999999999999</v>
      </c>
      <c r="AH57" s="1">
        <v>3.3500000000000001E-3</v>
      </c>
      <c r="AI57" s="1">
        <v>3.3500000000000001E-3</v>
      </c>
      <c r="AJ57" s="1">
        <v>6.7000000000000002E-3</v>
      </c>
    </row>
    <row r="58" spans="1:36" x14ac:dyDescent="0.25">
      <c r="A58" t="s">
        <v>195</v>
      </c>
      <c r="C58" s="1">
        <v>41.246400000000001</v>
      </c>
      <c r="D58" s="1">
        <v>27.45627</v>
      </c>
      <c r="E58" s="1">
        <v>2.4806699999999999</v>
      </c>
      <c r="F58" s="1">
        <v>0.29799000000000003</v>
      </c>
      <c r="G58" s="1">
        <v>1.331</v>
      </c>
      <c r="H58" s="1">
        <v>2.0719999999999999E-2</v>
      </c>
      <c r="I58" s="1">
        <v>6.3800000000000009E-2</v>
      </c>
      <c r="J58" s="1">
        <v>3.7410000000000006E-2</v>
      </c>
      <c r="K58" s="1">
        <v>4.5100000000000008E-2</v>
      </c>
      <c r="L58" s="1">
        <v>0.33110000000000001</v>
      </c>
      <c r="M58" s="1">
        <v>0.27993000000000001</v>
      </c>
      <c r="N58" s="1">
        <v>6.0199499999999997</v>
      </c>
      <c r="O58" s="1">
        <v>1.2864</v>
      </c>
      <c r="P58" s="1">
        <v>6.966E-2</v>
      </c>
      <c r="Q58" s="1">
        <v>0.15479999999999999</v>
      </c>
      <c r="R58" s="1">
        <v>0.52632000000000001</v>
      </c>
      <c r="S58" s="1">
        <v>4.1800000000000004E-2</v>
      </c>
      <c r="T58" s="1">
        <v>0.60610000000000008</v>
      </c>
      <c r="U58" s="1">
        <v>0.20680000000000001</v>
      </c>
      <c r="V58" s="1">
        <v>9.0300000000000005E-2</v>
      </c>
      <c r="W58" s="1">
        <v>2.2000000000000001E-3</v>
      </c>
      <c r="X58" s="1">
        <v>7.4800000000000005E-2</v>
      </c>
      <c r="Y58" s="1">
        <v>0.14300000000000002</v>
      </c>
      <c r="Z58" s="1">
        <v>1.8963000000000001E-2</v>
      </c>
      <c r="AA58" s="1">
        <v>0.30702000000000002</v>
      </c>
      <c r="AB58" s="1">
        <v>1.806E-2</v>
      </c>
      <c r="AC58" s="1">
        <v>0.31490000000000001</v>
      </c>
      <c r="AD58" s="1">
        <v>3.6850000000000001E-2</v>
      </c>
      <c r="AE58" s="1">
        <v>3.3500000000000001E-3</v>
      </c>
      <c r="AF58" s="1">
        <v>0.15075</v>
      </c>
      <c r="AG58" s="1">
        <v>1.5142</v>
      </c>
      <c r="AH58" s="1">
        <v>1.6750000000000001E-2</v>
      </c>
      <c r="AI58" s="1">
        <v>3.3500000000000001E-3</v>
      </c>
      <c r="AJ58" s="1">
        <v>0</v>
      </c>
    </row>
    <row r="59" spans="1:36" x14ac:dyDescent="0.25">
      <c r="A59" t="s">
        <v>196</v>
      </c>
      <c r="C59" s="1">
        <v>60.007999999999996</v>
      </c>
      <c r="D59" s="1">
        <v>31.925039999999999</v>
      </c>
      <c r="E59" s="1">
        <v>4.0118999999999998</v>
      </c>
      <c r="F59" s="1">
        <v>0.50697000000000003</v>
      </c>
      <c r="G59" s="1">
        <v>3.5771999999999999</v>
      </c>
      <c r="H59" s="1">
        <v>9.6200000000000008E-2</v>
      </c>
      <c r="I59" s="1">
        <v>0.13970000000000002</v>
      </c>
      <c r="J59" s="1">
        <v>7.3529999999999998E-2</v>
      </c>
      <c r="K59" s="1">
        <v>6.3800000000000009E-2</v>
      </c>
      <c r="L59" s="1">
        <v>0.2772</v>
      </c>
      <c r="M59" s="1">
        <v>0.20046600000000001</v>
      </c>
      <c r="N59" s="1">
        <v>2.8575499999999998</v>
      </c>
      <c r="O59" s="1">
        <v>1.1289500000000001</v>
      </c>
      <c r="P59" s="1">
        <v>1.677E-2</v>
      </c>
      <c r="Q59" s="1">
        <v>0.71079000000000003</v>
      </c>
      <c r="R59" s="1">
        <v>0.34572000000000003</v>
      </c>
      <c r="S59" s="1">
        <v>5.1700000000000003E-2</v>
      </c>
      <c r="T59" s="1">
        <v>0.93830000000000002</v>
      </c>
      <c r="U59" s="1">
        <v>0.29150000000000004</v>
      </c>
      <c r="V59" s="1">
        <v>0.23219999999999999</v>
      </c>
      <c r="W59" s="1">
        <v>1.6500000000000001E-2</v>
      </c>
      <c r="X59" s="1">
        <v>0.1023</v>
      </c>
      <c r="Y59" s="1">
        <v>0.28820000000000001</v>
      </c>
      <c r="Z59" s="1">
        <v>8.3978999999999998E-2</v>
      </c>
      <c r="AA59" s="1">
        <v>0.20317500000000002</v>
      </c>
      <c r="AB59" s="1">
        <v>7.2240000000000004E-3</v>
      </c>
      <c r="AC59" s="1">
        <v>0.26465</v>
      </c>
      <c r="AD59" s="1">
        <v>6.3649999999999998E-2</v>
      </c>
      <c r="AE59" s="1">
        <v>3.3500000000000002E-2</v>
      </c>
      <c r="AF59" s="1">
        <v>0.6633</v>
      </c>
      <c r="AG59" s="1">
        <v>3.21265</v>
      </c>
      <c r="AH59" s="1">
        <v>4.6900000000000004E-2</v>
      </c>
      <c r="AI59" s="1">
        <v>0</v>
      </c>
      <c r="AJ59" s="1">
        <v>1.005E-2</v>
      </c>
    </row>
    <row r="60" spans="1:36" x14ac:dyDescent="0.25">
      <c r="A60" t="s">
        <v>197</v>
      </c>
      <c r="C60" s="1">
        <v>76.64800000000001</v>
      </c>
      <c r="D60" s="1">
        <v>36.117960000000004</v>
      </c>
      <c r="E60" s="1">
        <v>3.0173100000000002</v>
      </c>
      <c r="F60" s="1">
        <v>0.28767000000000004</v>
      </c>
      <c r="G60" s="1">
        <v>1.2221000000000002</v>
      </c>
      <c r="H60" s="1">
        <v>0.23532</v>
      </c>
      <c r="I60" s="1">
        <v>5.5000000000000007E-2</v>
      </c>
      <c r="J60" s="1">
        <v>6.5790000000000001E-2</v>
      </c>
      <c r="K60" s="1">
        <v>0.13750000000000001</v>
      </c>
      <c r="L60" s="1">
        <v>0.19140000000000001</v>
      </c>
      <c r="M60" s="1">
        <v>0.132741</v>
      </c>
      <c r="N60" s="1">
        <v>3.3567</v>
      </c>
      <c r="O60" s="1">
        <v>0.50249999999999995</v>
      </c>
      <c r="P60" s="1">
        <v>0.1032</v>
      </c>
      <c r="Q60" s="1">
        <v>0.37280999999999997</v>
      </c>
      <c r="R60" s="1">
        <v>0.51341999999999999</v>
      </c>
      <c r="S60" s="1">
        <v>1.3200000000000002E-2</v>
      </c>
      <c r="T60" s="1">
        <v>0.53349999999999997</v>
      </c>
      <c r="U60" s="1">
        <v>0.22220000000000004</v>
      </c>
      <c r="V60" s="1">
        <v>0.10965000000000001</v>
      </c>
      <c r="W60" s="1">
        <v>3.4100000000000005E-2</v>
      </c>
      <c r="X60" s="1">
        <v>0.11990000000000001</v>
      </c>
      <c r="Y60" s="1">
        <v>0.1133</v>
      </c>
      <c r="Z60" s="1">
        <v>1.3545E-2</v>
      </c>
      <c r="AA60" s="1">
        <v>0.169764</v>
      </c>
      <c r="AB60" s="1">
        <v>9.9329999999999991E-3</v>
      </c>
      <c r="AC60" s="1">
        <v>0.22110000000000002</v>
      </c>
      <c r="AD60" s="1">
        <v>1.005E-2</v>
      </c>
      <c r="AE60" s="1">
        <v>0</v>
      </c>
      <c r="AF60" s="1">
        <v>0.15075</v>
      </c>
      <c r="AG60" s="1">
        <v>1.0318000000000001</v>
      </c>
      <c r="AH60" s="1">
        <v>1.6750000000000001E-2</v>
      </c>
      <c r="AI60" s="1">
        <v>6.7000000000000002E-3</v>
      </c>
      <c r="AJ60" s="1">
        <v>3.3500000000000001E-3</v>
      </c>
    </row>
    <row r="61" spans="1:36" x14ac:dyDescent="0.25">
      <c r="A61" t="s">
        <v>198</v>
      </c>
      <c r="C61" s="1">
        <v>39.540800000000004</v>
      </c>
      <c r="D61" s="1">
        <v>34.358650000000004</v>
      </c>
      <c r="E61" s="1">
        <v>2.0536799999999999</v>
      </c>
      <c r="F61" s="1">
        <v>0.54308999999999996</v>
      </c>
      <c r="G61" s="1">
        <v>3.1933000000000002</v>
      </c>
      <c r="H61" s="1">
        <v>0.16872000000000001</v>
      </c>
      <c r="I61" s="1">
        <v>7.9200000000000007E-2</v>
      </c>
      <c r="J61" s="1">
        <v>7.6109999999999997E-2</v>
      </c>
      <c r="K61" s="1">
        <v>9.0200000000000016E-2</v>
      </c>
      <c r="L61" s="1">
        <v>0.5181</v>
      </c>
      <c r="M61" s="1">
        <v>0.60681600000000002</v>
      </c>
      <c r="N61" s="1">
        <v>6.3985000000000003</v>
      </c>
      <c r="O61" s="1">
        <v>1.8592500000000003</v>
      </c>
      <c r="P61" s="1">
        <v>0.11352</v>
      </c>
      <c r="Q61" s="1">
        <v>0.66048000000000007</v>
      </c>
      <c r="R61" s="1">
        <v>0.29799000000000003</v>
      </c>
      <c r="S61" s="1">
        <v>4.1800000000000004E-2</v>
      </c>
      <c r="T61" s="1">
        <v>0.75350000000000017</v>
      </c>
      <c r="U61" s="1">
        <v>3.4100000000000005E-2</v>
      </c>
      <c r="V61" s="1">
        <v>7.9979999999999996E-2</v>
      </c>
      <c r="W61" s="1">
        <v>2.2000000000000001E-3</v>
      </c>
      <c r="X61" s="1">
        <v>8.8000000000000009E-2</v>
      </c>
      <c r="Y61" s="1">
        <v>0.3322</v>
      </c>
      <c r="Z61" s="1">
        <v>7.0433999999999997E-2</v>
      </c>
      <c r="AA61" s="1">
        <v>0.260967</v>
      </c>
      <c r="AB61" s="1">
        <v>3.8828999999999995E-2</v>
      </c>
      <c r="AC61" s="1">
        <v>0.30485000000000001</v>
      </c>
      <c r="AD61" s="1">
        <v>3.015E-2</v>
      </c>
      <c r="AE61" s="1">
        <v>2.01E-2</v>
      </c>
      <c r="AF61" s="1">
        <v>0.13400000000000001</v>
      </c>
      <c r="AG61" s="1">
        <v>2.1238999999999999</v>
      </c>
      <c r="AH61" s="1">
        <v>1.005E-2</v>
      </c>
      <c r="AI61" s="1">
        <v>3.015E-2</v>
      </c>
      <c r="AJ61" s="1">
        <v>3.015E-2</v>
      </c>
    </row>
    <row r="62" spans="1:36" x14ac:dyDescent="0.25">
      <c r="A62" t="s">
        <v>199</v>
      </c>
      <c r="C62" s="1">
        <v>50.897600000000004</v>
      </c>
      <c r="D62" s="1">
        <v>40.016639999999995</v>
      </c>
      <c r="E62" s="1">
        <v>4.6788299999999996</v>
      </c>
      <c r="F62" s="1">
        <v>0.40893000000000002</v>
      </c>
      <c r="G62" s="1">
        <v>1.3805000000000001</v>
      </c>
      <c r="H62" s="1">
        <v>0.24272000000000002</v>
      </c>
      <c r="I62" s="1">
        <v>6.8200000000000011E-2</v>
      </c>
      <c r="J62" s="1">
        <v>0.16125</v>
      </c>
      <c r="K62" s="1">
        <v>3.4100000000000005E-2</v>
      </c>
      <c r="L62" s="1">
        <v>0.15400000000000003</v>
      </c>
      <c r="M62" s="1">
        <v>0.19866</v>
      </c>
      <c r="N62" s="1">
        <v>2.8675999999999999</v>
      </c>
      <c r="O62" s="1">
        <v>1.0452000000000001</v>
      </c>
      <c r="P62" s="1">
        <v>0.29154000000000002</v>
      </c>
      <c r="Q62" s="1">
        <v>0.34314</v>
      </c>
      <c r="R62" s="1">
        <v>9.1589999999999991E-2</v>
      </c>
      <c r="S62" s="1">
        <v>0.10340000000000001</v>
      </c>
      <c r="T62" s="1">
        <v>0.36740000000000006</v>
      </c>
      <c r="U62" s="1">
        <v>0.17490000000000003</v>
      </c>
      <c r="V62" s="1">
        <v>7.6109999999999997E-2</v>
      </c>
      <c r="W62" s="1">
        <v>8.8000000000000005E-3</v>
      </c>
      <c r="X62" s="1">
        <v>1.7600000000000001E-2</v>
      </c>
      <c r="Y62" s="1">
        <v>0.1331</v>
      </c>
      <c r="Z62" s="1">
        <v>5.5083E-2</v>
      </c>
      <c r="AA62" s="1">
        <v>0.11648700000000001</v>
      </c>
      <c r="AB62" s="1">
        <v>7.2240000000000004E-3</v>
      </c>
      <c r="AC62" s="1">
        <v>0.15410000000000001</v>
      </c>
      <c r="AD62" s="1">
        <v>5.3600000000000002E-2</v>
      </c>
      <c r="AE62" s="1">
        <v>4.3549999999999998E-2</v>
      </c>
      <c r="AF62" s="1">
        <v>0.17419999999999999</v>
      </c>
      <c r="AG62" s="1">
        <v>0.98154999999999992</v>
      </c>
      <c r="AH62" s="1">
        <v>1.34E-2</v>
      </c>
      <c r="AI62" s="1">
        <v>1.6750000000000001E-2</v>
      </c>
      <c r="AJ62" s="1">
        <v>2.01E-2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62">
    <sortCondition ref="A27"/>
  </sortState>
  <conditionalFormatting sqref="C7">
    <cfRule type="cellIs" dxfId="173" priority="61" operator="between">
      <formula>$C$9</formula>
      <formula>$C$10</formula>
    </cfRule>
    <cfRule type="cellIs" dxfId="172" priority="87" operator="between">
      <formula>11.7</formula>
      <formula>40.4</formula>
    </cfRule>
  </conditionalFormatting>
  <conditionalFormatting sqref="D7">
    <cfRule type="cellIs" dxfId="169" priority="60" operator="between">
      <formula>$D$9</formula>
      <formula>$D$10</formula>
    </cfRule>
    <cfRule type="cellIs" dxfId="168" priority="86" operator="between">
      <formula>3.37</formula>
      <formula>15.9</formula>
    </cfRule>
  </conditionalFormatting>
  <conditionalFormatting sqref="E7">
    <cfRule type="cellIs" dxfId="165" priority="59" operator="between">
      <formula>$E$9</formula>
      <formula>$E$10</formula>
    </cfRule>
    <cfRule type="cellIs" dxfId="164" priority="85" operator="between">
      <formula>1.59</formula>
      <formula>3.3</formula>
    </cfRule>
  </conditionalFormatting>
  <conditionalFormatting sqref="F7">
    <cfRule type="cellIs" dxfId="161" priority="58" operator="between">
      <formula>$F$9</formula>
      <formula>$F$10</formula>
    </cfRule>
    <cfRule type="cellIs" dxfId="160" priority="84" operator="between">
      <formula>0.645</formula>
      <formula>1.34</formula>
    </cfRule>
  </conditionalFormatting>
  <conditionalFormatting sqref="G7">
    <cfRule type="cellIs" dxfId="157" priority="57" operator="between">
      <formula>$G$9</formula>
      <formula>$G$10</formula>
    </cfRule>
    <cfRule type="cellIs" dxfId="156" priority="83" operator="between">
      <formula>0.271</formula>
      <formula>0.713</formula>
    </cfRule>
  </conditionalFormatting>
  <conditionalFormatting sqref="H7">
    <cfRule type="cellIs" dxfId="153" priority="56" operator="between">
      <formula>$H$9</formula>
      <formula>$H$10</formula>
    </cfRule>
    <cfRule type="cellIs" dxfId="152" priority="82" operator="between">
      <formula>0.462</formula>
      <formula>1.85</formula>
    </cfRule>
  </conditionalFormatting>
  <conditionalFormatting sqref="I7">
    <cfRule type="cellIs" dxfId="149" priority="55" operator="between">
      <formula>$I$9</formula>
      <formula>$I$10</formula>
    </cfRule>
    <cfRule type="cellIs" dxfId="148" priority="81" operator="between">
      <formula>0.26</formula>
      <formula>0.541</formula>
    </cfRule>
  </conditionalFormatting>
  <conditionalFormatting sqref="J7">
    <cfRule type="cellIs" dxfId="145" priority="54" operator="between">
      <formula>$J$9</formula>
      <formula>$J$10</formula>
    </cfRule>
    <cfRule type="cellIs" dxfId="144" priority="80" operator="between">
      <formula>0.225</formula>
      <formula>0.675</formula>
    </cfRule>
  </conditionalFormatting>
  <conditionalFormatting sqref="K7">
    <cfRule type="cellIs" dxfId="141" priority="53" operator="between">
      <formula>$K$9</formula>
      <formula>$K$10</formula>
    </cfRule>
    <cfRule type="cellIs" dxfId="140" priority="79" operator="between">
      <formula>0.112</formula>
      <formula>0.336</formula>
    </cfRule>
  </conditionalFormatting>
  <conditionalFormatting sqref="L7">
    <cfRule type="cellIs" dxfId="137" priority="52" operator="between">
      <formula>$L$9</formula>
      <formula>$L$10</formula>
    </cfRule>
    <cfRule type="cellIs" dxfId="136" priority="78" operator="between">
      <formula>0.262</formula>
      <formula>0.544</formula>
    </cfRule>
  </conditionalFormatting>
  <conditionalFormatting sqref="M7">
    <cfRule type="cellIs" dxfId="133" priority="51" operator="between">
      <formula>$M$9</formula>
      <formula>$M$10</formula>
    </cfRule>
    <cfRule type="cellIs" dxfId="132" priority="77" operator="between">
      <formula>0.27</formula>
      <formula>0.711</formula>
    </cfRule>
  </conditionalFormatting>
  <conditionalFormatting sqref="N7">
    <cfRule type="cellIs" dxfId="129" priority="50" operator="between">
      <formula>$N$9</formula>
      <formula>$N$10</formula>
    </cfRule>
    <cfRule type="cellIs" dxfId="128" priority="76" operator="between">
      <formula>0.661</formula>
      <formula>1.98</formula>
    </cfRule>
  </conditionalFormatting>
  <conditionalFormatting sqref="O7">
    <cfRule type="cellIs" dxfId="125" priority="49" operator="between">
      <formula>$O$9</formula>
      <formula>$O$10</formula>
    </cfRule>
    <cfRule type="cellIs" dxfId="124" priority="75" operator="between">
      <formula>0.327</formula>
      <formula>0.982</formula>
    </cfRule>
  </conditionalFormatting>
  <conditionalFormatting sqref="C15">
    <cfRule type="cellIs" dxfId="121" priority="48" operator="between">
      <formula>$C$17</formula>
      <formula>$C$18</formula>
    </cfRule>
    <cfRule type="cellIs" dxfId="120" priority="74" operator="between">
      <formula>65.9</formula>
      <formula>198</formula>
    </cfRule>
  </conditionalFormatting>
  <conditionalFormatting sqref="D15">
    <cfRule type="cellIs" dxfId="117" priority="47" operator="between">
      <formula>$D$17</formula>
      <formula>$D$18</formula>
    </cfRule>
    <cfRule type="cellIs" dxfId="116" priority="73" operator="between">
      <formula>29.9</formula>
      <formula>119</formula>
    </cfRule>
  </conditionalFormatting>
  <conditionalFormatting sqref="E15">
    <cfRule type="cellIs" dxfId="113" priority="46" operator="between">
      <formula>$E$17</formula>
      <formula>$E$18</formula>
    </cfRule>
    <cfRule type="cellIs" dxfId="112" priority="72" operator="between">
      <formula>10.2</formula>
      <formula>19</formula>
    </cfRule>
  </conditionalFormatting>
  <conditionalFormatting sqref="F15">
    <cfRule type="cellIs" dxfId="109" priority="45" operator="between">
      <formula>$F$17</formula>
      <formula>$F$18</formula>
    </cfRule>
    <cfRule type="cellIs" dxfId="108" priority="71" operator="between">
      <formula>5.9</formula>
      <formula>11</formula>
    </cfRule>
  </conditionalFormatting>
  <conditionalFormatting sqref="G15">
    <cfRule type="cellIs" dxfId="105" priority="44" operator="between">
      <formula>$G$17</formula>
      <formula>$G$18</formula>
    </cfRule>
    <cfRule type="cellIs" dxfId="104" priority="70" operator="between">
      <formula>1.31</formula>
      <formula>3.06</formula>
    </cfRule>
  </conditionalFormatting>
  <conditionalFormatting sqref="H15:I15">
    <cfRule type="cellIs" dxfId="101" priority="69" operator="between">
      <formula>1.98</formula>
      <formula>6.82</formula>
    </cfRule>
  </conditionalFormatting>
  <conditionalFormatting sqref="I15">
    <cfRule type="cellIs" dxfId="99" priority="41" operator="between">
      <formula>$I$17</formula>
      <formula>$I$18</formula>
    </cfRule>
    <cfRule type="cellIs" dxfId="98" priority="68" operator="between">
      <formula>0.748</formula>
      <formula>1.39</formula>
    </cfRule>
  </conditionalFormatting>
  <conditionalFormatting sqref="J15">
    <cfRule type="cellIs" dxfId="95" priority="40" operator="between">
      <formula>$J$17</formula>
      <formula>$J$18</formula>
    </cfRule>
    <cfRule type="cellIs" dxfId="94" priority="67" operator="between">
      <formula>1.39</formula>
      <formula>3.67</formula>
    </cfRule>
  </conditionalFormatting>
  <conditionalFormatting sqref="K15">
    <cfRule type="cellIs" dxfId="91" priority="39" operator="between">
      <formula>$K$17</formula>
      <formula>$K$18</formula>
    </cfRule>
    <cfRule type="cellIs" dxfId="90" priority="66" operator="between">
      <formula>0.593</formula>
      <formula>1.56</formula>
    </cfRule>
  </conditionalFormatting>
  <conditionalFormatting sqref="L15">
    <cfRule type="cellIs" dxfId="87" priority="38" operator="between">
      <formula>$L$17</formula>
      <formula>$L$18</formula>
    </cfRule>
    <cfRule type="cellIs" dxfId="86" priority="65" operator="between">
      <formula>3.89</formula>
      <formula>7.23</formula>
    </cfRule>
  </conditionalFormatting>
  <conditionalFormatting sqref="M15">
    <cfRule type="cellIs" dxfId="83" priority="37" operator="between">
      <formula>$M$17</formula>
      <formula>$M$18</formula>
    </cfRule>
    <cfRule type="cellIs" dxfId="82" priority="64" operator="between">
      <formula>2.12</formula>
      <formula>4.94</formula>
    </cfRule>
  </conditionalFormatting>
  <conditionalFormatting sqref="N15">
    <cfRule type="cellIs" dxfId="79" priority="36" operator="between">
      <formula>$N$17</formula>
      <formula>$N$18</formula>
    </cfRule>
    <cfRule type="cellIs" dxfId="78" priority="63" operator="between">
      <formula>5.82</formula>
      <formula>15.3</formula>
    </cfRule>
  </conditionalFormatting>
  <conditionalFormatting sqref="O15">
    <cfRule type="cellIs" dxfId="75" priority="35" operator="between">
      <formula>$O$17</formula>
      <formula>$O$18</formula>
    </cfRule>
    <cfRule type="cellIs" dxfId="74" priority="62" operator="between">
      <formula>2.37</formula>
      <formula>6.26</formula>
    </cfRule>
  </conditionalFormatting>
  <conditionalFormatting sqref="H15">
    <cfRule type="cellIs" dxfId="71" priority="42" operator="between">
      <formula>$H$17</formula>
      <formula>$H$18</formula>
    </cfRule>
    <cfRule type="cellIs" dxfId="70" priority="43" operator="between">
      <formula>$H$17</formula>
      <formula>4</formula>
    </cfRule>
  </conditionalFormatting>
  <conditionalFormatting sqref="C27:C66">
    <cfRule type="cellIs" dxfId="67" priority="34" operator="between">
      <formula>5</formula>
      <formula>125</formula>
    </cfRule>
  </conditionalFormatting>
  <conditionalFormatting sqref="AJ27:AJ66">
    <cfRule type="cellIs" dxfId="65" priority="33" operator="between">
      <formula>0.01</formula>
      <formula>0.1</formula>
    </cfRule>
  </conditionalFormatting>
  <conditionalFormatting sqref="AI27:AI66">
    <cfRule type="cellIs" dxfId="63" priority="32" operator="between">
      <formula>0.01</formula>
      <formula>0.1</formula>
    </cfRule>
  </conditionalFormatting>
  <conditionalFormatting sqref="AH27:AH66">
    <cfRule type="cellIs" dxfId="61" priority="31" operator="between">
      <formula>0.01</formula>
      <formula>0.03</formula>
    </cfRule>
  </conditionalFormatting>
  <conditionalFormatting sqref="AG27:AG66">
    <cfRule type="cellIs" dxfId="59" priority="30" operator="between">
      <formula>0.5</formula>
      <formula>7</formula>
    </cfRule>
  </conditionalFormatting>
  <conditionalFormatting sqref="AF27:AF66">
    <cfRule type="cellIs" dxfId="57" priority="29" operator="between">
      <formula>0.1</formula>
      <formula>0.73</formula>
    </cfRule>
  </conditionalFormatting>
  <conditionalFormatting sqref="AE27:AE66">
    <cfRule type="cellIs" dxfId="55" priority="28" operator="between">
      <formula>0.01</formula>
      <formula>0.1</formula>
    </cfRule>
  </conditionalFormatting>
  <conditionalFormatting sqref="AD27:AD66">
    <cfRule type="cellIs" dxfId="53" priority="27" operator="between">
      <formula>0.01</formula>
      <formula>0.1</formula>
    </cfRule>
  </conditionalFormatting>
  <conditionalFormatting sqref="AC27:AC66">
    <cfRule type="cellIs" dxfId="51" priority="26" operator="between">
      <formula>0.01</formula>
      <formula>1.4</formula>
    </cfRule>
  </conditionalFormatting>
  <conditionalFormatting sqref="AB27:AB66">
    <cfRule type="cellIs" dxfId="49" priority="25" operator="between">
      <formula>0</formula>
      <formula>0.2</formula>
    </cfRule>
  </conditionalFormatting>
  <conditionalFormatting sqref="AA27:AA66">
    <cfRule type="cellIs" dxfId="47" priority="24" operator="between">
      <formula>0.01</formula>
      <formula>0.8</formula>
    </cfRule>
  </conditionalFormatting>
  <conditionalFormatting sqref="Z27:Z66">
    <cfRule type="cellIs" dxfId="45" priority="23" operator="between">
      <formula>0</formula>
      <formula>0.2</formula>
    </cfRule>
  </conditionalFormatting>
  <conditionalFormatting sqref="Y27:Y66">
    <cfRule type="cellIs" dxfId="43" priority="22" operator="between">
      <formula>0.01</formula>
      <formula>0.5</formula>
    </cfRule>
  </conditionalFormatting>
  <conditionalFormatting sqref="X27:X66">
    <cfRule type="cellIs" dxfId="41" priority="21" operator="between">
      <formula>0.01</formula>
      <formula>0.45</formula>
    </cfRule>
  </conditionalFormatting>
  <conditionalFormatting sqref="W27:W66">
    <cfRule type="cellIs" dxfId="39" priority="20" operator="between">
      <formula>0.01</formula>
      <formula>0.22</formula>
    </cfRule>
  </conditionalFormatting>
  <conditionalFormatting sqref="V27:V66">
    <cfRule type="cellIs" dxfId="37" priority="19" operator="between">
      <formula>0.01</formula>
      <formula>0.7</formula>
    </cfRule>
  </conditionalFormatting>
  <conditionalFormatting sqref="U27:U66">
    <cfRule type="cellIs" dxfId="35" priority="18" operator="between">
      <formula>0.01</formula>
      <formula>0.23</formula>
    </cfRule>
  </conditionalFormatting>
  <conditionalFormatting sqref="T27:T66">
    <cfRule type="cellIs" dxfId="33" priority="17" operator="between">
      <formula>0.01</formula>
      <formula>0.9</formula>
    </cfRule>
  </conditionalFormatting>
  <conditionalFormatting sqref="S27:S66">
    <cfRule type="cellIs" dxfId="31" priority="16" operator="between">
      <formula>0.01</formula>
      <formula>0.9</formula>
    </cfRule>
  </conditionalFormatting>
  <conditionalFormatting sqref="R27:R66">
    <cfRule type="cellIs" dxfId="29" priority="15" operator="between">
      <formula>0.1</formula>
      <formula>1.25</formula>
    </cfRule>
  </conditionalFormatting>
  <conditionalFormatting sqref="Q27:Q66">
    <cfRule type="cellIs" dxfId="27" priority="14" operator="between">
      <formula>0.01</formula>
      <formula>1.29</formula>
    </cfRule>
  </conditionalFormatting>
  <conditionalFormatting sqref="P27:P66">
    <cfRule type="cellIs" dxfId="25" priority="13" operator="between">
      <formula>0.1</formula>
      <formula>0.45</formula>
    </cfRule>
  </conditionalFormatting>
  <conditionalFormatting sqref="O27:O66">
    <cfRule type="cellIs" dxfId="23" priority="12" operator="between">
      <formula>0.21</formula>
      <formula>2.03</formula>
    </cfRule>
  </conditionalFormatting>
  <conditionalFormatting sqref="N27:N66">
    <cfRule type="cellIs" dxfId="21" priority="11" operator="between">
      <formula>0.34</formula>
      <formula>10.35</formula>
    </cfRule>
  </conditionalFormatting>
  <conditionalFormatting sqref="M27:M66">
    <cfRule type="cellIs" dxfId="19" priority="10" operator="between">
      <formula>0.01</formula>
      <formula>1.22</formula>
    </cfRule>
  </conditionalFormatting>
  <conditionalFormatting sqref="L27:L66">
    <cfRule type="cellIs" dxfId="17" priority="9" operator="between">
      <formula>0.02</formula>
      <formula>0.6</formula>
    </cfRule>
  </conditionalFormatting>
  <conditionalFormatting sqref="K27:K66">
    <cfRule type="cellIs" dxfId="15" priority="8" operator="between">
      <formula>0.02</formula>
      <formula>0.65</formula>
    </cfRule>
  </conditionalFormatting>
  <conditionalFormatting sqref="J27:J66">
    <cfRule type="cellIs" dxfId="13" priority="7" operator="between">
      <formula>0.01</formula>
      <formula>0.6</formula>
    </cfRule>
  </conditionalFormatting>
  <conditionalFormatting sqref="I27:I66">
    <cfRule type="cellIs" dxfId="11" priority="6" operator="between">
      <formula>0.01</formula>
      <formula>0.95</formula>
    </cfRule>
  </conditionalFormatting>
  <conditionalFormatting sqref="H27:H66">
    <cfRule type="cellIs" dxfId="9" priority="5" operator="between">
      <formula>0.01</formula>
      <formula>2.99</formula>
    </cfRule>
  </conditionalFormatting>
  <conditionalFormatting sqref="G27:G66">
    <cfRule type="cellIs" dxfId="7" priority="4" operator="between">
      <formula>0.01</formula>
      <formula>1</formula>
    </cfRule>
  </conditionalFormatting>
  <conditionalFormatting sqref="F27:F66">
    <cfRule type="cellIs" dxfId="5" priority="3" operator="between">
      <formula>0.08</formula>
      <formula>1.7</formula>
    </cfRule>
  </conditionalFormatting>
  <conditionalFormatting sqref="E27:E66">
    <cfRule type="cellIs" dxfId="3" priority="2" operator="between">
      <formula>0.18</formula>
      <formula>0.63</formula>
    </cfRule>
  </conditionalFormatting>
  <conditionalFormatting sqref="D27:D66">
    <cfRule type="cellIs" dxfId="1" priority="1" operator="between">
      <formula>1.4</formula>
      <formula>80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3"/>
  <sheetViews>
    <sheetView topLeftCell="A406" workbookViewId="0">
      <selection activeCell="A408" sqref="A408:I425"/>
    </sheetView>
  </sheetViews>
  <sheetFormatPr defaultRowHeight="15" x14ac:dyDescent="0.25"/>
  <cols>
    <col min="1" max="1" width="35.28515625" bestFit="1" customWidth="1"/>
    <col min="2" max="3" width="29.7109375" bestFit="1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219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201</v>
      </c>
      <c r="C8" t="s">
        <v>202</v>
      </c>
      <c r="D8" t="s">
        <v>203</v>
      </c>
      <c r="E8">
        <v>0.24</v>
      </c>
      <c r="F8">
        <v>0.28000000000000003</v>
      </c>
      <c r="G8">
        <v>212.61799999999999</v>
      </c>
      <c r="H8">
        <v>4006.7130000000002</v>
      </c>
      <c r="I8">
        <v>5.2999999999999999E-2</v>
      </c>
    </row>
    <row r="9" spans="1:9" x14ac:dyDescent="0.25">
      <c r="A9">
        <v>2</v>
      </c>
      <c r="B9" t="s">
        <v>204</v>
      </c>
      <c r="C9" t="s">
        <v>202</v>
      </c>
      <c r="D9" t="s">
        <v>203</v>
      </c>
      <c r="E9">
        <v>0.73</v>
      </c>
      <c r="F9">
        <v>0.27</v>
      </c>
      <c r="G9">
        <v>187.74</v>
      </c>
      <c r="H9">
        <v>3850.3310000000001</v>
      </c>
      <c r="I9">
        <v>4.9000000000000002E-2</v>
      </c>
    </row>
    <row r="10" spans="1:9" x14ac:dyDescent="0.25">
      <c r="A10">
        <v>3</v>
      </c>
      <c r="B10" t="s">
        <v>205</v>
      </c>
      <c r="C10" t="s">
        <v>163</v>
      </c>
      <c r="D10" t="s">
        <v>144</v>
      </c>
      <c r="E10">
        <v>0.24</v>
      </c>
      <c r="F10">
        <v>0.27</v>
      </c>
      <c r="G10">
        <v>141.18100000000001</v>
      </c>
      <c r="H10">
        <v>6869.49</v>
      </c>
      <c r="I10">
        <v>2.1000000000000001E-2</v>
      </c>
    </row>
    <row r="11" spans="1:9" x14ac:dyDescent="0.25">
      <c r="A11">
        <v>4</v>
      </c>
      <c r="B11" t="s">
        <v>206</v>
      </c>
      <c r="C11" t="s">
        <v>163</v>
      </c>
      <c r="D11" t="s">
        <v>144</v>
      </c>
      <c r="E11">
        <v>0.27</v>
      </c>
      <c r="F11">
        <v>0.28000000000000003</v>
      </c>
      <c r="G11">
        <v>260.23099999999999</v>
      </c>
      <c r="H11">
        <v>7020.0739999999996</v>
      </c>
      <c r="I11">
        <v>3.6999999999999998E-2</v>
      </c>
    </row>
    <row r="12" spans="1:9" x14ac:dyDescent="0.25">
      <c r="A12">
        <v>5</v>
      </c>
      <c r="B12" t="s">
        <v>207</v>
      </c>
      <c r="C12" t="s">
        <v>207</v>
      </c>
      <c r="D12" t="s">
        <v>156</v>
      </c>
      <c r="E12">
        <v>0.28999999999999998</v>
      </c>
      <c r="F12">
        <v>0.36</v>
      </c>
      <c r="G12">
        <v>90.816999999999993</v>
      </c>
      <c r="H12">
        <v>957.34799999999996</v>
      </c>
      <c r="I12">
        <v>9.5000000000000001E-2</v>
      </c>
    </row>
    <row r="13" spans="1:9" x14ac:dyDescent="0.25">
      <c r="A13">
        <v>6</v>
      </c>
      <c r="B13" t="s">
        <v>208</v>
      </c>
      <c r="C13" t="s">
        <v>208</v>
      </c>
      <c r="D13" t="s">
        <v>157</v>
      </c>
      <c r="E13">
        <v>0.62</v>
      </c>
      <c r="F13">
        <v>0.3</v>
      </c>
      <c r="G13">
        <v>15.653</v>
      </c>
      <c r="H13">
        <v>337.178</v>
      </c>
      <c r="I13">
        <v>4.5999999999999999E-2</v>
      </c>
    </row>
    <row r="14" spans="1:9" x14ac:dyDescent="0.25">
      <c r="A14">
        <v>7</v>
      </c>
      <c r="B14" t="s">
        <v>209</v>
      </c>
      <c r="C14" t="s">
        <v>209</v>
      </c>
      <c r="D14" t="s">
        <v>145</v>
      </c>
      <c r="E14">
        <v>0.48</v>
      </c>
      <c r="F14">
        <v>0.25</v>
      </c>
      <c r="G14">
        <v>7.6050000000000004</v>
      </c>
      <c r="H14">
        <v>350.54</v>
      </c>
      <c r="I14">
        <v>2.1999999999999999E-2</v>
      </c>
    </row>
    <row r="15" spans="1:9" x14ac:dyDescent="0.25">
      <c r="A15">
        <v>8</v>
      </c>
      <c r="B15" t="s">
        <v>210</v>
      </c>
      <c r="C15" t="s">
        <v>210</v>
      </c>
      <c r="D15" t="s">
        <v>146</v>
      </c>
      <c r="E15">
        <v>0.59</v>
      </c>
      <c r="F15">
        <v>0.23</v>
      </c>
      <c r="G15">
        <v>14.863</v>
      </c>
      <c r="H15">
        <v>938.096</v>
      </c>
      <c r="I15">
        <v>1.6E-2</v>
      </c>
    </row>
    <row r="16" spans="1:9" x14ac:dyDescent="0.25">
      <c r="A16">
        <v>9</v>
      </c>
      <c r="B16" t="s">
        <v>211</v>
      </c>
      <c r="C16" t="s">
        <v>211</v>
      </c>
      <c r="D16" t="s">
        <v>147</v>
      </c>
      <c r="E16">
        <v>0.44</v>
      </c>
      <c r="F16">
        <v>0.31</v>
      </c>
      <c r="G16">
        <v>186.75399999999999</v>
      </c>
      <c r="H16">
        <v>427.755</v>
      </c>
      <c r="I16">
        <v>0.437</v>
      </c>
    </row>
    <row r="17" spans="1:9" x14ac:dyDescent="0.25">
      <c r="A17">
        <v>10</v>
      </c>
      <c r="B17" t="s">
        <v>212</v>
      </c>
      <c r="C17" t="s">
        <v>212</v>
      </c>
      <c r="D17" t="s">
        <v>148</v>
      </c>
      <c r="E17">
        <v>0.21</v>
      </c>
      <c r="F17">
        <v>0.25</v>
      </c>
      <c r="G17">
        <v>98.613</v>
      </c>
      <c r="H17">
        <v>812.79</v>
      </c>
      <c r="I17">
        <v>0.121</v>
      </c>
    </row>
    <row r="18" spans="1:9" x14ac:dyDescent="0.25">
      <c r="A18">
        <v>11</v>
      </c>
      <c r="B18" t="s">
        <v>213</v>
      </c>
      <c r="C18" t="s">
        <v>213</v>
      </c>
      <c r="D18" t="s">
        <v>149</v>
      </c>
      <c r="E18">
        <v>0.86</v>
      </c>
      <c r="F18">
        <v>0.27</v>
      </c>
      <c r="G18">
        <v>70.915999999999997</v>
      </c>
      <c r="H18">
        <v>1221.829</v>
      </c>
      <c r="I18">
        <v>5.8000000000000003E-2</v>
      </c>
    </row>
    <row r="19" spans="1:9" x14ac:dyDescent="0.25">
      <c r="A19">
        <v>12</v>
      </c>
      <c r="B19" t="s">
        <v>214</v>
      </c>
      <c r="C19" t="s">
        <v>214</v>
      </c>
      <c r="D19" t="s">
        <v>150</v>
      </c>
      <c r="E19">
        <v>0.75</v>
      </c>
      <c r="F19">
        <v>0.27</v>
      </c>
      <c r="G19">
        <v>100.96</v>
      </c>
      <c r="H19">
        <v>580.80700000000002</v>
      </c>
      <c r="I19">
        <v>0.17399999999999999</v>
      </c>
    </row>
    <row r="20" spans="1:9" x14ac:dyDescent="0.25">
      <c r="A20">
        <v>13</v>
      </c>
      <c r="B20" t="s">
        <v>215</v>
      </c>
      <c r="C20" t="s">
        <v>215</v>
      </c>
      <c r="D20" t="s">
        <v>151</v>
      </c>
      <c r="E20">
        <v>0.75</v>
      </c>
      <c r="F20">
        <v>0.34</v>
      </c>
      <c r="G20">
        <v>132.49299999999999</v>
      </c>
      <c r="H20">
        <v>973.84900000000005</v>
      </c>
      <c r="I20">
        <v>0.13600000000000001</v>
      </c>
    </row>
    <row r="21" spans="1:9" x14ac:dyDescent="0.25">
      <c r="A21">
        <v>14</v>
      </c>
      <c r="B21" t="s">
        <v>216</v>
      </c>
      <c r="C21" t="s">
        <v>216</v>
      </c>
      <c r="D21" t="s">
        <v>152</v>
      </c>
      <c r="E21">
        <v>0.25</v>
      </c>
      <c r="F21">
        <v>0.27</v>
      </c>
      <c r="G21">
        <v>6.5330000000000004</v>
      </c>
      <c r="H21">
        <v>611.721</v>
      </c>
      <c r="I21">
        <v>1.0999999999999999E-2</v>
      </c>
    </row>
    <row r="22" spans="1:9" x14ac:dyDescent="0.25">
      <c r="A22">
        <v>15</v>
      </c>
      <c r="B22" t="s">
        <v>217</v>
      </c>
      <c r="C22" t="s">
        <v>217</v>
      </c>
      <c r="D22" t="s">
        <v>153</v>
      </c>
      <c r="E22">
        <v>0.33</v>
      </c>
      <c r="F22">
        <v>0.28000000000000003</v>
      </c>
      <c r="G22">
        <v>47.694000000000003</v>
      </c>
      <c r="H22">
        <v>321.767</v>
      </c>
      <c r="I22">
        <v>0.14799999999999999</v>
      </c>
    </row>
    <row r="23" spans="1:9" x14ac:dyDescent="0.25">
      <c r="A23">
        <v>16</v>
      </c>
      <c r="B23" t="s">
        <v>218</v>
      </c>
      <c r="C23" t="s">
        <v>218</v>
      </c>
      <c r="D23" t="s">
        <v>154</v>
      </c>
      <c r="E23">
        <v>0.56999999999999995</v>
      </c>
      <c r="F23">
        <v>0.28000000000000003</v>
      </c>
      <c r="G23">
        <v>63.758000000000003</v>
      </c>
      <c r="H23">
        <v>1169.2940000000001</v>
      </c>
      <c r="I23">
        <v>5.5E-2</v>
      </c>
    </row>
    <row r="25" spans="1:9" x14ac:dyDescent="0.25">
      <c r="A25" t="s">
        <v>111</v>
      </c>
    </row>
    <row r="27" spans="1:9" x14ac:dyDescent="0.25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9" x14ac:dyDescent="0.25">
      <c r="A28">
        <v>1</v>
      </c>
      <c r="B28" t="s">
        <v>201</v>
      </c>
      <c r="C28" t="s">
        <v>202</v>
      </c>
      <c r="D28" t="s">
        <v>203</v>
      </c>
      <c r="E28">
        <v>0.25</v>
      </c>
      <c r="F28">
        <v>0.28000000000000003</v>
      </c>
      <c r="G28">
        <v>1809.0650000000001</v>
      </c>
      <c r="H28">
        <v>6822.4030000000002</v>
      </c>
      <c r="I28">
        <v>0.26500000000000001</v>
      </c>
    </row>
    <row r="29" spans="1:9" x14ac:dyDescent="0.25">
      <c r="A29">
        <v>2</v>
      </c>
      <c r="B29" t="s">
        <v>204</v>
      </c>
      <c r="C29" t="s">
        <v>202</v>
      </c>
      <c r="D29" t="s">
        <v>203</v>
      </c>
      <c r="E29">
        <v>0.32</v>
      </c>
      <c r="F29">
        <v>0.28000000000000003</v>
      </c>
      <c r="G29">
        <v>1436.4770000000001</v>
      </c>
      <c r="H29">
        <v>6827.2460000000001</v>
      </c>
      <c r="I29">
        <v>0.21</v>
      </c>
    </row>
    <row r="30" spans="1:9" x14ac:dyDescent="0.25">
      <c r="A30">
        <v>3</v>
      </c>
      <c r="B30" t="s">
        <v>205</v>
      </c>
      <c r="C30" t="s">
        <v>163</v>
      </c>
      <c r="D30" t="s">
        <v>144</v>
      </c>
      <c r="E30">
        <v>0.27</v>
      </c>
      <c r="F30">
        <v>0.28000000000000003</v>
      </c>
      <c r="G30">
        <v>1247.93</v>
      </c>
      <c r="H30">
        <v>7975.75</v>
      </c>
      <c r="I30">
        <v>0.156</v>
      </c>
    </row>
    <row r="31" spans="1:9" x14ac:dyDescent="0.25">
      <c r="A31">
        <v>4</v>
      </c>
      <c r="B31" t="s">
        <v>206</v>
      </c>
      <c r="C31" t="s">
        <v>163</v>
      </c>
      <c r="D31" t="s">
        <v>144</v>
      </c>
      <c r="E31">
        <v>0.27</v>
      </c>
      <c r="F31">
        <v>0.27</v>
      </c>
      <c r="G31">
        <v>2100.0949999999998</v>
      </c>
      <c r="H31">
        <v>8395.125</v>
      </c>
      <c r="I31">
        <v>0.25</v>
      </c>
    </row>
    <row r="32" spans="1:9" x14ac:dyDescent="0.25">
      <c r="A32">
        <v>5</v>
      </c>
      <c r="B32" t="s">
        <v>207</v>
      </c>
      <c r="C32" t="s">
        <v>207</v>
      </c>
      <c r="D32" t="s">
        <v>156</v>
      </c>
      <c r="E32">
        <v>0.28999999999999998</v>
      </c>
      <c r="F32">
        <v>0.28000000000000003</v>
      </c>
      <c r="G32">
        <v>1140.019</v>
      </c>
      <c r="H32">
        <v>1525.5920000000001</v>
      </c>
      <c r="I32">
        <v>0.747</v>
      </c>
    </row>
    <row r="33" spans="1:9" x14ac:dyDescent="0.25">
      <c r="A33">
        <v>6</v>
      </c>
      <c r="B33" t="s">
        <v>208</v>
      </c>
      <c r="C33" t="s">
        <v>208</v>
      </c>
      <c r="D33" t="s">
        <v>157</v>
      </c>
      <c r="E33">
        <v>0.28999999999999998</v>
      </c>
      <c r="F33">
        <v>0.27</v>
      </c>
      <c r="G33">
        <v>579.85400000000004</v>
      </c>
      <c r="H33">
        <v>293.82299999999998</v>
      </c>
      <c r="I33">
        <v>1.9730000000000001</v>
      </c>
    </row>
    <row r="34" spans="1:9" x14ac:dyDescent="0.25">
      <c r="A34">
        <v>7</v>
      </c>
      <c r="B34" t="s">
        <v>209</v>
      </c>
      <c r="C34" t="s">
        <v>209</v>
      </c>
      <c r="D34" t="s">
        <v>145</v>
      </c>
      <c r="E34">
        <v>0.25</v>
      </c>
      <c r="F34">
        <v>0.27</v>
      </c>
      <c r="G34">
        <v>503.29</v>
      </c>
      <c r="H34">
        <v>1532.2750000000001</v>
      </c>
      <c r="I34">
        <v>0.32800000000000001</v>
      </c>
    </row>
    <row r="35" spans="1:9" x14ac:dyDescent="0.25">
      <c r="A35">
        <v>8</v>
      </c>
      <c r="B35" t="s">
        <v>210</v>
      </c>
      <c r="C35" t="s">
        <v>210</v>
      </c>
      <c r="D35" t="s">
        <v>146</v>
      </c>
      <c r="E35">
        <v>0.25</v>
      </c>
      <c r="F35">
        <v>0.27</v>
      </c>
      <c r="G35">
        <v>411.16</v>
      </c>
      <c r="H35">
        <v>1497.3979999999999</v>
      </c>
      <c r="I35">
        <v>0.27500000000000002</v>
      </c>
    </row>
    <row r="36" spans="1:9" x14ac:dyDescent="0.25">
      <c r="A36">
        <v>9</v>
      </c>
      <c r="B36" t="s">
        <v>211</v>
      </c>
      <c r="C36" t="s">
        <v>211</v>
      </c>
      <c r="D36" t="s">
        <v>147</v>
      </c>
      <c r="E36">
        <v>0.25</v>
      </c>
      <c r="F36">
        <v>0.27</v>
      </c>
      <c r="G36">
        <v>811.53200000000004</v>
      </c>
      <c r="H36">
        <v>1096.1690000000001</v>
      </c>
      <c r="I36">
        <v>0.74</v>
      </c>
    </row>
    <row r="37" spans="1:9" x14ac:dyDescent="0.25">
      <c r="A37">
        <v>10</v>
      </c>
      <c r="B37" t="s">
        <v>212</v>
      </c>
      <c r="C37" t="s">
        <v>212</v>
      </c>
      <c r="D37" t="s">
        <v>148</v>
      </c>
      <c r="E37">
        <v>0.27</v>
      </c>
      <c r="F37">
        <v>0.27</v>
      </c>
      <c r="G37">
        <v>532.19299999999998</v>
      </c>
      <c r="H37">
        <v>2394.8229999999999</v>
      </c>
      <c r="I37">
        <v>0.222</v>
      </c>
    </row>
    <row r="38" spans="1:9" x14ac:dyDescent="0.25">
      <c r="A38">
        <v>11</v>
      </c>
      <c r="B38" t="s">
        <v>213</v>
      </c>
      <c r="C38" t="s">
        <v>213</v>
      </c>
      <c r="D38" t="s">
        <v>149</v>
      </c>
      <c r="E38">
        <v>0.37</v>
      </c>
      <c r="F38">
        <v>0.28000000000000003</v>
      </c>
      <c r="G38">
        <v>964.71900000000005</v>
      </c>
      <c r="H38">
        <v>1875.44</v>
      </c>
      <c r="I38">
        <v>0.51400000000000001</v>
      </c>
    </row>
    <row r="39" spans="1:9" x14ac:dyDescent="0.25">
      <c r="A39">
        <v>12</v>
      </c>
      <c r="B39" t="s">
        <v>214</v>
      </c>
      <c r="C39" t="s">
        <v>214</v>
      </c>
      <c r="D39" t="s">
        <v>150</v>
      </c>
      <c r="E39">
        <v>0.25</v>
      </c>
      <c r="F39">
        <v>0.3</v>
      </c>
      <c r="G39">
        <v>618.11699999999996</v>
      </c>
      <c r="H39">
        <v>1576.7139999999999</v>
      </c>
      <c r="I39">
        <v>0.39200000000000002</v>
      </c>
    </row>
    <row r="40" spans="1:9" x14ac:dyDescent="0.25">
      <c r="A40">
        <v>13</v>
      </c>
      <c r="B40" t="s">
        <v>215</v>
      </c>
      <c r="C40" t="s">
        <v>215</v>
      </c>
      <c r="D40" t="s">
        <v>151</v>
      </c>
      <c r="E40">
        <v>0.25</v>
      </c>
      <c r="F40">
        <v>0.28000000000000003</v>
      </c>
      <c r="G40">
        <v>786.38199999999995</v>
      </c>
      <c r="H40">
        <v>1574.106</v>
      </c>
      <c r="I40">
        <v>0.5</v>
      </c>
    </row>
    <row r="41" spans="1:9" x14ac:dyDescent="0.25">
      <c r="A41">
        <v>14</v>
      </c>
      <c r="B41" t="s">
        <v>216</v>
      </c>
      <c r="C41" t="s">
        <v>216</v>
      </c>
      <c r="D41" t="s">
        <v>152</v>
      </c>
      <c r="E41">
        <v>0.24</v>
      </c>
      <c r="F41">
        <v>0.25</v>
      </c>
      <c r="G41">
        <v>981.33799999999997</v>
      </c>
      <c r="H41">
        <v>1614.1679999999999</v>
      </c>
      <c r="I41">
        <v>0.60799999999999998</v>
      </c>
    </row>
    <row r="42" spans="1:9" x14ac:dyDescent="0.25">
      <c r="A42">
        <v>15</v>
      </c>
      <c r="B42" t="s">
        <v>217</v>
      </c>
      <c r="C42" t="s">
        <v>217</v>
      </c>
      <c r="D42" t="s">
        <v>153</v>
      </c>
      <c r="E42">
        <v>0.28999999999999998</v>
      </c>
      <c r="F42">
        <v>0.28000000000000003</v>
      </c>
      <c r="G42">
        <v>739.55899999999997</v>
      </c>
      <c r="H42">
        <v>1016.73</v>
      </c>
      <c r="I42">
        <v>0.72699999999999998</v>
      </c>
    </row>
    <row r="43" spans="1:9" x14ac:dyDescent="0.25">
      <c r="A43">
        <v>16</v>
      </c>
      <c r="B43" t="s">
        <v>218</v>
      </c>
      <c r="C43" t="s">
        <v>218</v>
      </c>
      <c r="D43" t="s">
        <v>154</v>
      </c>
      <c r="E43">
        <v>0.27</v>
      </c>
      <c r="F43">
        <v>0.28000000000000003</v>
      </c>
      <c r="G43">
        <v>1267.4090000000001</v>
      </c>
      <c r="H43">
        <v>2775.3159999999998</v>
      </c>
      <c r="I43">
        <v>0.45700000000000002</v>
      </c>
    </row>
    <row r="45" spans="1:9" x14ac:dyDescent="0.25">
      <c r="A45" t="s">
        <v>112</v>
      </c>
    </row>
    <row r="47" spans="1:9" x14ac:dyDescent="0.25"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</row>
    <row r="48" spans="1:9" x14ac:dyDescent="0.25">
      <c r="A48">
        <v>1</v>
      </c>
      <c r="B48" t="s">
        <v>201</v>
      </c>
      <c r="C48" t="s">
        <v>202</v>
      </c>
      <c r="D48" t="s">
        <v>203</v>
      </c>
      <c r="E48">
        <v>0.27</v>
      </c>
      <c r="F48">
        <v>0.28000000000000003</v>
      </c>
      <c r="G48">
        <v>3559.1350000000002</v>
      </c>
      <c r="H48">
        <v>4006.7130000000002</v>
      </c>
      <c r="I48">
        <v>0.88800000000000001</v>
      </c>
    </row>
    <row r="49" spans="1:9" x14ac:dyDescent="0.25">
      <c r="A49">
        <v>2</v>
      </c>
      <c r="B49" t="s">
        <v>204</v>
      </c>
      <c r="C49" t="s">
        <v>202</v>
      </c>
      <c r="D49" t="s">
        <v>203</v>
      </c>
      <c r="E49">
        <v>0.28999999999999998</v>
      </c>
      <c r="F49">
        <v>0.27</v>
      </c>
      <c r="G49">
        <v>2324.7640000000001</v>
      </c>
      <c r="H49">
        <v>3850.3310000000001</v>
      </c>
      <c r="I49">
        <v>0.60399999999999998</v>
      </c>
    </row>
    <row r="50" spans="1:9" x14ac:dyDescent="0.25">
      <c r="A50">
        <v>3</v>
      </c>
      <c r="B50" t="s">
        <v>205</v>
      </c>
      <c r="C50" t="s">
        <v>163</v>
      </c>
      <c r="D50" t="s">
        <v>144</v>
      </c>
      <c r="E50">
        <v>0.27</v>
      </c>
      <c r="F50">
        <v>0.27</v>
      </c>
      <c r="G50">
        <v>3437.4389999999999</v>
      </c>
      <c r="H50">
        <v>6869.49</v>
      </c>
      <c r="I50">
        <v>0.5</v>
      </c>
    </row>
    <row r="51" spans="1:9" x14ac:dyDescent="0.25">
      <c r="A51">
        <v>4</v>
      </c>
      <c r="B51" t="s">
        <v>206</v>
      </c>
      <c r="C51" t="s">
        <v>163</v>
      </c>
      <c r="D51" t="s">
        <v>144</v>
      </c>
      <c r="E51">
        <v>0.25</v>
      </c>
      <c r="F51">
        <v>0.28000000000000003</v>
      </c>
      <c r="G51">
        <v>4784.0060000000003</v>
      </c>
      <c r="H51">
        <v>7020.0739999999996</v>
      </c>
      <c r="I51">
        <v>0.68100000000000005</v>
      </c>
    </row>
    <row r="52" spans="1:9" x14ac:dyDescent="0.25">
      <c r="A52">
        <v>5</v>
      </c>
      <c r="B52" t="s">
        <v>207</v>
      </c>
      <c r="C52" t="s">
        <v>207</v>
      </c>
      <c r="D52" t="s">
        <v>156</v>
      </c>
      <c r="E52">
        <v>0.33</v>
      </c>
      <c r="F52">
        <v>0.36</v>
      </c>
      <c r="G52">
        <v>725.75099999999998</v>
      </c>
      <c r="H52">
        <v>957.34799999999996</v>
      </c>
      <c r="I52">
        <v>0.75800000000000001</v>
      </c>
    </row>
    <row r="53" spans="1:9" x14ac:dyDescent="0.25">
      <c r="A53">
        <v>6</v>
      </c>
      <c r="B53" t="s">
        <v>208</v>
      </c>
      <c r="C53" t="s">
        <v>208</v>
      </c>
      <c r="D53" t="s">
        <v>157</v>
      </c>
      <c r="E53">
        <v>0.27</v>
      </c>
      <c r="F53">
        <v>0.3</v>
      </c>
      <c r="G53">
        <v>586.70399999999995</v>
      </c>
      <c r="H53">
        <v>337.178</v>
      </c>
      <c r="I53">
        <v>1.74</v>
      </c>
    </row>
    <row r="54" spans="1:9" x14ac:dyDescent="0.25">
      <c r="A54">
        <v>7</v>
      </c>
      <c r="B54" t="s">
        <v>209</v>
      </c>
      <c r="C54" t="s">
        <v>209</v>
      </c>
      <c r="D54" t="s">
        <v>145</v>
      </c>
      <c r="E54">
        <v>0.25</v>
      </c>
      <c r="F54">
        <v>0.25</v>
      </c>
      <c r="G54">
        <v>748.06700000000001</v>
      </c>
      <c r="H54">
        <v>350.54</v>
      </c>
      <c r="I54">
        <v>2.1339999999999999</v>
      </c>
    </row>
    <row r="55" spans="1:9" x14ac:dyDescent="0.25">
      <c r="A55">
        <v>8</v>
      </c>
      <c r="B55" t="s">
        <v>210</v>
      </c>
      <c r="C55" t="s">
        <v>210</v>
      </c>
      <c r="D55" t="s">
        <v>146</v>
      </c>
      <c r="E55">
        <v>0.24</v>
      </c>
      <c r="F55">
        <v>0.23</v>
      </c>
      <c r="G55">
        <v>404.88799999999998</v>
      </c>
      <c r="H55">
        <v>938.096</v>
      </c>
      <c r="I55">
        <v>0.432</v>
      </c>
    </row>
    <row r="56" spans="1:9" x14ac:dyDescent="0.25">
      <c r="A56">
        <v>9</v>
      </c>
      <c r="B56" t="s">
        <v>211</v>
      </c>
      <c r="C56" t="s">
        <v>211</v>
      </c>
      <c r="D56" t="s">
        <v>147</v>
      </c>
      <c r="E56">
        <v>0.35</v>
      </c>
      <c r="F56">
        <v>0.31</v>
      </c>
      <c r="G56">
        <v>582.01499999999999</v>
      </c>
      <c r="H56">
        <v>427.755</v>
      </c>
      <c r="I56">
        <v>1.361</v>
      </c>
    </row>
    <row r="57" spans="1:9" x14ac:dyDescent="0.25">
      <c r="A57">
        <v>10</v>
      </c>
      <c r="B57" t="s">
        <v>212</v>
      </c>
      <c r="C57" t="s">
        <v>212</v>
      </c>
      <c r="D57" t="s">
        <v>148</v>
      </c>
      <c r="E57">
        <v>0.25</v>
      </c>
      <c r="F57">
        <v>0.25</v>
      </c>
      <c r="G57">
        <v>250.85499999999999</v>
      </c>
      <c r="H57">
        <v>812.79</v>
      </c>
      <c r="I57">
        <v>0.309</v>
      </c>
    </row>
    <row r="58" spans="1:9" x14ac:dyDescent="0.25">
      <c r="A58">
        <v>11</v>
      </c>
      <c r="B58" t="s">
        <v>213</v>
      </c>
      <c r="C58" t="s">
        <v>213</v>
      </c>
      <c r="D58" t="s">
        <v>149</v>
      </c>
      <c r="E58">
        <v>0.28999999999999998</v>
      </c>
      <c r="F58">
        <v>0.27</v>
      </c>
      <c r="G58">
        <v>1032.2280000000001</v>
      </c>
      <c r="H58">
        <v>1221.829</v>
      </c>
      <c r="I58">
        <v>0.84499999999999997</v>
      </c>
    </row>
    <row r="59" spans="1:9" x14ac:dyDescent="0.25">
      <c r="A59">
        <v>12</v>
      </c>
      <c r="B59" t="s">
        <v>214</v>
      </c>
      <c r="C59" t="s">
        <v>214</v>
      </c>
      <c r="D59" t="s">
        <v>150</v>
      </c>
      <c r="E59">
        <v>0.25</v>
      </c>
      <c r="F59">
        <v>0.27</v>
      </c>
      <c r="G59">
        <v>1844.8330000000001</v>
      </c>
      <c r="H59">
        <v>580.80700000000002</v>
      </c>
      <c r="I59">
        <v>3.1760000000000002</v>
      </c>
    </row>
    <row r="60" spans="1:9" x14ac:dyDescent="0.25">
      <c r="A60">
        <v>13</v>
      </c>
      <c r="B60" t="s">
        <v>215</v>
      </c>
      <c r="C60" t="s">
        <v>215</v>
      </c>
      <c r="D60" t="s">
        <v>151</v>
      </c>
      <c r="E60">
        <v>0.27</v>
      </c>
      <c r="F60">
        <v>0.34</v>
      </c>
      <c r="G60">
        <v>1400.163</v>
      </c>
      <c r="H60">
        <v>973.84900000000005</v>
      </c>
      <c r="I60">
        <v>1.4379999999999999</v>
      </c>
    </row>
    <row r="61" spans="1:9" x14ac:dyDescent="0.25">
      <c r="A61">
        <v>14</v>
      </c>
      <c r="B61" t="s">
        <v>216</v>
      </c>
      <c r="C61" t="s">
        <v>216</v>
      </c>
      <c r="D61" t="s">
        <v>152</v>
      </c>
      <c r="E61">
        <v>0.25</v>
      </c>
      <c r="F61">
        <v>0.27</v>
      </c>
      <c r="G61">
        <v>357.27300000000002</v>
      </c>
      <c r="H61">
        <v>611.721</v>
      </c>
      <c r="I61">
        <v>0.58399999999999996</v>
      </c>
    </row>
    <row r="62" spans="1:9" x14ac:dyDescent="0.25">
      <c r="A62">
        <v>15</v>
      </c>
      <c r="B62" t="s">
        <v>217</v>
      </c>
      <c r="C62" t="s">
        <v>217</v>
      </c>
      <c r="D62" t="s">
        <v>153</v>
      </c>
      <c r="E62">
        <v>0.27</v>
      </c>
      <c r="F62">
        <v>0.28000000000000003</v>
      </c>
      <c r="G62">
        <v>481.31299999999999</v>
      </c>
      <c r="H62">
        <v>321.767</v>
      </c>
      <c r="I62">
        <v>1.496</v>
      </c>
    </row>
    <row r="63" spans="1:9" x14ac:dyDescent="0.25">
      <c r="A63">
        <v>16</v>
      </c>
      <c r="B63" t="s">
        <v>218</v>
      </c>
      <c r="C63" t="s">
        <v>218</v>
      </c>
      <c r="D63" t="s">
        <v>154</v>
      </c>
      <c r="E63">
        <v>0.28999999999999998</v>
      </c>
      <c r="F63">
        <v>0.28000000000000003</v>
      </c>
      <c r="G63">
        <v>455.18400000000003</v>
      </c>
      <c r="H63">
        <v>1169.2940000000001</v>
      </c>
      <c r="I63">
        <v>0.38900000000000001</v>
      </c>
    </row>
    <row r="65" spans="1:9" x14ac:dyDescent="0.25">
      <c r="A65" t="s">
        <v>113</v>
      </c>
    </row>
    <row r="67" spans="1:9" x14ac:dyDescent="0.25">
      <c r="B67" t="s">
        <v>2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9</v>
      </c>
    </row>
    <row r="68" spans="1:9" x14ac:dyDescent="0.25">
      <c r="A68">
        <v>1</v>
      </c>
      <c r="B68" t="s">
        <v>201</v>
      </c>
      <c r="C68" t="s">
        <v>202</v>
      </c>
      <c r="D68" t="s">
        <v>203</v>
      </c>
      <c r="F68">
        <v>0.27</v>
      </c>
      <c r="H68">
        <v>4265.4549999999999</v>
      </c>
    </row>
    <row r="69" spans="1:9" x14ac:dyDescent="0.25">
      <c r="A69">
        <v>2</v>
      </c>
      <c r="B69" t="s">
        <v>204</v>
      </c>
      <c r="C69" t="s">
        <v>202</v>
      </c>
      <c r="D69" t="s">
        <v>203</v>
      </c>
      <c r="E69">
        <v>0.32</v>
      </c>
      <c r="F69">
        <v>0.27</v>
      </c>
      <c r="G69">
        <v>155.97800000000001</v>
      </c>
      <c r="H69">
        <v>5325.8919999999998</v>
      </c>
      <c r="I69">
        <v>2.9000000000000001E-2</v>
      </c>
    </row>
    <row r="70" spans="1:9" x14ac:dyDescent="0.25">
      <c r="A70">
        <v>3</v>
      </c>
      <c r="B70" t="s">
        <v>205</v>
      </c>
      <c r="C70" t="s">
        <v>163</v>
      </c>
      <c r="D70" t="s">
        <v>144</v>
      </c>
      <c r="E70">
        <v>0.27</v>
      </c>
      <c r="F70">
        <v>0.28000000000000003</v>
      </c>
      <c r="G70">
        <v>470.67200000000003</v>
      </c>
      <c r="H70">
        <v>5733.5050000000001</v>
      </c>
      <c r="I70">
        <v>8.2000000000000003E-2</v>
      </c>
    </row>
    <row r="71" spans="1:9" x14ac:dyDescent="0.25">
      <c r="A71">
        <v>4</v>
      </c>
      <c r="B71" t="s">
        <v>206</v>
      </c>
      <c r="C71" t="s">
        <v>163</v>
      </c>
      <c r="D71" t="s">
        <v>144</v>
      </c>
      <c r="E71">
        <v>0.27</v>
      </c>
      <c r="F71">
        <v>0.28000000000000003</v>
      </c>
      <c r="G71">
        <v>559.08299999999997</v>
      </c>
      <c r="H71">
        <v>7891.03</v>
      </c>
      <c r="I71">
        <v>7.0999999999999994E-2</v>
      </c>
    </row>
    <row r="72" spans="1:9" x14ac:dyDescent="0.25">
      <c r="A72">
        <v>5</v>
      </c>
      <c r="B72" t="s">
        <v>207</v>
      </c>
      <c r="C72" t="s">
        <v>207</v>
      </c>
      <c r="D72" t="s">
        <v>156</v>
      </c>
      <c r="E72">
        <v>0.25</v>
      </c>
      <c r="F72">
        <v>0.42</v>
      </c>
      <c r="G72">
        <v>167.91200000000001</v>
      </c>
      <c r="H72">
        <v>164.083</v>
      </c>
      <c r="I72">
        <v>1.0229999999999999</v>
      </c>
    </row>
    <row r="73" spans="1:9" x14ac:dyDescent="0.25">
      <c r="A73">
        <v>6</v>
      </c>
      <c r="B73" t="s">
        <v>208</v>
      </c>
      <c r="C73" t="s">
        <v>208</v>
      </c>
      <c r="D73" t="s">
        <v>157</v>
      </c>
      <c r="E73">
        <v>0.35</v>
      </c>
      <c r="F73">
        <v>0.27</v>
      </c>
      <c r="G73">
        <v>41.125999999999998</v>
      </c>
      <c r="H73">
        <v>295.54899999999998</v>
      </c>
      <c r="I73">
        <v>0.13900000000000001</v>
      </c>
    </row>
    <row r="74" spans="1:9" x14ac:dyDescent="0.25">
      <c r="A74">
        <v>7</v>
      </c>
      <c r="B74" t="s">
        <v>209</v>
      </c>
      <c r="C74" t="s">
        <v>209</v>
      </c>
      <c r="D74" t="s">
        <v>145</v>
      </c>
      <c r="E74">
        <v>0.27</v>
      </c>
      <c r="F74">
        <v>0.23</v>
      </c>
      <c r="G74">
        <v>170.00800000000001</v>
      </c>
      <c r="H74">
        <v>42.402999999999999</v>
      </c>
      <c r="I74">
        <v>4.0090000000000003</v>
      </c>
    </row>
    <row r="75" spans="1:9" x14ac:dyDescent="0.25">
      <c r="A75">
        <v>8</v>
      </c>
      <c r="B75" t="s">
        <v>210</v>
      </c>
      <c r="C75" t="s">
        <v>210</v>
      </c>
      <c r="D75" t="s">
        <v>146</v>
      </c>
      <c r="E75">
        <v>0.4</v>
      </c>
      <c r="F75">
        <v>0.28000000000000003</v>
      </c>
      <c r="G75">
        <v>162.32900000000001</v>
      </c>
      <c r="H75">
        <v>170.923</v>
      </c>
      <c r="I75">
        <v>0.95</v>
      </c>
    </row>
    <row r="76" spans="1:9" x14ac:dyDescent="0.25">
      <c r="A76">
        <v>9</v>
      </c>
      <c r="B76" t="s">
        <v>211</v>
      </c>
      <c r="C76" t="s">
        <v>211</v>
      </c>
      <c r="D76" t="s">
        <v>147</v>
      </c>
      <c r="E76">
        <v>0.21</v>
      </c>
      <c r="F76">
        <v>0.23</v>
      </c>
      <c r="G76">
        <v>95.271000000000001</v>
      </c>
      <c r="H76">
        <v>359.74</v>
      </c>
      <c r="I76">
        <v>0.26500000000000001</v>
      </c>
    </row>
    <row r="77" spans="1:9" x14ac:dyDescent="0.25">
      <c r="A77">
        <v>10</v>
      </c>
      <c r="B77" t="s">
        <v>212</v>
      </c>
      <c r="C77" t="s">
        <v>212</v>
      </c>
      <c r="D77" t="s">
        <v>148</v>
      </c>
      <c r="E77">
        <v>0.27</v>
      </c>
      <c r="G77">
        <v>96.204999999999998</v>
      </c>
    </row>
    <row r="78" spans="1:9" x14ac:dyDescent="0.25">
      <c r="A78">
        <v>11</v>
      </c>
      <c r="B78" t="s">
        <v>213</v>
      </c>
      <c r="C78" t="s">
        <v>213</v>
      </c>
      <c r="D78" t="s">
        <v>149</v>
      </c>
      <c r="E78">
        <v>0.44</v>
      </c>
      <c r="F78">
        <v>0.27</v>
      </c>
      <c r="G78">
        <v>45.188000000000002</v>
      </c>
      <c r="H78">
        <v>380.87200000000001</v>
      </c>
      <c r="I78">
        <v>0.11899999999999999</v>
      </c>
    </row>
    <row r="79" spans="1:9" x14ac:dyDescent="0.25">
      <c r="A79">
        <v>12</v>
      </c>
      <c r="B79" t="s">
        <v>214</v>
      </c>
      <c r="C79" t="s">
        <v>214</v>
      </c>
      <c r="D79" t="s">
        <v>150</v>
      </c>
      <c r="E79">
        <v>0.4</v>
      </c>
      <c r="F79">
        <v>0.52</v>
      </c>
      <c r="G79">
        <v>36.51</v>
      </c>
      <c r="H79">
        <v>96.37</v>
      </c>
      <c r="I79">
        <v>0.379</v>
      </c>
    </row>
    <row r="80" spans="1:9" x14ac:dyDescent="0.25">
      <c r="A80">
        <v>13</v>
      </c>
      <c r="B80" t="s">
        <v>215</v>
      </c>
      <c r="C80" t="s">
        <v>215</v>
      </c>
      <c r="D80" t="s">
        <v>151</v>
      </c>
      <c r="E80">
        <v>0.24</v>
      </c>
      <c r="F80">
        <v>0.25</v>
      </c>
      <c r="G80">
        <v>148.011</v>
      </c>
      <c r="H80">
        <v>370.435</v>
      </c>
      <c r="I80">
        <v>0.4</v>
      </c>
    </row>
    <row r="81" spans="1:9" x14ac:dyDescent="0.25">
      <c r="A81">
        <v>14</v>
      </c>
      <c r="B81" t="s">
        <v>216</v>
      </c>
      <c r="C81" t="s">
        <v>216</v>
      </c>
      <c r="D81" t="s">
        <v>152</v>
      </c>
      <c r="E81">
        <v>0.28999999999999998</v>
      </c>
      <c r="F81">
        <v>0.28000000000000003</v>
      </c>
      <c r="G81">
        <v>113.256</v>
      </c>
      <c r="H81">
        <v>345.65600000000001</v>
      </c>
      <c r="I81">
        <v>0.32800000000000001</v>
      </c>
    </row>
    <row r="82" spans="1:9" x14ac:dyDescent="0.25">
      <c r="A82">
        <v>15</v>
      </c>
      <c r="B82" t="s">
        <v>217</v>
      </c>
      <c r="C82" t="s">
        <v>217</v>
      </c>
      <c r="D82" t="s">
        <v>153</v>
      </c>
      <c r="E82">
        <v>0.79</v>
      </c>
      <c r="F82">
        <v>0.28000000000000003</v>
      </c>
      <c r="G82">
        <v>35.97</v>
      </c>
      <c r="H82">
        <v>504.25900000000001</v>
      </c>
      <c r="I82">
        <v>7.0999999999999994E-2</v>
      </c>
    </row>
    <row r="83" spans="1:9" x14ac:dyDescent="0.25">
      <c r="A83">
        <v>16</v>
      </c>
      <c r="B83" t="s">
        <v>218</v>
      </c>
      <c r="C83" t="s">
        <v>218</v>
      </c>
      <c r="D83" t="s">
        <v>154</v>
      </c>
      <c r="E83">
        <v>0.27</v>
      </c>
      <c r="F83">
        <v>0.28000000000000003</v>
      </c>
      <c r="G83">
        <v>106.842</v>
      </c>
      <c r="H83">
        <v>296.52800000000002</v>
      </c>
      <c r="I83">
        <v>0.36</v>
      </c>
    </row>
    <row r="85" spans="1:9" x14ac:dyDescent="0.25">
      <c r="A85" t="s">
        <v>114</v>
      </c>
    </row>
    <row r="87" spans="1:9" x14ac:dyDescent="0.25">
      <c r="B87" t="s">
        <v>2</v>
      </c>
      <c r="C87" t="s">
        <v>3</v>
      </c>
      <c r="D87" t="s">
        <v>4</v>
      </c>
      <c r="E87" t="s">
        <v>5</v>
      </c>
      <c r="F87" t="s">
        <v>6</v>
      </c>
      <c r="G87" t="s">
        <v>7</v>
      </c>
      <c r="H87" t="s">
        <v>8</v>
      </c>
      <c r="I87" t="s">
        <v>9</v>
      </c>
    </row>
    <row r="88" spans="1:9" x14ac:dyDescent="0.25">
      <c r="A88">
        <v>1</v>
      </c>
      <c r="B88" t="s">
        <v>201</v>
      </c>
      <c r="C88" t="s">
        <v>202</v>
      </c>
      <c r="D88" t="s">
        <v>203</v>
      </c>
      <c r="E88">
        <v>0.24</v>
      </c>
      <c r="F88">
        <v>0.28000000000000003</v>
      </c>
      <c r="G88">
        <v>397.03800000000001</v>
      </c>
      <c r="H88">
        <v>2613.41</v>
      </c>
      <c r="I88">
        <v>0.152</v>
      </c>
    </row>
    <row r="89" spans="1:9" x14ac:dyDescent="0.25">
      <c r="A89">
        <v>2</v>
      </c>
      <c r="B89" t="s">
        <v>204</v>
      </c>
      <c r="C89" t="s">
        <v>202</v>
      </c>
      <c r="D89" t="s">
        <v>203</v>
      </c>
      <c r="E89">
        <v>0.25</v>
      </c>
      <c r="F89">
        <v>0.27</v>
      </c>
      <c r="G89">
        <v>440.72899999999998</v>
      </c>
      <c r="H89">
        <v>3033.9409999999998</v>
      </c>
      <c r="I89">
        <v>0.14499999999999999</v>
      </c>
    </row>
    <row r="90" spans="1:9" x14ac:dyDescent="0.25">
      <c r="A90">
        <v>3</v>
      </c>
      <c r="B90" t="s">
        <v>205</v>
      </c>
      <c r="C90" t="s">
        <v>163</v>
      </c>
      <c r="D90" t="s">
        <v>144</v>
      </c>
      <c r="E90">
        <v>0.28999999999999998</v>
      </c>
      <c r="F90">
        <v>0.25</v>
      </c>
      <c r="G90">
        <v>369.56200000000001</v>
      </c>
      <c r="H90">
        <v>4394.6049999999996</v>
      </c>
      <c r="I90">
        <v>8.4000000000000005E-2</v>
      </c>
    </row>
    <row r="91" spans="1:9" x14ac:dyDescent="0.25">
      <c r="A91">
        <v>4</v>
      </c>
      <c r="B91" t="s">
        <v>206</v>
      </c>
      <c r="C91" t="s">
        <v>163</v>
      </c>
      <c r="D91" t="s">
        <v>144</v>
      </c>
      <c r="E91">
        <v>0.22</v>
      </c>
      <c r="F91">
        <v>0.25</v>
      </c>
      <c r="G91">
        <v>104.997</v>
      </c>
      <c r="H91">
        <v>3849.0709999999999</v>
      </c>
      <c r="I91">
        <v>2.7E-2</v>
      </c>
    </row>
    <row r="92" spans="1:9" x14ac:dyDescent="0.25">
      <c r="A92">
        <v>5</v>
      </c>
      <c r="B92" t="s">
        <v>207</v>
      </c>
      <c r="C92" t="s">
        <v>207</v>
      </c>
      <c r="D92" t="s">
        <v>156</v>
      </c>
      <c r="E92">
        <v>0.35</v>
      </c>
      <c r="F92">
        <v>0.27</v>
      </c>
      <c r="G92">
        <v>136.47399999999999</v>
      </c>
      <c r="H92">
        <v>1611.258</v>
      </c>
      <c r="I92">
        <v>8.5000000000000006E-2</v>
      </c>
    </row>
    <row r="93" spans="1:9" x14ac:dyDescent="0.25">
      <c r="A93">
        <v>6</v>
      </c>
      <c r="B93" t="s">
        <v>208</v>
      </c>
      <c r="C93" t="s">
        <v>208</v>
      </c>
      <c r="D93" t="s">
        <v>157</v>
      </c>
      <c r="E93">
        <v>0.3</v>
      </c>
      <c r="F93">
        <v>0.28000000000000003</v>
      </c>
      <c r="G93">
        <v>225.489</v>
      </c>
      <c r="H93">
        <v>801.81</v>
      </c>
      <c r="I93">
        <v>0.28100000000000003</v>
      </c>
    </row>
    <row r="94" spans="1:9" x14ac:dyDescent="0.25">
      <c r="A94">
        <v>7</v>
      </c>
      <c r="B94" t="s">
        <v>209</v>
      </c>
      <c r="C94" t="s">
        <v>209</v>
      </c>
      <c r="D94" t="s">
        <v>145</v>
      </c>
      <c r="E94">
        <v>0.33</v>
      </c>
      <c r="F94">
        <v>0.27</v>
      </c>
      <c r="G94">
        <v>309.56400000000002</v>
      </c>
      <c r="H94">
        <v>897.03499999999997</v>
      </c>
      <c r="I94">
        <v>0.34499999999999997</v>
      </c>
    </row>
    <row r="95" spans="1:9" x14ac:dyDescent="0.25">
      <c r="A95">
        <v>8</v>
      </c>
      <c r="B95" t="s">
        <v>210</v>
      </c>
      <c r="C95" t="s">
        <v>210</v>
      </c>
      <c r="D95" t="s">
        <v>146</v>
      </c>
      <c r="E95">
        <v>0.4</v>
      </c>
      <c r="F95">
        <v>0.25</v>
      </c>
      <c r="G95">
        <v>250.76400000000001</v>
      </c>
      <c r="H95">
        <v>784.97</v>
      </c>
      <c r="I95">
        <v>0.31900000000000001</v>
      </c>
    </row>
    <row r="96" spans="1:9" x14ac:dyDescent="0.25">
      <c r="A96">
        <v>9</v>
      </c>
      <c r="B96" t="s">
        <v>211</v>
      </c>
      <c r="C96" t="s">
        <v>211</v>
      </c>
      <c r="D96" t="s">
        <v>147</v>
      </c>
      <c r="E96">
        <v>0.32</v>
      </c>
      <c r="F96">
        <v>0.25</v>
      </c>
      <c r="G96">
        <v>48.396000000000001</v>
      </c>
      <c r="H96">
        <v>1276.8150000000001</v>
      </c>
      <c r="I96">
        <v>3.7999999999999999E-2</v>
      </c>
    </row>
    <row r="97" spans="1:9" x14ac:dyDescent="0.25">
      <c r="A97">
        <v>10</v>
      </c>
      <c r="B97" t="s">
        <v>212</v>
      </c>
      <c r="C97" t="s">
        <v>212</v>
      </c>
      <c r="D97" t="s">
        <v>148</v>
      </c>
      <c r="E97">
        <v>0.43</v>
      </c>
      <c r="F97">
        <v>0.27</v>
      </c>
      <c r="G97">
        <v>205.238</v>
      </c>
      <c r="H97">
        <v>1263.26</v>
      </c>
      <c r="I97">
        <v>0.16200000000000001</v>
      </c>
    </row>
    <row r="98" spans="1:9" x14ac:dyDescent="0.25">
      <c r="A98">
        <v>11</v>
      </c>
      <c r="B98" t="s">
        <v>213</v>
      </c>
      <c r="C98" t="s">
        <v>213</v>
      </c>
      <c r="D98" t="s">
        <v>149</v>
      </c>
      <c r="E98">
        <v>0.27</v>
      </c>
      <c r="F98">
        <v>0.27</v>
      </c>
      <c r="G98">
        <v>254.803</v>
      </c>
      <c r="H98">
        <v>1850.8969999999999</v>
      </c>
      <c r="I98">
        <v>0.13800000000000001</v>
      </c>
    </row>
    <row r="99" spans="1:9" x14ac:dyDescent="0.25">
      <c r="A99">
        <v>12</v>
      </c>
      <c r="B99" t="s">
        <v>214</v>
      </c>
      <c r="C99" t="s">
        <v>214</v>
      </c>
      <c r="D99" t="s">
        <v>150</v>
      </c>
      <c r="E99">
        <v>0.25</v>
      </c>
      <c r="F99">
        <v>0.27</v>
      </c>
      <c r="G99">
        <v>203.59</v>
      </c>
      <c r="H99">
        <v>747.75599999999997</v>
      </c>
      <c r="I99">
        <v>0.27200000000000002</v>
      </c>
    </row>
    <row r="100" spans="1:9" x14ac:dyDescent="0.25">
      <c r="A100">
        <v>13</v>
      </c>
      <c r="B100" t="s">
        <v>215</v>
      </c>
      <c r="C100" t="s">
        <v>215</v>
      </c>
      <c r="D100" t="s">
        <v>151</v>
      </c>
      <c r="E100">
        <v>0.21</v>
      </c>
      <c r="F100">
        <v>0.28000000000000003</v>
      </c>
      <c r="G100">
        <v>115.98</v>
      </c>
      <c r="H100">
        <v>1594.924</v>
      </c>
      <c r="I100">
        <v>7.2999999999999995E-2</v>
      </c>
    </row>
    <row r="101" spans="1:9" x14ac:dyDescent="0.25">
      <c r="A101">
        <v>14</v>
      </c>
      <c r="B101" t="s">
        <v>216</v>
      </c>
      <c r="C101" t="s">
        <v>216</v>
      </c>
      <c r="D101" t="s">
        <v>152</v>
      </c>
      <c r="E101">
        <v>0.35</v>
      </c>
      <c r="F101">
        <v>0.23</v>
      </c>
      <c r="G101">
        <v>81.736000000000004</v>
      </c>
      <c r="H101">
        <v>775.99699999999996</v>
      </c>
      <c r="I101">
        <v>0.105</v>
      </c>
    </row>
    <row r="102" spans="1:9" x14ac:dyDescent="0.25">
      <c r="A102">
        <v>15</v>
      </c>
      <c r="B102" t="s">
        <v>217</v>
      </c>
      <c r="C102" t="s">
        <v>217</v>
      </c>
      <c r="D102" t="s">
        <v>153</v>
      </c>
      <c r="E102">
        <v>0.41</v>
      </c>
      <c r="F102">
        <v>0.28000000000000003</v>
      </c>
      <c r="G102">
        <v>49.813000000000002</v>
      </c>
      <c r="H102">
        <v>457.05200000000002</v>
      </c>
      <c r="I102">
        <v>0.109</v>
      </c>
    </row>
    <row r="103" spans="1:9" x14ac:dyDescent="0.25">
      <c r="A103">
        <v>16</v>
      </c>
      <c r="B103" t="s">
        <v>218</v>
      </c>
      <c r="C103" t="s">
        <v>218</v>
      </c>
      <c r="D103" t="s">
        <v>154</v>
      </c>
      <c r="E103">
        <v>0.21</v>
      </c>
      <c r="F103">
        <v>0.27</v>
      </c>
      <c r="G103">
        <v>236.553</v>
      </c>
      <c r="H103">
        <v>1536.4559999999999</v>
      </c>
      <c r="I103">
        <v>0.154</v>
      </c>
    </row>
    <row r="105" spans="1:9" x14ac:dyDescent="0.25">
      <c r="A105" t="s">
        <v>115</v>
      </c>
    </row>
    <row r="107" spans="1:9" x14ac:dyDescent="0.25">
      <c r="B107" t="s">
        <v>2</v>
      </c>
      <c r="C107" t="s">
        <v>3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t="s">
        <v>9</v>
      </c>
    </row>
    <row r="108" spans="1:9" x14ac:dyDescent="0.25">
      <c r="A108">
        <v>1</v>
      </c>
      <c r="B108" t="s">
        <v>201</v>
      </c>
      <c r="C108" t="s">
        <v>202</v>
      </c>
      <c r="D108" t="s">
        <v>203</v>
      </c>
      <c r="E108">
        <v>0.24</v>
      </c>
      <c r="F108">
        <v>0.28000000000000003</v>
      </c>
      <c r="G108">
        <v>67.843999999999994</v>
      </c>
      <c r="H108">
        <v>10086.49</v>
      </c>
      <c r="I108">
        <v>7.0000000000000001E-3</v>
      </c>
    </row>
    <row r="109" spans="1:9" x14ac:dyDescent="0.25">
      <c r="A109">
        <v>2</v>
      </c>
      <c r="B109" t="s">
        <v>204</v>
      </c>
      <c r="C109" t="s">
        <v>202</v>
      </c>
      <c r="D109" t="s">
        <v>203</v>
      </c>
      <c r="E109">
        <v>0.25</v>
      </c>
      <c r="F109">
        <v>0.27</v>
      </c>
      <c r="G109">
        <v>115.32899999999999</v>
      </c>
      <c r="H109">
        <v>10120.896000000001</v>
      </c>
      <c r="I109">
        <v>1.0999999999999999E-2</v>
      </c>
    </row>
    <row r="110" spans="1:9" x14ac:dyDescent="0.25">
      <c r="A110">
        <v>3</v>
      </c>
      <c r="B110" t="s">
        <v>205</v>
      </c>
      <c r="C110" t="s">
        <v>163</v>
      </c>
      <c r="D110" t="s">
        <v>144</v>
      </c>
      <c r="E110">
        <v>0.28999999999999998</v>
      </c>
      <c r="F110">
        <v>0.27</v>
      </c>
      <c r="G110">
        <v>66.153000000000006</v>
      </c>
      <c r="H110">
        <v>13278.813</v>
      </c>
      <c r="I110">
        <v>5.0000000000000001E-3</v>
      </c>
    </row>
    <row r="111" spans="1:9" x14ac:dyDescent="0.25">
      <c r="A111">
        <v>4</v>
      </c>
      <c r="B111" t="s">
        <v>206</v>
      </c>
      <c r="C111" t="s">
        <v>163</v>
      </c>
      <c r="D111" t="s">
        <v>144</v>
      </c>
      <c r="E111">
        <v>0.22</v>
      </c>
      <c r="F111">
        <v>0.27</v>
      </c>
      <c r="G111">
        <v>164.51</v>
      </c>
      <c r="H111">
        <v>12990.829</v>
      </c>
      <c r="I111">
        <v>1.2999999999999999E-2</v>
      </c>
    </row>
    <row r="112" spans="1:9" x14ac:dyDescent="0.25">
      <c r="A112">
        <v>5</v>
      </c>
      <c r="B112" t="s">
        <v>207</v>
      </c>
      <c r="C112" t="s">
        <v>207</v>
      </c>
      <c r="D112" t="s">
        <v>156</v>
      </c>
      <c r="E112">
        <v>0.13</v>
      </c>
      <c r="F112">
        <v>0.12</v>
      </c>
      <c r="G112">
        <v>53.277999999999999</v>
      </c>
      <c r="H112">
        <v>53.661999999999999</v>
      </c>
      <c r="I112">
        <v>0.99299999999999999</v>
      </c>
    </row>
    <row r="113" spans="1:9" x14ac:dyDescent="0.25">
      <c r="A113">
        <v>6</v>
      </c>
      <c r="B113" t="s">
        <v>208</v>
      </c>
      <c r="C113" t="s">
        <v>208</v>
      </c>
      <c r="D113" t="s">
        <v>157</v>
      </c>
      <c r="E113">
        <v>0.84</v>
      </c>
      <c r="F113">
        <v>0.25</v>
      </c>
      <c r="G113">
        <v>35.485999999999997</v>
      </c>
      <c r="H113">
        <v>270.10199999999998</v>
      </c>
      <c r="I113">
        <v>0.13100000000000001</v>
      </c>
    </row>
    <row r="114" spans="1:9" x14ac:dyDescent="0.25">
      <c r="A114">
        <v>7</v>
      </c>
      <c r="B114" t="s">
        <v>209</v>
      </c>
      <c r="C114" t="s">
        <v>209</v>
      </c>
      <c r="D114" t="s">
        <v>145</v>
      </c>
      <c r="E114">
        <v>0.02</v>
      </c>
      <c r="F114">
        <v>0.56999999999999995</v>
      </c>
      <c r="G114">
        <v>12.182</v>
      </c>
      <c r="H114">
        <v>143.755</v>
      </c>
      <c r="I114">
        <v>8.5000000000000006E-2</v>
      </c>
    </row>
    <row r="115" spans="1:9" x14ac:dyDescent="0.25">
      <c r="A115">
        <v>8</v>
      </c>
      <c r="B115" t="s">
        <v>210</v>
      </c>
      <c r="C115" t="s">
        <v>210</v>
      </c>
      <c r="D115" t="s">
        <v>146</v>
      </c>
      <c r="E115">
        <v>0.33</v>
      </c>
      <c r="F115">
        <v>0.31</v>
      </c>
      <c r="G115">
        <v>3.286</v>
      </c>
      <c r="H115">
        <v>180.352</v>
      </c>
      <c r="I115">
        <v>1.7999999999999999E-2</v>
      </c>
    </row>
    <row r="116" spans="1:9" x14ac:dyDescent="0.25">
      <c r="A116">
        <v>9</v>
      </c>
      <c r="B116" t="s">
        <v>211</v>
      </c>
      <c r="C116" t="s">
        <v>211</v>
      </c>
      <c r="D116" t="s">
        <v>147</v>
      </c>
      <c r="E116">
        <v>0.1</v>
      </c>
      <c r="F116">
        <v>0.27</v>
      </c>
      <c r="G116">
        <v>28.436</v>
      </c>
      <c r="H116">
        <v>497.21</v>
      </c>
      <c r="I116">
        <v>5.7000000000000002E-2</v>
      </c>
    </row>
    <row r="117" spans="1:9" x14ac:dyDescent="0.25">
      <c r="A117">
        <v>10</v>
      </c>
      <c r="B117" t="s">
        <v>212</v>
      </c>
      <c r="C117" t="s">
        <v>212</v>
      </c>
      <c r="D117" t="s">
        <v>148</v>
      </c>
      <c r="E117">
        <v>0.02</v>
      </c>
      <c r="F117">
        <v>0.27</v>
      </c>
      <c r="G117">
        <v>9.6</v>
      </c>
      <c r="H117">
        <v>115.136</v>
      </c>
      <c r="I117">
        <v>8.3000000000000004E-2</v>
      </c>
    </row>
    <row r="118" spans="1:9" x14ac:dyDescent="0.25">
      <c r="A118">
        <v>11</v>
      </c>
      <c r="B118" t="s">
        <v>213</v>
      </c>
      <c r="C118" t="s">
        <v>213</v>
      </c>
      <c r="D118" t="s">
        <v>149</v>
      </c>
      <c r="E118">
        <v>0.7</v>
      </c>
      <c r="F118">
        <v>0.65</v>
      </c>
      <c r="G118">
        <v>85.093999999999994</v>
      </c>
      <c r="H118">
        <v>104.131</v>
      </c>
      <c r="I118">
        <v>0.81699999999999995</v>
      </c>
    </row>
    <row r="119" spans="1:9" x14ac:dyDescent="0.25">
      <c r="A119">
        <v>12</v>
      </c>
      <c r="B119" t="s">
        <v>214</v>
      </c>
      <c r="C119" t="s">
        <v>214</v>
      </c>
      <c r="D119" t="s">
        <v>150</v>
      </c>
      <c r="E119">
        <v>0.22</v>
      </c>
      <c r="F119">
        <v>0.82</v>
      </c>
      <c r="G119">
        <v>17.925999999999998</v>
      </c>
      <c r="H119">
        <v>131.256</v>
      </c>
      <c r="I119">
        <v>0.13700000000000001</v>
      </c>
    </row>
    <row r="120" spans="1:9" x14ac:dyDescent="0.25">
      <c r="A120">
        <v>13</v>
      </c>
      <c r="B120" t="s">
        <v>215</v>
      </c>
      <c r="C120" t="s">
        <v>215</v>
      </c>
      <c r="D120" t="s">
        <v>151</v>
      </c>
      <c r="E120">
        <v>0.33</v>
      </c>
      <c r="F120">
        <v>0.22</v>
      </c>
      <c r="G120">
        <v>0.746</v>
      </c>
      <c r="H120">
        <v>239.21199999999999</v>
      </c>
      <c r="I120">
        <v>3.0000000000000001E-3</v>
      </c>
    </row>
    <row r="121" spans="1:9" x14ac:dyDescent="0.25">
      <c r="A121">
        <v>14</v>
      </c>
      <c r="B121" t="s">
        <v>216</v>
      </c>
      <c r="C121" t="s">
        <v>216</v>
      </c>
      <c r="D121" t="s">
        <v>152</v>
      </c>
      <c r="E121">
        <v>0.22</v>
      </c>
      <c r="F121">
        <v>0.31</v>
      </c>
      <c r="G121">
        <v>34.137</v>
      </c>
      <c r="H121">
        <v>340.10500000000002</v>
      </c>
      <c r="I121">
        <v>0.1</v>
      </c>
    </row>
    <row r="122" spans="1:9" x14ac:dyDescent="0.25">
      <c r="A122">
        <v>15</v>
      </c>
      <c r="B122" t="s">
        <v>217</v>
      </c>
      <c r="C122" t="s">
        <v>217</v>
      </c>
      <c r="D122" t="s">
        <v>153</v>
      </c>
      <c r="E122">
        <v>0.24</v>
      </c>
      <c r="F122">
        <v>0.3</v>
      </c>
      <c r="G122">
        <v>65.356999999999999</v>
      </c>
      <c r="H122">
        <v>370.53199999999998</v>
      </c>
      <c r="I122">
        <v>0.17599999999999999</v>
      </c>
    </row>
    <row r="123" spans="1:9" x14ac:dyDescent="0.25">
      <c r="A123">
        <v>16</v>
      </c>
      <c r="B123" t="s">
        <v>218</v>
      </c>
      <c r="C123" t="s">
        <v>218</v>
      </c>
      <c r="D123" t="s">
        <v>154</v>
      </c>
      <c r="E123">
        <v>0.22</v>
      </c>
      <c r="F123">
        <v>0.6</v>
      </c>
      <c r="G123">
        <v>16.545000000000002</v>
      </c>
      <c r="H123">
        <v>107.97</v>
      </c>
      <c r="I123">
        <v>0.153</v>
      </c>
    </row>
    <row r="125" spans="1:9" x14ac:dyDescent="0.25">
      <c r="A125" t="s">
        <v>116</v>
      </c>
    </row>
    <row r="127" spans="1:9" x14ac:dyDescent="0.25">
      <c r="B127" t="s">
        <v>2</v>
      </c>
      <c r="C127" t="s">
        <v>3</v>
      </c>
      <c r="D127" t="s">
        <v>4</v>
      </c>
      <c r="E127" t="s">
        <v>5</v>
      </c>
      <c r="F127" t="s">
        <v>6</v>
      </c>
      <c r="G127" t="s">
        <v>7</v>
      </c>
      <c r="H127" t="s">
        <v>8</v>
      </c>
      <c r="I127" t="s">
        <v>9</v>
      </c>
    </row>
    <row r="128" spans="1:9" x14ac:dyDescent="0.25">
      <c r="A128">
        <v>1</v>
      </c>
      <c r="B128" t="s">
        <v>201</v>
      </c>
      <c r="C128" t="s">
        <v>202</v>
      </c>
      <c r="D128" t="s">
        <v>203</v>
      </c>
      <c r="E128">
        <v>0.28999999999999998</v>
      </c>
      <c r="F128">
        <v>0.28000000000000003</v>
      </c>
      <c r="G128">
        <v>523.87300000000005</v>
      </c>
      <c r="H128">
        <v>10086.49</v>
      </c>
      <c r="I128">
        <v>5.1999999999999998E-2</v>
      </c>
    </row>
    <row r="129" spans="1:9" x14ac:dyDescent="0.25">
      <c r="A129">
        <v>2</v>
      </c>
      <c r="B129" t="s">
        <v>204</v>
      </c>
      <c r="C129" t="s">
        <v>202</v>
      </c>
      <c r="D129" t="s">
        <v>203</v>
      </c>
      <c r="E129">
        <v>0.24</v>
      </c>
      <c r="F129">
        <v>0.27</v>
      </c>
      <c r="G129">
        <v>593.87900000000002</v>
      </c>
      <c r="H129">
        <v>10120.896000000001</v>
      </c>
      <c r="I129">
        <v>5.8999999999999997E-2</v>
      </c>
    </row>
    <row r="130" spans="1:9" x14ac:dyDescent="0.25">
      <c r="A130">
        <v>3</v>
      </c>
      <c r="B130" t="s">
        <v>205</v>
      </c>
      <c r="C130" t="s">
        <v>163</v>
      </c>
      <c r="D130" t="s">
        <v>144</v>
      </c>
      <c r="E130">
        <v>0.25</v>
      </c>
      <c r="F130">
        <v>0.27</v>
      </c>
      <c r="G130">
        <v>180.24199999999999</v>
      </c>
      <c r="H130">
        <v>13278.813</v>
      </c>
      <c r="I130">
        <v>1.4E-2</v>
      </c>
    </row>
    <row r="131" spans="1:9" x14ac:dyDescent="0.25">
      <c r="A131">
        <v>4</v>
      </c>
      <c r="B131" t="s">
        <v>206</v>
      </c>
      <c r="C131" t="s">
        <v>163</v>
      </c>
      <c r="D131" t="s">
        <v>144</v>
      </c>
      <c r="E131">
        <v>0.25</v>
      </c>
      <c r="F131">
        <v>0.27</v>
      </c>
      <c r="G131">
        <v>367.952</v>
      </c>
      <c r="H131">
        <v>12990.829</v>
      </c>
      <c r="I131">
        <v>2.8000000000000001E-2</v>
      </c>
    </row>
    <row r="132" spans="1:9" x14ac:dyDescent="0.25">
      <c r="A132">
        <v>5</v>
      </c>
      <c r="B132" t="s">
        <v>207</v>
      </c>
      <c r="C132" t="s">
        <v>207</v>
      </c>
      <c r="D132" t="s">
        <v>156</v>
      </c>
      <c r="E132">
        <v>0.19</v>
      </c>
      <c r="F132">
        <v>0.12</v>
      </c>
      <c r="G132">
        <v>37.667999999999999</v>
      </c>
      <c r="H132">
        <v>53.661999999999999</v>
      </c>
      <c r="I132">
        <v>0.70199999999999996</v>
      </c>
    </row>
    <row r="133" spans="1:9" x14ac:dyDescent="0.25">
      <c r="A133">
        <v>6</v>
      </c>
      <c r="B133" t="s">
        <v>208</v>
      </c>
      <c r="C133" t="s">
        <v>208</v>
      </c>
      <c r="D133" t="s">
        <v>157</v>
      </c>
      <c r="E133">
        <v>0.33</v>
      </c>
      <c r="F133">
        <v>0.25</v>
      </c>
      <c r="G133">
        <v>2.4529999999999998</v>
      </c>
      <c r="H133">
        <v>270.10199999999998</v>
      </c>
      <c r="I133">
        <v>8.9999999999999993E-3</v>
      </c>
    </row>
    <row r="134" spans="1:9" x14ac:dyDescent="0.25">
      <c r="A134">
        <v>7</v>
      </c>
      <c r="B134" t="s">
        <v>209</v>
      </c>
      <c r="C134" t="s">
        <v>209</v>
      </c>
      <c r="D134" t="s">
        <v>145</v>
      </c>
      <c r="E134">
        <v>0.78</v>
      </c>
      <c r="F134">
        <v>0.56999999999999995</v>
      </c>
      <c r="G134">
        <v>135.09</v>
      </c>
      <c r="H134">
        <v>143.755</v>
      </c>
      <c r="I134">
        <v>0.94</v>
      </c>
    </row>
    <row r="135" spans="1:9" x14ac:dyDescent="0.25">
      <c r="A135">
        <v>8</v>
      </c>
      <c r="B135" t="s">
        <v>210</v>
      </c>
      <c r="C135" t="s">
        <v>210</v>
      </c>
      <c r="D135" t="s">
        <v>146</v>
      </c>
      <c r="E135">
        <v>0.24</v>
      </c>
      <c r="F135">
        <v>0.31</v>
      </c>
      <c r="G135">
        <v>120.824</v>
      </c>
      <c r="H135">
        <v>180.352</v>
      </c>
      <c r="I135">
        <v>0.67</v>
      </c>
    </row>
    <row r="136" spans="1:9" x14ac:dyDescent="0.25">
      <c r="A136">
        <v>9</v>
      </c>
      <c r="B136" t="s">
        <v>211</v>
      </c>
      <c r="C136" t="s">
        <v>211</v>
      </c>
      <c r="D136" t="s">
        <v>147</v>
      </c>
      <c r="E136">
        <v>0.14000000000000001</v>
      </c>
      <c r="F136">
        <v>0.27</v>
      </c>
      <c r="G136">
        <v>172.428</v>
      </c>
      <c r="H136">
        <v>497.21</v>
      </c>
      <c r="I136">
        <v>0.34699999999999998</v>
      </c>
    </row>
    <row r="137" spans="1:9" x14ac:dyDescent="0.25">
      <c r="A137">
        <v>10</v>
      </c>
      <c r="B137" t="s">
        <v>212</v>
      </c>
      <c r="C137" t="s">
        <v>212</v>
      </c>
      <c r="D137" t="s">
        <v>148</v>
      </c>
      <c r="E137">
        <v>0.46</v>
      </c>
      <c r="F137">
        <v>0.27</v>
      </c>
      <c r="G137">
        <v>112.15300000000001</v>
      </c>
      <c r="H137">
        <v>115.136</v>
      </c>
      <c r="I137">
        <v>0.97399999999999998</v>
      </c>
    </row>
    <row r="138" spans="1:9" x14ac:dyDescent="0.25">
      <c r="A138">
        <v>11</v>
      </c>
      <c r="B138" t="s">
        <v>213</v>
      </c>
      <c r="C138" t="s">
        <v>213</v>
      </c>
      <c r="D138" t="s">
        <v>149</v>
      </c>
      <c r="E138">
        <v>0.43</v>
      </c>
      <c r="F138">
        <v>0.65</v>
      </c>
      <c r="G138">
        <v>108.85899999999999</v>
      </c>
      <c r="H138">
        <v>104.131</v>
      </c>
      <c r="I138">
        <v>1.0449999999999999</v>
      </c>
    </row>
    <row r="139" spans="1:9" x14ac:dyDescent="0.25">
      <c r="A139">
        <v>12</v>
      </c>
      <c r="B139" t="s">
        <v>214</v>
      </c>
      <c r="C139" t="s">
        <v>214</v>
      </c>
      <c r="D139" t="s">
        <v>150</v>
      </c>
      <c r="E139">
        <v>0.13</v>
      </c>
      <c r="F139">
        <v>0.82</v>
      </c>
      <c r="G139">
        <v>6.0940000000000003</v>
      </c>
      <c r="H139">
        <v>131.256</v>
      </c>
      <c r="I139">
        <v>4.5999999999999999E-2</v>
      </c>
    </row>
    <row r="140" spans="1:9" x14ac:dyDescent="0.25">
      <c r="A140">
        <v>13</v>
      </c>
      <c r="B140" t="s">
        <v>215</v>
      </c>
      <c r="C140" t="s">
        <v>215</v>
      </c>
      <c r="D140" t="s">
        <v>151</v>
      </c>
      <c r="E140">
        <v>0.46</v>
      </c>
      <c r="F140">
        <v>0.22</v>
      </c>
      <c r="G140">
        <v>139.28899999999999</v>
      </c>
      <c r="H140">
        <v>239.21199999999999</v>
      </c>
      <c r="I140">
        <v>0.58199999999999996</v>
      </c>
    </row>
    <row r="141" spans="1:9" x14ac:dyDescent="0.25">
      <c r="A141">
        <v>14</v>
      </c>
      <c r="B141" t="s">
        <v>216</v>
      </c>
      <c r="C141" t="s">
        <v>216</v>
      </c>
      <c r="D141" t="s">
        <v>152</v>
      </c>
      <c r="E141">
        <v>0.03</v>
      </c>
      <c r="F141">
        <v>0.31</v>
      </c>
      <c r="G141">
        <v>0.72</v>
      </c>
      <c r="H141">
        <v>340.10500000000002</v>
      </c>
      <c r="I141">
        <v>2E-3</v>
      </c>
    </row>
    <row r="142" spans="1:9" x14ac:dyDescent="0.25">
      <c r="A142">
        <v>15</v>
      </c>
      <c r="B142" t="s">
        <v>217</v>
      </c>
      <c r="C142" t="s">
        <v>217</v>
      </c>
      <c r="D142" t="s">
        <v>153</v>
      </c>
      <c r="E142">
        <v>0.19</v>
      </c>
      <c r="F142">
        <v>0.3</v>
      </c>
      <c r="G142">
        <v>6.6689999999999996</v>
      </c>
      <c r="H142">
        <v>370.53199999999998</v>
      </c>
      <c r="I142">
        <v>1.7999999999999999E-2</v>
      </c>
    </row>
    <row r="143" spans="1:9" x14ac:dyDescent="0.25">
      <c r="A143">
        <v>16</v>
      </c>
      <c r="B143" t="s">
        <v>218</v>
      </c>
      <c r="C143" t="s">
        <v>218</v>
      </c>
      <c r="D143" t="s">
        <v>154</v>
      </c>
      <c r="E143">
        <v>0.71</v>
      </c>
      <c r="F143">
        <v>0.6</v>
      </c>
      <c r="G143">
        <v>72.724000000000004</v>
      </c>
      <c r="H143">
        <v>107.97</v>
      </c>
      <c r="I143">
        <v>0.67400000000000004</v>
      </c>
    </row>
    <row r="145" spans="1:9" x14ac:dyDescent="0.25">
      <c r="A145" t="s">
        <v>117</v>
      </c>
    </row>
    <row r="147" spans="1:9" x14ac:dyDescent="0.25">
      <c r="B147" t="s">
        <v>2</v>
      </c>
      <c r="C147" t="s">
        <v>3</v>
      </c>
      <c r="D147" t="s">
        <v>4</v>
      </c>
      <c r="E147" t="s">
        <v>5</v>
      </c>
      <c r="F147" t="s">
        <v>6</v>
      </c>
      <c r="G147" t="s">
        <v>7</v>
      </c>
      <c r="H147" t="s">
        <v>8</v>
      </c>
      <c r="I147" t="s">
        <v>9</v>
      </c>
    </row>
    <row r="148" spans="1:9" x14ac:dyDescent="0.25">
      <c r="A148">
        <v>1</v>
      </c>
      <c r="B148" t="s">
        <v>201</v>
      </c>
      <c r="C148" t="s">
        <v>202</v>
      </c>
      <c r="D148" t="s">
        <v>203</v>
      </c>
      <c r="E148">
        <v>0.27</v>
      </c>
      <c r="F148">
        <v>0.28000000000000003</v>
      </c>
      <c r="G148">
        <v>2594.4380000000001</v>
      </c>
      <c r="H148">
        <v>6822.4030000000002</v>
      </c>
      <c r="I148">
        <v>0.38</v>
      </c>
    </row>
    <row r="149" spans="1:9" x14ac:dyDescent="0.25">
      <c r="A149">
        <v>2</v>
      </c>
      <c r="B149" t="s">
        <v>204</v>
      </c>
      <c r="C149" t="s">
        <v>202</v>
      </c>
      <c r="D149" t="s">
        <v>203</v>
      </c>
      <c r="E149">
        <v>0.25</v>
      </c>
      <c r="F149">
        <v>0.28000000000000003</v>
      </c>
      <c r="G149">
        <v>2318.2719999999999</v>
      </c>
      <c r="H149">
        <v>6827.2460000000001</v>
      </c>
      <c r="I149">
        <v>0.34</v>
      </c>
    </row>
    <row r="150" spans="1:9" x14ac:dyDescent="0.25">
      <c r="A150">
        <v>3</v>
      </c>
      <c r="B150" t="s">
        <v>205</v>
      </c>
      <c r="C150" t="s">
        <v>163</v>
      </c>
      <c r="D150" t="s">
        <v>144</v>
      </c>
      <c r="E150">
        <v>0.25</v>
      </c>
      <c r="F150">
        <v>0.28000000000000003</v>
      </c>
      <c r="G150">
        <v>4032.0390000000002</v>
      </c>
      <c r="H150">
        <v>7975.75</v>
      </c>
      <c r="I150">
        <v>0.50600000000000001</v>
      </c>
    </row>
    <row r="151" spans="1:9" x14ac:dyDescent="0.25">
      <c r="A151">
        <v>4</v>
      </c>
      <c r="B151" t="s">
        <v>206</v>
      </c>
      <c r="C151" t="s">
        <v>163</v>
      </c>
      <c r="D151" t="s">
        <v>144</v>
      </c>
      <c r="E151">
        <v>0.27</v>
      </c>
      <c r="F151">
        <v>0.27</v>
      </c>
      <c r="G151">
        <v>4293.0039999999999</v>
      </c>
      <c r="H151">
        <v>8395.125</v>
      </c>
      <c r="I151">
        <v>0.51100000000000001</v>
      </c>
    </row>
    <row r="152" spans="1:9" x14ac:dyDescent="0.25">
      <c r="A152">
        <v>5</v>
      </c>
      <c r="B152" t="s">
        <v>207</v>
      </c>
      <c r="C152" t="s">
        <v>207</v>
      </c>
      <c r="D152" t="s">
        <v>156</v>
      </c>
      <c r="E152">
        <v>0.19</v>
      </c>
      <c r="F152">
        <v>0.28000000000000003</v>
      </c>
      <c r="G152">
        <v>157.489</v>
      </c>
      <c r="H152">
        <v>1525.5920000000001</v>
      </c>
      <c r="I152">
        <v>0.10299999999999999</v>
      </c>
    </row>
    <row r="153" spans="1:9" x14ac:dyDescent="0.25">
      <c r="A153">
        <v>6</v>
      </c>
      <c r="B153" t="s">
        <v>208</v>
      </c>
      <c r="C153" t="s">
        <v>208</v>
      </c>
      <c r="D153" t="s">
        <v>157</v>
      </c>
      <c r="E153">
        <v>0.19</v>
      </c>
      <c r="F153">
        <v>0.27</v>
      </c>
      <c r="G153">
        <v>154.114</v>
      </c>
      <c r="H153">
        <v>293.82299999999998</v>
      </c>
      <c r="I153">
        <v>0.52500000000000002</v>
      </c>
    </row>
    <row r="154" spans="1:9" x14ac:dyDescent="0.25">
      <c r="A154">
        <v>7</v>
      </c>
      <c r="B154" t="s">
        <v>209</v>
      </c>
      <c r="C154" t="s">
        <v>209</v>
      </c>
      <c r="D154" t="s">
        <v>145</v>
      </c>
      <c r="E154">
        <v>0.49</v>
      </c>
      <c r="F154">
        <v>0.27</v>
      </c>
      <c r="G154">
        <v>81.075999999999993</v>
      </c>
      <c r="H154">
        <v>1532.2750000000001</v>
      </c>
      <c r="I154">
        <v>5.2999999999999999E-2</v>
      </c>
    </row>
    <row r="155" spans="1:9" x14ac:dyDescent="0.25">
      <c r="A155">
        <v>8</v>
      </c>
      <c r="B155" t="s">
        <v>210</v>
      </c>
      <c r="C155" t="s">
        <v>210</v>
      </c>
      <c r="D155" t="s">
        <v>146</v>
      </c>
      <c r="E155">
        <v>0.6</v>
      </c>
      <c r="F155">
        <v>0.27</v>
      </c>
      <c r="G155">
        <v>143.916</v>
      </c>
      <c r="H155">
        <v>1497.3979999999999</v>
      </c>
      <c r="I155">
        <v>9.6000000000000002E-2</v>
      </c>
    </row>
    <row r="156" spans="1:9" x14ac:dyDescent="0.25">
      <c r="A156">
        <v>9</v>
      </c>
      <c r="B156" t="s">
        <v>211</v>
      </c>
      <c r="C156" t="s">
        <v>211</v>
      </c>
      <c r="D156" t="s">
        <v>147</v>
      </c>
      <c r="E156">
        <v>0.48</v>
      </c>
      <c r="F156">
        <v>0.27</v>
      </c>
      <c r="G156">
        <v>6.3979999999999997</v>
      </c>
      <c r="H156">
        <v>1096.1690000000001</v>
      </c>
      <c r="I156">
        <v>6.0000000000000001E-3</v>
      </c>
    </row>
    <row r="157" spans="1:9" x14ac:dyDescent="0.25">
      <c r="A157">
        <v>10</v>
      </c>
      <c r="B157" t="s">
        <v>212</v>
      </c>
      <c r="C157" t="s">
        <v>212</v>
      </c>
      <c r="D157" t="s">
        <v>148</v>
      </c>
      <c r="E157">
        <v>0.21</v>
      </c>
      <c r="F157">
        <v>0.27</v>
      </c>
      <c r="G157">
        <v>105.34399999999999</v>
      </c>
      <c r="H157">
        <v>2394.8229999999999</v>
      </c>
      <c r="I157">
        <v>4.3999999999999997E-2</v>
      </c>
    </row>
    <row r="158" spans="1:9" x14ac:dyDescent="0.25">
      <c r="A158">
        <v>11</v>
      </c>
      <c r="B158" t="s">
        <v>213</v>
      </c>
      <c r="C158" t="s">
        <v>213</v>
      </c>
      <c r="D158" t="s">
        <v>149</v>
      </c>
      <c r="E158">
        <v>0.6</v>
      </c>
      <c r="F158">
        <v>0.28000000000000003</v>
      </c>
      <c r="G158">
        <v>79.673000000000002</v>
      </c>
      <c r="H158">
        <v>1875.44</v>
      </c>
      <c r="I158">
        <v>4.2000000000000003E-2</v>
      </c>
    </row>
    <row r="159" spans="1:9" x14ac:dyDescent="0.25">
      <c r="A159">
        <v>12</v>
      </c>
      <c r="B159" t="s">
        <v>214</v>
      </c>
      <c r="C159" t="s">
        <v>214</v>
      </c>
      <c r="D159" t="s">
        <v>150</v>
      </c>
      <c r="E159">
        <v>0.4</v>
      </c>
      <c r="F159">
        <v>0.3</v>
      </c>
      <c r="G159">
        <v>91.05</v>
      </c>
      <c r="H159">
        <v>1576.7139999999999</v>
      </c>
      <c r="I159">
        <v>5.8000000000000003E-2</v>
      </c>
    </row>
    <row r="160" spans="1:9" x14ac:dyDescent="0.25">
      <c r="A160">
        <v>13</v>
      </c>
      <c r="B160" t="s">
        <v>215</v>
      </c>
      <c r="C160" t="s">
        <v>215</v>
      </c>
      <c r="D160" t="s">
        <v>151</v>
      </c>
      <c r="E160">
        <v>0.44</v>
      </c>
      <c r="F160">
        <v>0.28000000000000003</v>
      </c>
      <c r="G160">
        <v>68.385000000000005</v>
      </c>
      <c r="H160">
        <v>1574.106</v>
      </c>
      <c r="I160">
        <v>4.2999999999999997E-2</v>
      </c>
    </row>
    <row r="161" spans="1:9" x14ac:dyDescent="0.25">
      <c r="A161">
        <v>14</v>
      </c>
      <c r="B161" t="s">
        <v>216</v>
      </c>
      <c r="C161" t="s">
        <v>216</v>
      </c>
      <c r="D161" t="s">
        <v>152</v>
      </c>
      <c r="E161">
        <v>0.4</v>
      </c>
      <c r="F161">
        <v>0.25</v>
      </c>
      <c r="G161">
        <v>151.37200000000001</v>
      </c>
      <c r="H161">
        <v>1614.1679999999999</v>
      </c>
      <c r="I161">
        <v>9.4E-2</v>
      </c>
    </row>
    <row r="162" spans="1:9" x14ac:dyDescent="0.25">
      <c r="A162">
        <v>15</v>
      </c>
      <c r="B162" t="s">
        <v>217</v>
      </c>
      <c r="C162" t="s">
        <v>217</v>
      </c>
      <c r="D162" t="s">
        <v>153</v>
      </c>
      <c r="E162">
        <v>0.4</v>
      </c>
      <c r="F162">
        <v>0.28000000000000003</v>
      </c>
      <c r="G162">
        <v>64.838999999999999</v>
      </c>
      <c r="H162">
        <v>1016.73</v>
      </c>
      <c r="I162">
        <v>6.4000000000000001E-2</v>
      </c>
    </row>
    <row r="163" spans="1:9" x14ac:dyDescent="0.25">
      <c r="A163">
        <v>16</v>
      </c>
      <c r="B163" t="s">
        <v>218</v>
      </c>
      <c r="C163" t="s">
        <v>218</v>
      </c>
      <c r="D163" t="s">
        <v>154</v>
      </c>
      <c r="E163">
        <v>0.13</v>
      </c>
      <c r="F163">
        <v>0.28000000000000003</v>
      </c>
      <c r="G163">
        <v>133.41</v>
      </c>
      <c r="H163">
        <v>2775.3159999999998</v>
      </c>
      <c r="I163">
        <v>4.8000000000000001E-2</v>
      </c>
    </row>
    <row r="165" spans="1:9" x14ac:dyDescent="0.25">
      <c r="A165" t="s">
        <v>118</v>
      </c>
    </row>
    <row r="167" spans="1:9" x14ac:dyDescent="0.25">
      <c r="B167" t="s">
        <v>2</v>
      </c>
      <c r="C167" t="s">
        <v>3</v>
      </c>
      <c r="D167" t="s">
        <v>4</v>
      </c>
      <c r="E167" t="s">
        <v>5</v>
      </c>
      <c r="F167" t="s">
        <v>6</v>
      </c>
      <c r="G167" t="s">
        <v>7</v>
      </c>
      <c r="H167" t="s">
        <v>8</v>
      </c>
      <c r="I167" t="s">
        <v>9</v>
      </c>
    </row>
    <row r="168" spans="1:9" x14ac:dyDescent="0.25">
      <c r="A168">
        <v>1</v>
      </c>
      <c r="B168" t="s">
        <v>201</v>
      </c>
      <c r="C168" t="s">
        <v>202</v>
      </c>
      <c r="D168" t="s">
        <v>203</v>
      </c>
      <c r="E168">
        <v>0.27</v>
      </c>
      <c r="F168">
        <v>0.28000000000000003</v>
      </c>
      <c r="G168">
        <v>1116.3489999999999</v>
      </c>
      <c r="H168">
        <v>12634.633</v>
      </c>
      <c r="I168">
        <v>8.7999999999999995E-2</v>
      </c>
    </row>
    <row r="169" spans="1:9" x14ac:dyDescent="0.25">
      <c r="A169">
        <v>2</v>
      </c>
      <c r="B169" t="s">
        <v>204</v>
      </c>
      <c r="C169" t="s">
        <v>202</v>
      </c>
      <c r="D169" t="s">
        <v>203</v>
      </c>
      <c r="E169">
        <v>0.25</v>
      </c>
      <c r="F169">
        <v>0.27</v>
      </c>
      <c r="G169">
        <v>1100.7360000000001</v>
      </c>
      <c r="H169">
        <v>14175.382</v>
      </c>
      <c r="I169">
        <v>7.8E-2</v>
      </c>
    </row>
    <row r="170" spans="1:9" x14ac:dyDescent="0.25">
      <c r="A170">
        <v>3</v>
      </c>
      <c r="B170" t="s">
        <v>205</v>
      </c>
      <c r="C170" t="s">
        <v>163</v>
      </c>
      <c r="D170" t="s">
        <v>144</v>
      </c>
      <c r="E170">
        <v>0.27</v>
      </c>
      <c r="F170">
        <v>0.28000000000000003</v>
      </c>
      <c r="G170">
        <v>1686.749</v>
      </c>
      <c r="H170">
        <v>16423.342000000001</v>
      </c>
      <c r="I170">
        <v>0.10299999999999999</v>
      </c>
    </row>
    <row r="171" spans="1:9" x14ac:dyDescent="0.25">
      <c r="A171">
        <v>4</v>
      </c>
      <c r="B171" t="s">
        <v>206</v>
      </c>
      <c r="C171" t="s">
        <v>163</v>
      </c>
      <c r="D171" t="s">
        <v>144</v>
      </c>
      <c r="E171">
        <v>0.28999999999999998</v>
      </c>
      <c r="F171">
        <v>0.27</v>
      </c>
      <c r="G171">
        <v>1316.6489999999999</v>
      </c>
      <c r="H171">
        <v>19058.888999999999</v>
      </c>
      <c r="I171">
        <v>6.9000000000000006E-2</v>
      </c>
    </row>
    <row r="172" spans="1:9" x14ac:dyDescent="0.25">
      <c r="A172">
        <v>5</v>
      </c>
      <c r="B172" t="s">
        <v>207</v>
      </c>
      <c r="C172" t="s">
        <v>207</v>
      </c>
      <c r="D172" t="s">
        <v>156</v>
      </c>
      <c r="E172">
        <v>0.43</v>
      </c>
      <c r="F172">
        <v>0.3</v>
      </c>
      <c r="G172">
        <v>406.18</v>
      </c>
      <c r="H172">
        <v>218.89699999999999</v>
      </c>
      <c r="I172">
        <v>1.8560000000000001</v>
      </c>
    </row>
    <row r="173" spans="1:9" x14ac:dyDescent="0.25">
      <c r="A173">
        <v>6</v>
      </c>
      <c r="B173" t="s">
        <v>208</v>
      </c>
      <c r="C173" t="s">
        <v>208</v>
      </c>
      <c r="D173" t="s">
        <v>157</v>
      </c>
      <c r="E173">
        <v>0.16</v>
      </c>
      <c r="F173">
        <v>0.28000000000000003</v>
      </c>
      <c r="G173">
        <v>74.072000000000003</v>
      </c>
      <c r="H173">
        <v>504.88900000000001</v>
      </c>
      <c r="I173">
        <v>0.14699999999999999</v>
      </c>
    </row>
    <row r="174" spans="1:9" x14ac:dyDescent="0.25">
      <c r="A174">
        <v>7</v>
      </c>
      <c r="B174" t="s">
        <v>209</v>
      </c>
      <c r="C174" t="s">
        <v>209</v>
      </c>
      <c r="D174" t="s">
        <v>145</v>
      </c>
      <c r="E174">
        <v>0.78</v>
      </c>
      <c r="F174">
        <v>0.19</v>
      </c>
      <c r="G174">
        <v>117.01300000000001</v>
      </c>
      <c r="H174">
        <v>83.343999999999994</v>
      </c>
      <c r="I174">
        <v>1.4039999999999999</v>
      </c>
    </row>
    <row r="175" spans="1:9" x14ac:dyDescent="0.25">
      <c r="A175">
        <v>8</v>
      </c>
      <c r="B175" t="s">
        <v>210</v>
      </c>
      <c r="C175" t="s">
        <v>210</v>
      </c>
      <c r="D175" t="s">
        <v>146</v>
      </c>
      <c r="E175">
        <v>0.67</v>
      </c>
      <c r="F175">
        <v>0.31</v>
      </c>
      <c r="G175">
        <v>377.78199999999998</v>
      </c>
      <c r="H175">
        <v>283.79899999999998</v>
      </c>
      <c r="I175">
        <v>1.331</v>
      </c>
    </row>
    <row r="176" spans="1:9" x14ac:dyDescent="0.25">
      <c r="A176">
        <v>9</v>
      </c>
      <c r="B176" t="s">
        <v>211</v>
      </c>
      <c r="C176" t="s">
        <v>211</v>
      </c>
      <c r="D176" t="s">
        <v>147</v>
      </c>
      <c r="E176">
        <v>0.41</v>
      </c>
      <c r="F176">
        <v>0.27</v>
      </c>
      <c r="G176">
        <v>337.964</v>
      </c>
      <c r="H176">
        <v>302.286</v>
      </c>
      <c r="I176">
        <v>1.1180000000000001</v>
      </c>
    </row>
    <row r="177" spans="1:9" x14ac:dyDescent="0.25">
      <c r="A177">
        <v>10</v>
      </c>
      <c r="B177" t="s">
        <v>212</v>
      </c>
      <c r="C177" t="s">
        <v>212</v>
      </c>
      <c r="D177" t="s">
        <v>148</v>
      </c>
      <c r="E177">
        <v>0.17</v>
      </c>
      <c r="F177">
        <v>0.23</v>
      </c>
      <c r="G177">
        <v>207.178</v>
      </c>
      <c r="H177">
        <v>105.404</v>
      </c>
      <c r="I177">
        <v>1.966</v>
      </c>
    </row>
    <row r="178" spans="1:9" x14ac:dyDescent="0.25">
      <c r="A178">
        <v>11</v>
      </c>
      <c r="B178" t="s">
        <v>213</v>
      </c>
      <c r="C178" t="s">
        <v>213</v>
      </c>
      <c r="D178" t="s">
        <v>149</v>
      </c>
      <c r="E178">
        <v>0.14000000000000001</v>
      </c>
      <c r="F178">
        <v>0.31</v>
      </c>
      <c r="G178">
        <v>92.216999999999999</v>
      </c>
      <c r="H178">
        <v>77.135999999999996</v>
      </c>
      <c r="I178">
        <v>1.196</v>
      </c>
    </row>
    <row r="179" spans="1:9" x14ac:dyDescent="0.25">
      <c r="A179">
        <v>12</v>
      </c>
      <c r="B179" t="s">
        <v>214</v>
      </c>
      <c r="C179" t="s">
        <v>214</v>
      </c>
      <c r="D179" t="s">
        <v>150</v>
      </c>
      <c r="E179">
        <v>0.43</v>
      </c>
      <c r="F179">
        <v>0.23</v>
      </c>
      <c r="G179">
        <v>323.29700000000003</v>
      </c>
      <c r="H179">
        <v>123.143</v>
      </c>
      <c r="I179">
        <v>2.625</v>
      </c>
    </row>
    <row r="180" spans="1:9" x14ac:dyDescent="0.25">
      <c r="A180">
        <v>13</v>
      </c>
      <c r="B180" t="s">
        <v>215</v>
      </c>
      <c r="C180" t="s">
        <v>215</v>
      </c>
      <c r="D180" t="s">
        <v>151</v>
      </c>
      <c r="E180">
        <v>0.14000000000000001</v>
      </c>
      <c r="F180">
        <v>0.25</v>
      </c>
      <c r="G180">
        <v>11.21</v>
      </c>
      <c r="H180">
        <v>94.533000000000001</v>
      </c>
      <c r="I180">
        <v>0.11899999999999999</v>
      </c>
    </row>
    <row r="181" spans="1:9" x14ac:dyDescent="0.25">
      <c r="A181">
        <v>14</v>
      </c>
      <c r="B181" t="s">
        <v>216</v>
      </c>
      <c r="C181" t="s">
        <v>216</v>
      </c>
      <c r="D181" t="s">
        <v>152</v>
      </c>
      <c r="E181">
        <v>0.44</v>
      </c>
      <c r="F181">
        <v>0.25</v>
      </c>
      <c r="G181">
        <v>214.39099999999999</v>
      </c>
      <c r="H181">
        <v>715.00599999999997</v>
      </c>
      <c r="I181">
        <v>0.3</v>
      </c>
    </row>
    <row r="182" spans="1:9" x14ac:dyDescent="0.25">
      <c r="A182">
        <v>15</v>
      </c>
      <c r="B182" t="s">
        <v>217</v>
      </c>
      <c r="C182" t="s">
        <v>217</v>
      </c>
      <c r="D182" t="s">
        <v>153</v>
      </c>
      <c r="E182">
        <v>0.49</v>
      </c>
      <c r="F182">
        <v>0.28000000000000003</v>
      </c>
      <c r="G182">
        <v>111.82599999999999</v>
      </c>
      <c r="H182">
        <v>496.31900000000002</v>
      </c>
      <c r="I182">
        <v>0.22500000000000001</v>
      </c>
    </row>
    <row r="183" spans="1:9" x14ac:dyDescent="0.25">
      <c r="A183">
        <v>16</v>
      </c>
      <c r="B183" t="s">
        <v>218</v>
      </c>
      <c r="C183" t="s">
        <v>218</v>
      </c>
      <c r="D183" t="s">
        <v>154</v>
      </c>
      <c r="E183">
        <v>0.17</v>
      </c>
      <c r="F183">
        <v>0.46</v>
      </c>
      <c r="G183">
        <v>100.38800000000001</v>
      </c>
      <c r="H183">
        <v>140.63300000000001</v>
      </c>
      <c r="I183">
        <v>0.71399999999999997</v>
      </c>
    </row>
    <row r="185" spans="1:9" x14ac:dyDescent="0.25">
      <c r="A185" t="s">
        <v>119</v>
      </c>
    </row>
    <row r="187" spans="1:9" x14ac:dyDescent="0.25">
      <c r="B187" t="s">
        <v>2</v>
      </c>
      <c r="C187" t="s">
        <v>3</v>
      </c>
      <c r="D187" t="s">
        <v>4</v>
      </c>
      <c r="E187" t="s">
        <v>5</v>
      </c>
      <c r="F187" t="s">
        <v>6</v>
      </c>
      <c r="G187" t="s">
        <v>7</v>
      </c>
      <c r="H187" t="s">
        <v>8</v>
      </c>
      <c r="I187" t="s">
        <v>9</v>
      </c>
    </row>
    <row r="188" spans="1:9" x14ac:dyDescent="0.25">
      <c r="A188">
        <v>1</v>
      </c>
      <c r="B188" t="s">
        <v>201</v>
      </c>
      <c r="C188" t="s">
        <v>202</v>
      </c>
      <c r="D188" t="s">
        <v>203</v>
      </c>
      <c r="E188">
        <v>0.28999999999999998</v>
      </c>
      <c r="F188">
        <v>0.27</v>
      </c>
      <c r="G188">
        <v>176.67400000000001</v>
      </c>
      <c r="H188">
        <v>5050.0450000000001</v>
      </c>
      <c r="I188">
        <v>3.5000000000000003E-2</v>
      </c>
    </row>
    <row r="189" spans="1:9" x14ac:dyDescent="0.25">
      <c r="A189">
        <v>2</v>
      </c>
      <c r="B189" t="s">
        <v>204</v>
      </c>
      <c r="C189" t="s">
        <v>202</v>
      </c>
      <c r="D189" t="s">
        <v>203</v>
      </c>
      <c r="E189">
        <v>0.24</v>
      </c>
      <c r="F189">
        <v>0.27</v>
      </c>
      <c r="G189">
        <v>369.87599999999998</v>
      </c>
      <c r="H189">
        <v>5518.8890000000001</v>
      </c>
      <c r="I189">
        <v>6.7000000000000004E-2</v>
      </c>
    </row>
    <row r="190" spans="1:9" x14ac:dyDescent="0.25">
      <c r="A190">
        <v>3</v>
      </c>
      <c r="B190" t="s">
        <v>205</v>
      </c>
      <c r="C190" t="s">
        <v>163</v>
      </c>
      <c r="D190" t="s">
        <v>144</v>
      </c>
      <c r="E190">
        <v>0.24</v>
      </c>
      <c r="F190">
        <v>0.28000000000000003</v>
      </c>
      <c r="G190">
        <v>358.03500000000003</v>
      </c>
      <c r="H190">
        <v>4763.55</v>
      </c>
      <c r="I190">
        <v>7.4999999999999997E-2</v>
      </c>
    </row>
    <row r="191" spans="1:9" x14ac:dyDescent="0.25">
      <c r="A191">
        <v>4</v>
      </c>
      <c r="B191" t="s">
        <v>206</v>
      </c>
      <c r="C191" t="s">
        <v>163</v>
      </c>
      <c r="D191" t="s">
        <v>144</v>
      </c>
      <c r="E191">
        <v>0.28999999999999998</v>
      </c>
      <c r="F191">
        <v>0.28000000000000003</v>
      </c>
      <c r="G191">
        <v>336.56799999999998</v>
      </c>
      <c r="H191">
        <v>6014.9040000000005</v>
      </c>
      <c r="I191">
        <v>5.6000000000000001E-2</v>
      </c>
    </row>
    <row r="192" spans="1:9" x14ac:dyDescent="0.25">
      <c r="A192">
        <v>5</v>
      </c>
      <c r="B192" t="s">
        <v>207</v>
      </c>
      <c r="C192" t="s">
        <v>207</v>
      </c>
      <c r="D192" t="s">
        <v>156</v>
      </c>
      <c r="E192">
        <v>0.33</v>
      </c>
      <c r="F192">
        <v>0.25</v>
      </c>
      <c r="G192">
        <v>244.35300000000001</v>
      </c>
      <c r="H192">
        <v>439.60599999999999</v>
      </c>
      <c r="I192">
        <v>0.55600000000000005</v>
      </c>
    </row>
    <row r="193" spans="1:9" x14ac:dyDescent="0.25">
      <c r="A193">
        <v>6</v>
      </c>
      <c r="B193" t="s">
        <v>208</v>
      </c>
      <c r="C193" t="s">
        <v>208</v>
      </c>
      <c r="D193" t="s">
        <v>157</v>
      </c>
      <c r="E193">
        <v>0.13</v>
      </c>
      <c r="F193">
        <v>0.23</v>
      </c>
      <c r="G193">
        <v>76.102000000000004</v>
      </c>
      <c r="H193">
        <v>326.19799999999998</v>
      </c>
      <c r="I193">
        <v>0.23300000000000001</v>
      </c>
    </row>
    <row r="194" spans="1:9" x14ac:dyDescent="0.25">
      <c r="A194">
        <v>7</v>
      </c>
      <c r="B194" t="s">
        <v>209</v>
      </c>
      <c r="C194" t="s">
        <v>209</v>
      </c>
      <c r="D194" t="s">
        <v>145</v>
      </c>
      <c r="E194">
        <v>0.22</v>
      </c>
      <c r="F194">
        <v>0.25</v>
      </c>
      <c r="G194">
        <v>88.254999999999995</v>
      </c>
      <c r="H194">
        <v>376.06200000000001</v>
      </c>
      <c r="I194">
        <v>0.23499999999999999</v>
      </c>
    </row>
    <row r="195" spans="1:9" x14ac:dyDescent="0.25">
      <c r="A195">
        <v>8</v>
      </c>
      <c r="B195" t="s">
        <v>210</v>
      </c>
      <c r="C195" t="s">
        <v>210</v>
      </c>
      <c r="D195" t="s">
        <v>146</v>
      </c>
      <c r="E195">
        <v>0.19</v>
      </c>
      <c r="F195">
        <v>0.27</v>
      </c>
      <c r="G195">
        <v>152.68</v>
      </c>
      <c r="H195">
        <v>252.94800000000001</v>
      </c>
      <c r="I195">
        <v>0.60399999999999998</v>
      </c>
    </row>
    <row r="196" spans="1:9" x14ac:dyDescent="0.25">
      <c r="A196">
        <v>9</v>
      </c>
      <c r="B196" t="s">
        <v>211</v>
      </c>
      <c r="C196" t="s">
        <v>211</v>
      </c>
      <c r="D196" t="s">
        <v>147</v>
      </c>
      <c r="E196">
        <v>0.84</v>
      </c>
      <c r="F196">
        <v>0.25</v>
      </c>
      <c r="G196">
        <v>124.809</v>
      </c>
      <c r="H196">
        <v>409.56</v>
      </c>
      <c r="I196">
        <v>0.30499999999999999</v>
      </c>
    </row>
    <row r="197" spans="1:9" x14ac:dyDescent="0.25">
      <c r="A197">
        <v>10</v>
      </c>
      <c r="B197" t="s">
        <v>212</v>
      </c>
      <c r="C197" t="s">
        <v>212</v>
      </c>
      <c r="D197" t="s">
        <v>148</v>
      </c>
      <c r="E197">
        <v>0.16</v>
      </c>
      <c r="F197">
        <v>0.28000000000000003</v>
      </c>
      <c r="G197">
        <v>41.177999999999997</v>
      </c>
      <c r="H197">
        <v>301.63799999999998</v>
      </c>
      <c r="I197">
        <v>0.13700000000000001</v>
      </c>
    </row>
    <row r="198" spans="1:9" x14ac:dyDescent="0.25">
      <c r="A198">
        <v>11</v>
      </c>
      <c r="B198" t="s">
        <v>213</v>
      </c>
      <c r="C198" t="s">
        <v>213</v>
      </c>
      <c r="D198" t="s">
        <v>149</v>
      </c>
      <c r="E198">
        <v>0.16</v>
      </c>
      <c r="F198">
        <v>0.28000000000000003</v>
      </c>
      <c r="G198">
        <v>81.863</v>
      </c>
      <c r="H198">
        <v>695.71400000000006</v>
      </c>
      <c r="I198">
        <v>0.11799999999999999</v>
      </c>
    </row>
    <row r="199" spans="1:9" x14ac:dyDescent="0.25">
      <c r="A199">
        <v>12</v>
      </c>
      <c r="B199" t="s">
        <v>214</v>
      </c>
      <c r="C199" t="s">
        <v>214</v>
      </c>
      <c r="D199" t="s">
        <v>150</v>
      </c>
      <c r="E199">
        <v>0.32</v>
      </c>
      <c r="F199">
        <v>0.34</v>
      </c>
      <c r="G199">
        <v>62.683</v>
      </c>
      <c r="H199">
        <v>939.35400000000004</v>
      </c>
      <c r="I199">
        <v>6.7000000000000004E-2</v>
      </c>
    </row>
    <row r="200" spans="1:9" x14ac:dyDescent="0.25">
      <c r="A200">
        <v>13</v>
      </c>
      <c r="B200" t="s">
        <v>215</v>
      </c>
      <c r="C200" t="s">
        <v>215</v>
      </c>
      <c r="D200" t="s">
        <v>151</v>
      </c>
      <c r="E200">
        <v>0.16</v>
      </c>
      <c r="F200">
        <v>0.27</v>
      </c>
      <c r="G200">
        <v>76.685000000000002</v>
      </c>
      <c r="H200">
        <v>431.06200000000001</v>
      </c>
      <c r="I200">
        <v>0.17799999999999999</v>
      </c>
    </row>
    <row r="201" spans="1:9" x14ac:dyDescent="0.25">
      <c r="A201">
        <v>14</v>
      </c>
      <c r="B201" t="s">
        <v>216</v>
      </c>
      <c r="C201" t="s">
        <v>216</v>
      </c>
      <c r="D201" t="s">
        <v>152</v>
      </c>
      <c r="E201">
        <v>0.84</v>
      </c>
      <c r="F201">
        <v>0.25</v>
      </c>
      <c r="G201">
        <v>85.05</v>
      </c>
      <c r="H201">
        <v>456.29300000000001</v>
      </c>
      <c r="I201">
        <v>0.186</v>
      </c>
    </row>
    <row r="202" spans="1:9" x14ac:dyDescent="0.25">
      <c r="A202">
        <v>15</v>
      </c>
      <c r="B202" t="s">
        <v>217</v>
      </c>
      <c r="C202" t="s">
        <v>217</v>
      </c>
      <c r="D202" t="s">
        <v>153</v>
      </c>
      <c r="E202">
        <v>0.43</v>
      </c>
      <c r="F202">
        <v>0.27</v>
      </c>
      <c r="G202">
        <v>55.963000000000001</v>
      </c>
      <c r="H202">
        <v>343.8</v>
      </c>
      <c r="I202">
        <v>0.16300000000000001</v>
      </c>
    </row>
    <row r="203" spans="1:9" x14ac:dyDescent="0.25">
      <c r="A203">
        <v>16</v>
      </c>
      <c r="B203" t="s">
        <v>218</v>
      </c>
      <c r="C203" t="s">
        <v>218</v>
      </c>
      <c r="D203" t="s">
        <v>154</v>
      </c>
      <c r="E203">
        <v>0.48</v>
      </c>
      <c r="F203">
        <v>0.36</v>
      </c>
      <c r="G203">
        <v>139.334</v>
      </c>
      <c r="H203">
        <v>685.12199999999996</v>
      </c>
      <c r="I203">
        <v>0.20300000000000001</v>
      </c>
    </row>
    <row r="205" spans="1:9" x14ac:dyDescent="0.25">
      <c r="A205" t="s">
        <v>120</v>
      </c>
    </row>
    <row r="207" spans="1:9" x14ac:dyDescent="0.25">
      <c r="B207" t="s">
        <v>2</v>
      </c>
      <c r="C207" t="s">
        <v>3</v>
      </c>
      <c r="D207" t="s">
        <v>4</v>
      </c>
      <c r="E207" t="s">
        <v>5</v>
      </c>
      <c r="F207" t="s">
        <v>6</v>
      </c>
      <c r="G207" t="s">
        <v>7</v>
      </c>
      <c r="H207" t="s">
        <v>8</v>
      </c>
      <c r="I207" t="s">
        <v>9</v>
      </c>
    </row>
    <row r="208" spans="1:9" x14ac:dyDescent="0.25">
      <c r="A208">
        <v>1</v>
      </c>
      <c r="B208" t="s">
        <v>201</v>
      </c>
      <c r="C208" t="s">
        <v>202</v>
      </c>
      <c r="D208" t="s">
        <v>203</v>
      </c>
      <c r="E208">
        <v>0.32</v>
      </c>
      <c r="F208">
        <v>0.28000000000000003</v>
      </c>
      <c r="G208">
        <v>191.6</v>
      </c>
      <c r="H208">
        <v>9031.2019999999993</v>
      </c>
      <c r="I208">
        <v>2.1000000000000001E-2</v>
      </c>
    </row>
    <row r="209" spans="1:9" x14ac:dyDescent="0.25">
      <c r="A209">
        <v>2</v>
      </c>
      <c r="B209" t="s">
        <v>204</v>
      </c>
      <c r="C209" t="s">
        <v>202</v>
      </c>
      <c r="D209" t="s">
        <v>203</v>
      </c>
      <c r="E209">
        <v>0.27</v>
      </c>
      <c r="F209">
        <v>0.27</v>
      </c>
      <c r="G209">
        <v>371.03899999999999</v>
      </c>
      <c r="H209">
        <v>8523.1229999999996</v>
      </c>
      <c r="I209">
        <v>4.3999999999999997E-2</v>
      </c>
    </row>
    <row r="210" spans="1:9" x14ac:dyDescent="0.25">
      <c r="A210">
        <v>3</v>
      </c>
      <c r="B210" t="s">
        <v>205</v>
      </c>
      <c r="C210" t="s">
        <v>163</v>
      </c>
      <c r="D210" t="s">
        <v>144</v>
      </c>
      <c r="E210">
        <v>0.24</v>
      </c>
      <c r="F210">
        <v>0.27</v>
      </c>
      <c r="G210">
        <v>491.98</v>
      </c>
      <c r="H210">
        <v>12120.972</v>
      </c>
      <c r="I210">
        <v>4.1000000000000002E-2</v>
      </c>
    </row>
    <row r="211" spans="1:9" x14ac:dyDescent="0.25">
      <c r="A211">
        <v>4</v>
      </c>
      <c r="B211" t="s">
        <v>206</v>
      </c>
      <c r="C211" t="s">
        <v>163</v>
      </c>
      <c r="D211" t="s">
        <v>144</v>
      </c>
      <c r="E211">
        <v>0.27</v>
      </c>
      <c r="F211">
        <v>0.27</v>
      </c>
      <c r="G211">
        <v>118.258</v>
      </c>
      <c r="H211">
        <v>13610.252</v>
      </c>
      <c r="I211">
        <v>8.9999999999999993E-3</v>
      </c>
    </row>
    <row r="212" spans="1:9" x14ac:dyDescent="0.25">
      <c r="A212">
        <v>5</v>
      </c>
      <c r="B212" t="s">
        <v>207</v>
      </c>
      <c r="C212" t="s">
        <v>207</v>
      </c>
      <c r="D212" t="s">
        <v>156</v>
      </c>
      <c r="E212">
        <v>0.73</v>
      </c>
      <c r="F212">
        <v>0.38</v>
      </c>
      <c r="G212">
        <v>170.095</v>
      </c>
      <c r="H212">
        <v>187.84800000000001</v>
      </c>
      <c r="I212">
        <v>0.90500000000000003</v>
      </c>
    </row>
    <row r="213" spans="1:9" x14ac:dyDescent="0.25">
      <c r="A213">
        <v>6</v>
      </c>
      <c r="B213" t="s">
        <v>208</v>
      </c>
      <c r="C213" t="s">
        <v>208</v>
      </c>
      <c r="D213" t="s">
        <v>157</v>
      </c>
      <c r="E213">
        <v>0.41</v>
      </c>
      <c r="F213">
        <v>0.25</v>
      </c>
      <c r="G213">
        <v>743.77700000000004</v>
      </c>
      <c r="H213">
        <v>339.61700000000002</v>
      </c>
      <c r="I213">
        <v>2.19</v>
      </c>
    </row>
    <row r="214" spans="1:9" x14ac:dyDescent="0.25">
      <c r="A214">
        <v>7</v>
      </c>
      <c r="B214" t="s">
        <v>209</v>
      </c>
      <c r="C214" t="s">
        <v>209</v>
      </c>
      <c r="D214" t="s">
        <v>145</v>
      </c>
      <c r="E214">
        <v>0.19</v>
      </c>
      <c r="F214">
        <v>0.2</v>
      </c>
      <c r="G214">
        <v>5.2880000000000003</v>
      </c>
      <c r="H214">
        <v>11.143000000000001</v>
      </c>
      <c r="I214">
        <v>0.47499999999999998</v>
      </c>
    </row>
    <row r="215" spans="1:9" x14ac:dyDescent="0.25">
      <c r="A215">
        <v>8</v>
      </c>
      <c r="B215" t="s">
        <v>210</v>
      </c>
      <c r="C215" t="s">
        <v>210</v>
      </c>
      <c r="D215" t="s">
        <v>146</v>
      </c>
      <c r="E215">
        <v>0.43</v>
      </c>
      <c r="F215">
        <v>0.27</v>
      </c>
      <c r="G215">
        <v>139.952</v>
      </c>
      <c r="H215">
        <v>509.90199999999999</v>
      </c>
      <c r="I215">
        <v>0.27400000000000002</v>
      </c>
    </row>
    <row r="216" spans="1:9" x14ac:dyDescent="0.25">
      <c r="A216">
        <v>9</v>
      </c>
      <c r="B216" t="s">
        <v>211</v>
      </c>
      <c r="C216" t="s">
        <v>211</v>
      </c>
      <c r="D216" t="s">
        <v>147</v>
      </c>
      <c r="E216">
        <v>0.19</v>
      </c>
      <c r="F216">
        <v>0.28000000000000003</v>
      </c>
      <c r="G216">
        <v>249.33099999999999</v>
      </c>
      <c r="H216">
        <v>345.46100000000001</v>
      </c>
      <c r="I216">
        <v>0.72199999999999998</v>
      </c>
    </row>
    <row r="217" spans="1:9" x14ac:dyDescent="0.25">
      <c r="A217">
        <v>10</v>
      </c>
      <c r="B217" t="s">
        <v>212</v>
      </c>
      <c r="C217" t="s">
        <v>212</v>
      </c>
      <c r="D217" t="s">
        <v>148</v>
      </c>
      <c r="E217">
        <v>0.41</v>
      </c>
      <c r="F217">
        <v>0.2</v>
      </c>
      <c r="G217">
        <v>175.666</v>
      </c>
      <c r="H217">
        <v>48.316000000000003</v>
      </c>
      <c r="I217">
        <v>3.6360000000000001</v>
      </c>
    </row>
    <row r="218" spans="1:9" x14ac:dyDescent="0.25">
      <c r="A218">
        <v>11</v>
      </c>
      <c r="B218" t="s">
        <v>213</v>
      </c>
      <c r="C218" t="s">
        <v>213</v>
      </c>
      <c r="D218" t="s">
        <v>149</v>
      </c>
      <c r="E218">
        <v>0.44</v>
      </c>
      <c r="F218">
        <v>0.22</v>
      </c>
      <c r="G218">
        <v>157.55099999999999</v>
      </c>
      <c r="H218">
        <v>318.767</v>
      </c>
      <c r="I218">
        <v>0.49399999999999999</v>
      </c>
    </row>
    <row r="219" spans="1:9" x14ac:dyDescent="0.25">
      <c r="A219">
        <v>12</v>
      </c>
      <c r="B219" t="s">
        <v>214</v>
      </c>
      <c r="C219" t="s">
        <v>214</v>
      </c>
      <c r="D219" t="s">
        <v>150</v>
      </c>
      <c r="E219">
        <v>0.03</v>
      </c>
      <c r="F219">
        <v>0.25</v>
      </c>
      <c r="G219">
        <v>12.972</v>
      </c>
      <c r="H219">
        <v>264.84500000000003</v>
      </c>
      <c r="I219">
        <v>4.9000000000000002E-2</v>
      </c>
    </row>
    <row r="220" spans="1:9" x14ac:dyDescent="0.25">
      <c r="A220">
        <v>13</v>
      </c>
      <c r="B220" t="s">
        <v>215</v>
      </c>
      <c r="C220" t="s">
        <v>215</v>
      </c>
      <c r="D220" t="s">
        <v>151</v>
      </c>
      <c r="E220">
        <v>0.4</v>
      </c>
      <c r="F220">
        <v>0.25</v>
      </c>
      <c r="G220">
        <v>146.548</v>
      </c>
      <c r="H220">
        <v>175.69</v>
      </c>
      <c r="I220">
        <v>0.83399999999999996</v>
      </c>
    </row>
    <row r="221" spans="1:9" x14ac:dyDescent="0.25">
      <c r="A221">
        <v>14</v>
      </c>
      <c r="B221" t="s">
        <v>216</v>
      </c>
      <c r="C221" t="s">
        <v>216</v>
      </c>
      <c r="D221" t="s">
        <v>152</v>
      </c>
      <c r="E221">
        <v>0.56999999999999995</v>
      </c>
      <c r="F221">
        <v>0.25</v>
      </c>
      <c r="G221">
        <v>446.95699999999999</v>
      </c>
      <c r="H221">
        <v>565.43100000000004</v>
      </c>
      <c r="I221">
        <v>0.79</v>
      </c>
    </row>
    <row r="222" spans="1:9" x14ac:dyDescent="0.25">
      <c r="A222">
        <v>15</v>
      </c>
      <c r="B222" t="s">
        <v>217</v>
      </c>
      <c r="C222" t="s">
        <v>217</v>
      </c>
      <c r="D222" t="s">
        <v>153</v>
      </c>
      <c r="E222">
        <v>0.28999999999999998</v>
      </c>
      <c r="F222">
        <v>0.27</v>
      </c>
      <c r="G222">
        <v>98.072000000000003</v>
      </c>
      <c r="H222">
        <v>591.20699999999999</v>
      </c>
      <c r="I222">
        <v>0.16600000000000001</v>
      </c>
    </row>
    <row r="223" spans="1:9" x14ac:dyDescent="0.25">
      <c r="A223">
        <v>16</v>
      </c>
      <c r="B223" t="s">
        <v>218</v>
      </c>
      <c r="C223" t="s">
        <v>218</v>
      </c>
      <c r="D223" t="s">
        <v>154</v>
      </c>
      <c r="E223">
        <v>0.4</v>
      </c>
      <c r="F223">
        <v>0.3</v>
      </c>
      <c r="G223">
        <v>205.869</v>
      </c>
      <c r="H223">
        <v>458.06400000000002</v>
      </c>
      <c r="I223">
        <v>0.44900000000000001</v>
      </c>
    </row>
    <row r="225" spans="1:9" x14ac:dyDescent="0.25">
      <c r="A225" t="s">
        <v>121</v>
      </c>
    </row>
    <row r="227" spans="1:9" x14ac:dyDescent="0.25">
      <c r="B227" t="s">
        <v>2</v>
      </c>
      <c r="C227" t="s">
        <v>3</v>
      </c>
      <c r="D227" t="s">
        <v>4</v>
      </c>
      <c r="E227" t="s">
        <v>5</v>
      </c>
      <c r="F227" t="s">
        <v>6</v>
      </c>
      <c r="G227" t="s">
        <v>7</v>
      </c>
      <c r="H227" t="s">
        <v>8</v>
      </c>
      <c r="I227" t="s">
        <v>9</v>
      </c>
    </row>
    <row r="228" spans="1:9" x14ac:dyDescent="0.25">
      <c r="A228">
        <v>1</v>
      </c>
      <c r="B228" t="s">
        <v>201</v>
      </c>
      <c r="C228" t="s">
        <v>202</v>
      </c>
      <c r="D228" t="s">
        <v>203</v>
      </c>
      <c r="E228">
        <v>0.27</v>
      </c>
      <c r="F228">
        <v>0.28000000000000003</v>
      </c>
      <c r="G228">
        <v>1455.3579999999999</v>
      </c>
      <c r="H228">
        <v>9031.2019999999993</v>
      </c>
      <c r="I228">
        <v>0.161</v>
      </c>
    </row>
    <row r="229" spans="1:9" x14ac:dyDescent="0.25">
      <c r="A229">
        <v>2</v>
      </c>
      <c r="B229" t="s">
        <v>204</v>
      </c>
      <c r="C229" t="s">
        <v>202</v>
      </c>
      <c r="D229" t="s">
        <v>203</v>
      </c>
      <c r="E229">
        <v>0.27</v>
      </c>
      <c r="F229">
        <v>0.27</v>
      </c>
      <c r="G229">
        <v>1362.2059999999999</v>
      </c>
      <c r="H229">
        <v>8523.1229999999996</v>
      </c>
      <c r="I229">
        <v>0.16</v>
      </c>
    </row>
    <row r="230" spans="1:9" x14ac:dyDescent="0.25">
      <c r="A230">
        <v>3</v>
      </c>
      <c r="B230" t="s">
        <v>205</v>
      </c>
      <c r="C230" t="s">
        <v>163</v>
      </c>
      <c r="D230" t="s">
        <v>144</v>
      </c>
      <c r="E230">
        <v>0.27</v>
      </c>
      <c r="F230">
        <v>0.27</v>
      </c>
      <c r="G230">
        <v>1974.3409999999999</v>
      </c>
      <c r="H230">
        <v>12120.972</v>
      </c>
      <c r="I230">
        <v>0.16300000000000001</v>
      </c>
    </row>
    <row r="231" spans="1:9" x14ac:dyDescent="0.25">
      <c r="A231">
        <v>4</v>
      </c>
      <c r="B231" t="s">
        <v>206</v>
      </c>
      <c r="C231" t="s">
        <v>163</v>
      </c>
      <c r="D231" t="s">
        <v>144</v>
      </c>
      <c r="E231">
        <v>0.27</v>
      </c>
      <c r="F231">
        <v>0.27</v>
      </c>
      <c r="G231">
        <v>3418.2489999999998</v>
      </c>
      <c r="H231">
        <v>13610.252</v>
      </c>
      <c r="I231">
        <v>0.251</v>
      </c>
    </row>
    <row r="232" spans="1:9" x14ac:dyDescent="0.25">
      <c r="A232">
        <v>5</v>
      </c>
      <c r="B232" t="s">
        <v>207</v>
      </c>
      <c r="C232" t="s">
        <v>207</v>
      </c>
      <c r="D232" t="s">
        <v>156</v>
      </c>
      <c r="E232">
        <v>0.41</v>
      </c>
      <c r="F232">
        <v>0.38</v>
      </c>
      <c r="G232">
        <v>5.0970000000000004</v>
      </c>
      <c r="H232">
        <v>187.84800000000001</v>
      </c>
      <c r="I232">
        <v>2.7E-2</v>
      </c>
    </row>
    <row r="233" spans="1:9" x14ac:dyDescent="0.25">
      <c r="A233">
        <v>6</v>
      </c>
      <c r="B233" t="s">
        <v>208</v>
      </c>
      <c r="C233" t="s">
        <v>208</v>
      </c>
      <c r="D233" t="s">
        <v>157</v>
      </c>
      <c r="E233">
        <v>0.27</v>
      </c>
      <c r="F233">
        <v>0.25</v>
      </c>
      <c r="G233">
        <v>360.21800000000002</v>
      </c>
      <c r="H233">
        <v>339.61700000000002</v>
      </c>
      <c r="I233">
        <v>1.0609999999999999</v>
      </c>
    </row>
    <row r="234" spans="1:9" x14ac:dyDescent="0.25">
      <c r="A234">
        <v>7</v>
      </c>
      <c r="B234" t="s">
        <v>209</v>
      </c>
      <c r="C234" t="s">
        <v>209</v>
      </c>
      <c r="D234" t="s">
        <v>145</v>
      </c>
      <c r="E234">
        <v>0.46</v>
      </c>
      <c r="F234">
        <v>0.2</v>
      </c>
      <c r="G234">
        <v>86.201999999999998</v>
      </c>
      <c r="H234">
        <v>11.143000000000001</v>
      </c>
      <c r="I234">
        <v>7.7359999999999998</v>
      </c>
    </row>
    <row r="235" spans="1:9" x14ac:dyDescent="0.25">
      <c r="A235">
        <v>8</v>
      </c>
      <c r="B235" t="s">
        <v>210</v>
      </c>
      <c r="C235" t="s">
        <v>210</v>
      </c>
      <c r="D235" t="s">
        <v>146</v>
      </c>
      <c r="E235">
        <v>0.28999999999999998</v>
      </c>
      <c r="F235">
        <v>0.27</v>
      </c>
      <c r="G235">
        <v>140.821</v>
      </c>
      <c r="H235">
        <v>509.90199999999999</v>
      </c>
      <c r="I235">
        <v>0.27600000000000002</v>
      </c>
    </row>
    <row r="236" spans="1:9" x14ac:dyDescent="0.25">
      <c r="A236">
        <v>9</v>
      </c>
      <c r="B236" t="s">
        <v>211</v>
      </c>
      <c r="C236" t="s">
        <v>211</v>
      </c>
      <c r="D236" t="s">
        <v>147</v>
      </c>
      <c r="E236">
        <v>0.33</v>
      </c>
      <c r="F236">
        <v>0.28000000000000003</v>
      </c>
      <c r="G236">
        <v>90.311999999999998</v>
      </c>
      <c r="H236">
        <v>345.46100000000001</v>
      </c>
      <c r="I236">
        <v>0.26100000000000001</v>
      </c>
    </row>
    <row r="237" spans="1:9" x14ac:dyDescent="0.25">
      <c r="A237">
        <v>10</v>
      </c>
      <c r="B237" t="s">
        <v>212</v>
      </c>
      <c r="C237" t="s">
        <v>212</v>
      </c>
      <c r="D237" t="s">
        <v>148</v>
      </c>
      <c r="E237">
        <v>0.17</v>
      </c>
      <c r="F237">
        <v>0.2</v>
      </c>
      <c r="G237">
        <v>143.43199999999999</v>
      </c>
      <c r="H237">
        <v>48.316000000000003</v>
      </c>
      <c r="I237">
        <v>2.9689999999999999</v>
      </c>
    </row>
    <row r="238" spans="1:9" x14ac:dyDescent="0.25">
      <c r="A238">
        <v>11</v>
      </c>
      <c r="B238" t="s">
        <v>213</v>
      </c>
      <c r="C238" t="s">
        <v>213</v>
      </c>
      <c r="D238" t="s">
        <v>149</v>
      </c>
      <c r="E238">
        <v>0.48</v>
      </c>
      <c r="F238">
        <v>0.22</v>
      </c>
      <c r="G238">
        <v>76.888000000000005</v>
      </c>
      <c r="H238">
        <v>318.767</v>
      </c>
      <c r="I238">
        <v>0.24099999999999999</v>
      </c>
    </row>
    <row r="239" spans="1:9" x14ac:dyDescent="0.25">
      <c r="A239">
        <v>12</v>
      </c>
      <c r="B239" t="s">
        <v>214</v>
      </c>
      <c r="C239" t="s">
        <v>214</v>
      </c>
      <c r="D239" t="s">
        <v>150</v>
      </c>
      <c r="E239">
        <v>0.37</v>
      </c>
      <c r="F239">
        <v>0.25</v>
      </c>
      <c r="G239">
        <v>25.408000000000001</v>
      </c>
      <c r="H239">
        <v>264.84500000000003</v>
      </c>
      <c r="I239">
        <v>9.6000000000000002E-2</v>
      </c>
    </row>
    <row r="240" spans="1:9" x14ac:dyDescent="0.25">
      <c r="A240">
        <v>13</v>
      </c>
      <c r="B240" t="s">
        <v>215</v>
      </c>
      <c r="C240" t="s">
        <v>215</v>
      </c>
      <c r="D240" t="s">
        <v>151</v>
      </c>
      <c r="E240">
        <v>0.17</v>
      </c>
      <c r="F240">
        <v>0.25</v>
      </c>
      <c r="G240">
        <v>73.024000000000001</v>
      </c>
      <c r="H240">
        <v>175.69</v>
      </c>
      <c r="I240">
        <v>0.41599999999999998</v>
      </c>
    </row>
    <row r="241" spans="1:9" x14ac:dyDescent="0.25">
      <c r="A241">
        <v>14</v>
      </c>
      <c r="B241" t="s">
        <v>216</v>
      </c>
      <c r="C241" t="s">
        <v>216</v>
      </c>
      <c r="D241" t="s">
        <v>152</v>
      </c>
      <c r="E241">
        <v>0.52</v>
      </c>
      <c r="F241">
        <v>0.25</v>
      </c>
      <c r="G241">
        <v>79.349999999999994</v>
      </c>
      <c r="H241">
        <v>565.43100000000004</v>
      </c>
      <c r="I241">
        <v>0.14000000000000001</v>
      </c>
    </row>
    <row r="242" spans="1:9" x14ac:dyDescent="0.25">
      <c r="A242">
        <v>15</v>
      </c>
      <c r="B242" t="s">
        <v>217</v>
      </c>
      <c r="C242" t="s">
        <v>217</v>
      </c>
      <c r="D242" t="s">
        <v>153</v>
      </c>
      <c r="E242">
        <v>0.32</v>
      </c>
      <c r="F242">
        <v>0.27</v>
      </c>
      <c r="G242">
        <v>75.947999999999993</v>
      </c>
      <c r="H242">
        <v>591.20699999999999</v>
      </c>
      <c r="I242">
        <v>0.128</v>
      </c>
    </row>
    <row r="243" spans="1:9" x14ac:dyDescent="0.25">
      <c r="A243">
        <v>16</v>
      </c>
      <c r="B243" t="s">
        <v>218</v>
      </c>
      <c r="C243" t="s">
        <v>218</v>
      </c>
      <c r="D243" t="s">
        <v>154</v>
      </c>
      <c r="E243">
        <v>0.38</v>
      </c>
      <c r="F243">
        <v>0.3</v>
      </c>
      <c r="G243">
        <v>192.44900000000001</v>
      </c>
      <c r="H243">
        <v>458.06400000000002</v>
      </c>
      <c r="I243">
        <v>0.42</v>
      </c>
    </row>
    <row r="245" spans="1:9" x14ac:dyDescent="0.25">
      <c r="A245" t="s">
        <v>122</v>
      </c>
    </row>
    <row r="247" spans="1:9" x14ac:dyDescent="0.25">
      <c r="B247" t="s">
        <v>2</v>
      </c>
      <c r="C247" t="s">
        <v>3</v>
      </c>
      <c r="D247" t="s">
        <v>4</v>
      </c>
      <c r="E247" t="s">
        <v>5</v>
      </c>
      <c r="F247" t="s">
        <v>6</v>
      </c>
      <c r="G247" t="s">
        <v>7</v>
      </c>
      <c r="H247" t="s">
        <v>8</v>
      </c>
      <c r="I247" t="s">
        <v>9</v>
      </c>
    </row>
    <row r="248" spans="1:9" x14ac:dyDescent="0.25">
      <c r="A248">
        <v>1</v>
      </c>
      <c r="B248" t="s">
        <v>201</v>
      </c>
      <c r="C248" t="s">
        <v>202</v>
      </c>
      <c r="D248" t="s">
        <v>203</v>
      </c>
      <c r="E248">
        <v>0.3</v>
      </c>
      <c r="F248">
        <v>0.28000000000000003</v>
      </c>
      <c r="G248">
        <v>115.505</v>
      </c>
      <c r="H248">
        <v>9031.2019999999993</v>
      </c>
      <c r="I248">
        <v>1.2999999999999999E-2</v>
      </c>
    </row>
    <row r="249" spans="1:9" x14ac:dyDescent="0.25">
      <c r="A249">
        <v>2</v>
      </c>
      <c r="B249" t="s">
        <v>204</v>
      </c>
      <c r="C249" t="s">
        <v>202</v>
      </c>
      <c r="D249" t="s">
        <v>203</v>
      </c>
      <c r="E249">
        <v>0.37</v>
      </c>
      <c r="F249">
        <v>0.27</v>
      </c>
      <c r="G249">
        <v>128.83699999999999</v>
      </c>
      <c r="H249">
        <v>8523.1229999999996</v>
      </c>
      <c r="I249">
        <v>1.4999999999999999E-2</v>
      </c>
    </row>
    <row r="250" spans="1:9" x14ac:dyDescent="0.25">
      <c r="A250">
        <v>3</v>
      </c>
      <c r="B250" t="s">
        <v>205</v>
      </c>
      <c r="C250" t="s">
        <v>163</v>
      </c>
      <c r="D250" t="s">
        <v>144</v>
      </c>
      <c r="E250">
        <v>0.24</v>
      </c>
      <c r="F250">
        <v>0.27</v>
      </c>
      <c r="G250">
        <v>13.398999999999999</v>
      </c>
      <c r="H250">
        <v>12120.972</v>
      </c>
      <c r="I250">
        <v>1E-3</v>
      </c>
    </row>
    <row r="251" spans="1:9" x14ac:dyDescent="0.25">
      <c r="A251">
        <v>4</v>
      </c>
      <c r="B251" t="s">
        <v>206</v>
      </c>
      <c r="C251" t="s">
        <v>163</v>
      </c>
      <c r="D251" t="s">
        <v>144</v>
      </c>
      <c r="E251">
        <v>0.22</v>
      </c>
      <c r="F251">
        <v>0.27</v>
      </c>
      <c r="G251">
        <v>444.95800000000003</v>
      </c>
      <c r="H251">
        <v>13610.252</v>
      </c>
      <c r="I251">
        <v>3.3000000000000002E-2</v>
      </c>
    </row>
    <row r="252" spans="1:9" x14ac:dyDescent="0.25">
      <c r="A252">
        <v>5</v>
      </c>
      <c r="B252" t="s">
        <v>207</v>
      </c>
      <c r="C252" t="s">
        <v>207</v>
      </c>
      <c r="D252" t="s">
        <v>156</v>
      </c>
      <c r="F252">
        <v>0.38</v>
      </c>
      <c r="H252">
        <v>187.84800000000001</v>
      </c>
    </row>
    <row r="253" spans="1:9" x14ac:dyDescent="0.25">
      <c r="A253">
        <v>6</v>
      </c>
      <c r="B253" t="s">
        <v>208</v>
      </c>
      <c r="C253" t="s">
        <v>208</v>
      </c>
      <c r="D253" t="s">
        <v>157</v>
      </c>
      <c r="E253">
        <v>0.41</v>
      </c>
      <c r="F253">
        <v>0.25</v>
      </c>
      <c r="G253">
        <v>50.866</v>
      </c>
      <c r="H253">
        <v>339.61700000000002</v>
      </c>
      <c r="I253">
        <v>0.15</v>
      </c>
    </row>
    <row r="254" spans="1:9" x14ac:dyDescent="0.25">
      <c r="A254">
        <v>7</v>
      </c>
      <c r="B254" t="s">
        <v>209</v>
      </c>
      <c r="C254" t="s">
        <v>209</v>
      </c>
      <c r="D254" t="s">
        <v>145</v>
      </c>
      <c r="E254">
        <v>0.21</v>
      </c>
      <c r="F254">
        <v>0.2</v>
      </c>
      <c r="G254">
        <v>37.764000000000003</v>
      </c>
      <c r="H254">
        <v>11.143000000000001</v>
      </c>
      <c r="I254">
        <v>3.3889999999999998</v>
      </c>
    </row>
    <row r="255" spans="1:9" x14ac:dyDescent="0.25">
      <c r="A255">
        <v>8</v>
      </c>
      <c r="B255" t="s">
        <v>210</v>
      </c>
      <c r="C255" t="s">
        <v>210</v>
      </c>
      <c r="D255" t="s">
        <v>146</v>
      </c>
      <c r="E255">
        <v>0.16</v>
      </c>
      <c r="F255">
        <v>0.27</v>
      </c>
      <c r="G255">
        <v>1.7949999999999999</v>
      </c>
      <c r="H255">
        <v>509.90199999999999</v>
      </c>
      <c r="I255">
        <v>4.0000000000000001E-3</v>
      </c>
    </row>
    <row r="256" spans="1:9" x14ac:dyDescent="0.25">
      <c r="A256">
        <v>9</v>
      </c>
      <c r="B256" t="s">
        <v>211</v>
      </c>
      <c r="C256" t="s">
        <v>211</v>
      </c>
      <c r="D256" t="s">
        <v>147</v>
      </c>
      <c r="E256">
        <v>0.24</v>
      </c>
      <c r="F256">
        <v>0.28000000000000003</v>
      </c>
      <c r="G256">
        <v>7.1429999999999998</v>
      </c>
      <c r="H256">
        <v>345.46100000000001</v>
      </c>
      <c r="I256">
        <v>2.1000000000000001E-2</v>
      </c>
    </row>
    <row r="257" spans="1:9" x14ac:dyDescent="0.25">
      <c r="A257">
        <v>10</v>
      </c>
      <c r="B257" t="s">
        <v>212</v>
      </c>
      <c r="C257" t="s">
        <v>212</v>
      </c>
      <c r="D257" t="s">
        <v>148</v>
      </c>
      <c r="E257">
        <v>0.21</v>
      </c>
      <c r="F257">
        <v>0.2</v>
      </c>
      <c r="G257">
        <v>2.1589999999999998</v>
      </c>
      <c r="H257">
        <v>48.316000000000003</v>
      </c>
      <c r="I257">
        <v>4.4999999999999998E-2</v>
      </c>
    </row>
    <row r="258" spans="1:9" x14ac:dyDescent="0.25">
      <c r="A258">
        <v>11</v>
      </c>
      <c r="B258" t="s">
        <v>213</v>
      </c>
      <c r="C258" t="s">
        <v>213</v>
      </c>
      <c r="D258" t="s">
        <v>149</v>
      </c>
      <c r="E258">
        <v>0.28999999999999998</v>
      </c>
      <c r="F258">
        <v>0.22</v>
      </c>
      <c r="G258">
        <v>59.22</v>
      </c>
      <c r="H258">
        <v>318.767</v>
      </c>
      <c r="I258">
        <v>0.186</v>
      </c>
    </row>
    <row r="259" spans="1:9" x14ac:dyDescent="0.25">
      <c r="A259">
        <v>12</v>
      </c>
      <c r="B259" t="s">
        <v>214</v>
      </c>
      <c r="C259" t="s">
        <v>214</v>
      </c>
      <c r="D259" t="s">
        <v>150</v>
      </c>
      <c r="E259">
        <v>0.33</v>
      </c>
      <c r="F259">
        <v>0.25</v>
      </c>
      <c r="G259">
        <v>7.5549999999999997</v>
      </c>
      <c r="H259">
        <v>264.84500000000003</v>
      </c>
      <c r="I259">
        <v>2.9000000000000001E-2</v>
      </c>
    </row>
    <row r="260" spans="1:9" x14ac:dyDescent="0.25">
      <c r="A260">
        <v>13</v>
      </c>
      <c r="B260" t="s">
        <v>215</v>
      </c>
      <c r="C260" t="s">
        <v>215</v>
      </c>
      <c r="D260" t="s">
        <v>151</v>
      </c>
      <c r="E260">
        <v>0.86</v>
      </c>
      <c r="F260">
        <v>0.25</v>
      </c>
      <c r="G260">
        <v>25.53</v>
      </c>
      <c r="H260">
        <v>175.69</v>
      </c>
      <c r="I260">
        <v>0.14499999999999999</v>
      </c>
    </row>
    <row r="261" spans="1:9" x14ac:dyDescent="0.25">
      <c r="A261">
        <v>14</v>
      </c>
      <c r="B261" t="s">
        <v>216</v>
      </c>
      <c r="C261" t="s">
        <v>216</v>
      </c>
      <c r="D261" t="s">
        <v>152</v>
      </c>
      <c r="E261">
        <v>0.38</v>
      </c>
      <c r="F261">
        <v>0.25</v>
      </c>
      <c r="G261">
        <v>60.393999999999998</v>
      </c>
      <c r="H261">
        <v>565.43100000000004</v>
      </c>
      <c r="I261">
        <v>0.107</v>
      </c>
    </row>
    <row r="262" spans="1:9" x14ac:dyDescent="0.25">
      <c r="A262">
        <v>15</v>
      </c>
      <c r="B262" t="s">
        <v>217</v>
      </c>
      <c r="C262" t="s">
        <v>217</v>
      </c>
      <c r="D262" t="s">
        <v>153</v>
      </c>
      <c r="E262">
        <v>0.28999999999999998</v>
      </c>
      <c r="F262">
        <v>0.27</v>
      </c>
      <c r="G262">
        <v>0.23799999999999999</v>
      </c>
      <c r="H262">
        <v>591.20699999999999</v>
      </c>
      <c r="I262">
        <v>0</v>
      </c>
    </row>
    <row r="263" spans="1:9" x14ac:dyDescent="0.25">
      <c r="A263">
        <v>16</v>
      </c>
      <c r="B263" t="s">
        <v>218</v>
      </c>
      <c r="C263" t="s">
        <v>218</v>
      </c>
      <c r="D263" t="s">
        <v>154</v>
      </c>
      <c r="E263">
        <v>0.05</v>
      </c>
      <c r="F263">
        <v>0.3</v>
      </c>
      <c r="G263">
        <v>0.84799999999999998</v>
      </c>
      <c r="H263">
        <v>458.06400000000002</v>
      </c>
      <c r="I263">
        <v>2E-3</v>
      </c>
    </row>
    <row r="265" spans="1:9" x14ac:dyDescent="0.25">
      <c r="A265" t="s">
        <v>123</v>
      </c>
    </row>
    <row r="267" spans="1:9" x14ac:dyDescent="0.25"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t="s">
        <v>7</v>
      </c>
      <c r="H267" t="s">
        <v>8</v>
      </c>
      <c r="I267" t="s">
        <v>9</v>
      </c>
    </row>
    <row r="268" spans="1:9" x14ac:dyDescent="0.25">
      <c r="A268">
        <v>1</v>
      </c>
      <c r="B268" t="s">
        <v>201</v>
      </c>
      <c r="C268" t="s">
        <v>202</v>
      </c>
      <c r="D268" t="s">
        <v>203</v>
      </c>
      <c r="E268">
        <v>0.27</v>
      </c>
      <c r="F268">
        <v>0.28000000000000003</v>
      </c>
      <c r="G268">
        <v>1133.877</v>
      </c>
      <c r="H268">
        <v>6107.6850000000004</v>
      </c>
      <c r="I268">
        <v>0.186</v>
      </c>
    </row>
    <row r="269" spans="1:9" x14ac:dyDescent="0.25">
      <c r="A269">
        <v>2</v>
      </c>
      <c r="B269" t="s">
        <v>204</v>
      </c>
      <c r="C269" t="s">
        <v>202</v>
      </c>
      <c r="D269" t="s">
        <v>203</v>
      </c>
      <c r="E269">
        <v>0.25</v>
      </c>
      <c r="F269">
        <v>0.27</v>
      </c>
      <c r="G269">
        <v>1019.867</v>
      </c>
      <c r="H269">
        <v>7556.518</v>
      </c>
      <c r="I269">
        <v>0.13500000000000001</v>
      </c>
    </row>
    <row r="270" spans="1:9" x14ac:dyDescent="0.25">
      <c r="A270">
        <v>3</v>
      </c>
      <c r="B270" t="s">
        <v>205</v>
      </c>
      <c r="C270" t="s">
        <v>163</v>
      </c>
      <c r="D270" t="s">
        <v>144</v>
      </c>
      <c r="E270">
        <v>0.3</v>
      </c>
      <c r="F270">
        <v>0.27</v>
      </c>
      <c r="G270">
        <v>1701.171</v>
      </c>
      <c r="H270">
        <v>11841.882</v>
      </c>
      <c r="I270">
        <v>0.14399999999999999</v>
      </c>
    </row>
    <row r="271" spans="1:9" x14ac:dyDescent="0.25">
      <c r="A271">
        <v>4</v>
      </c>
      <c r="B271" t="s">
        <v>206</v>
      </c>
      <c r="C271" t="s">
        <v>163</v>
      </c>
      <c r="D271" t="s">
        <v>144</v>
      </c>
      <c r="E271">
        <v>0.25</v>
      </c>
      <c r="F271">
        <v>0.27</v>
      </c>
      <c r="G271">
        <v>2255.0650000000001</v>
      </c>
      <c r="H271">
        <v>15457.781000000001</v>
      </c>
      <c r="I271">
        <v>0.14599999999999999</v>
      </c>
    </row>
    <row r="272" spans="1:9" x14ac:dyDescent="0.25">
      <c r="A272">
        <v>5</v>
      </c>
      <c r="B272" t="s">
        <v>207</v>
      </c>
      <c r="C272" t="s">
        <v>207</v>
      </c>
      <c r="D272" t="s">
        <v>156</v>
      </c>
      <c r="E272">
        <v>0.41</v>
      </c>
      <c r="F272">
        <v>0.25</v>
      </c>
      <c r="G272">
        <v>80.119</v>
      </c>
      <c r="H272">
        <v>250.267</v>
      </c>
      <c r="I272">
        <v>0.32</v>
      </c>
    </row>
    <row r="273" spans="1:9" x14ac:dyDescent="0.25">
      <c r="A273">
        <v>6</v>
      </c>
      <c r="B273" t="s">
        <v>208</v>
      </c>
      <c r="C273" t="s">
        <v>208</v>
      </c>
      <c r="D273" t="s">
        <v>157</v>
      </c>
      <c r="E273">
        <v>0.14000000000000001</v>
      </c>
      <c r="F273">
        <v>0.27</v>
      </c>
      <c r="G273">
        <v>21.405999999999999</v>
      </c>
      <c r="H273">
        <v>833.50099999999998</v>
      </c>
      <c r="I273">
        <v>2.5999999999999999E-2</v>
      </c>
    </row>
    <row r="274" spans="1:9" x14ac:dyDescent="0.25">
      <c r="A274">
        <v>7</v>
      </c>
      <c r="B274" t="s">
        <v>209</v>
      </c>
      <c r="C274" t="s">
        <v>209</v>
      </c>
      <c r="D274" t="s">
        <v>145</v>
      </c>
      <c r="E274">
        <v>0.4</v>
      </c>
      <c r="F274">
        <v>0.25</v>
      </c>
      <c r="G274">
        <v>66.001000000000005</v>
      </c>
      <c r="H274">
        <v>81.596999999999994</v>
      </c>
      <c r="I274">
        <v>0.80900000000000005</v>
      </c>
    </row>
    <row r="275" spans="1:9" x14ac:dyDescent="0.25">
      <c r="A275">
        <v>8</v>
      </c>
      <c r="B275" t="s">
        <v>210</v>
      </c>
      <c r="C275" t="s">
        <v>210</v>
      </c>
      <c r="D275" t="s">
        <v>146</v>
      </c>
      <c r="E275">
        <v>0.17</v>
      </c>
      <c r="F275">
        <v>0.27</v>
      </c>
      <c r="G275">
        <v>61.378</v>
      </c>
      <c r="H275">
        <v>368.04899999999998</v>
      </c>
      <c r="I275">
        <v>0.16700000000000001</v>
      </c>
    </row>
    <row r="276" spans="1:9" x14ac:dyDescent="0.25">
      <c r="A276">
        <v>9</v>
      </c>
      <c r="B276" t="s">
        <v>211</v>
      </c>
      <c r="C276" t="s">
        <v>211</v>
      </c>
      <c r="D276" t="s">
        <v>147</v>
      </c>
      <c r="E276">
        <v>0.46</v>
      </c>
      <c r="F276">
        <v>0.27</v>
      </c>
      <c r="G276">
        <v>79.436999999999998</v>
      </c>
      <c r="H276">
        <v>238.31899999999999</v>
      </c>
      <c r="I276">
        <v>0.33300000000000002</v>
      </c>
    </row>
    <row r="277" spans="1:9" x14ac:dyDescent="0.25">
      <c r="A277">
        <v>10</v>
      </c>
      <c r="B277" t="s">
        <v>212</v>
      </c>
      <c r="C277" t="s">
        <v>212</v>
      </c>
      <c r="D277" t="s">
        <v>148</v>
      </c>
      <c r="E277">
        <v>0.17</v>
      </c>
      <c r="F277">
        <v>0.23</v>
      </c>
      <c r="G277">
        <v>2.8140000000000001</v>
      </c>
      <c r="H277">
        <v>154.37200000000001</v>
      </c>
      <c r="I277">
        <v>1.7999999999999999E-2</v>
      </c>
    </row>
    <row r="278" spans="1:9" x14ac:dyDescent="0.25">
      <c r="A278">
        <v>11</v>
      </c>
      <c r="B278" t="s">
        <v>213</v>
      </c>
      <c r="C278" t="s">
        <v>213</v>
      </c>
      <c r="D278" t="s">
        <v>149</v>
      </c>
      <c r="E278">
        <v>0.37</v>
      </c>
      <c r="F278">
        <v>0.27</v>
      </c>
      <c r="G278">
        <v>56.136000000000003</v>
      </c>
      <c r="H278">
        <v>375.01799999999997</v>
      </c>
      <c r="I278">
        <v>0.15</v>
      </c>
    </row>
    <row r="279" spans="1:9" x14ac:dyDescent="0.25">
      <c r="A279">
        <v>12</v>
      </c>
      <c r="B279" t="s">
        <v>214</v>
      </c>
      <c r="C279" t="s">
        <v>214</v>
      </c>
      <c r="D279" t="s">
        <v>150</v>
      </c>
      <c r="E279">
        <v>0.17</v>
      </c>
      <c r="F279">
        <v>0.3</v>
      </c>
      <c r="G279">
        <v>189.54900000000001</v>
      </c>
      <c r="H279">
        <v>234.983</v>
      </c>
      <c r="I279">
        <v>0.80700000000000005</v>
      </c>
    </row>
    <row r="280" spans="1:9" x14ac:dyDescent="0.25">
      <c r="A280">
        <v>13</v>
      </c>
      <c r="B280" t="s">
        <v>215</v>
      </c>
      <c r="C280" t="s">
        <v>215</v>
      </c>
      <c r="D280" t="s">
        <v>151</v>
      </c>
      <c r="E280">
        <v>0.21</v>
      </c>
      <c r="F280">
        <v>0.31</v>
      </c>
      <c r="G280">
        <v>24.552</v>
      </c>
      <c r="H280">
        <v>380.46199999999999</v>
      </c>
      <c r="I280">
        <v>6.5000000000000002E-2</v>
      </c>
    </row>
    <row r="281" spans="1:9" x14ac:dyDescent="0.25">
      <c r="A281">
        <v>14</v>
      </c>
      <c r="B281" t="s">
        <v>216</v>
      </c>
      <c r="C281" t="s">
        <v>216</v>
      </c>
      <c r="D281" t="s">
        <v>152</v>
      </c>
      <c r="E281">
        <v>0.48</v>
      </c>
      <c r="F281">
        <v>0.33</v>
      </c>
      <c r="G281">
        <v>154.45400000000001</v>
      </c>
      <c r="H281">
        <v>337.42</v>
      </c>
      <c r="I281">
        <v>0.45800000000000002</v>
      </c>
    </row>
    <row r="282" spans="1:9" x14ac:dyDescent="0.25">
      <c r="A282">
        <v>15</v>
      </c>
      <c r="B282" t="s">
        <v>217</v>
      </c>
      <c r="C282" t="s">
        <v>217</v>
      </c>
      <c r="D282" t="s">
        <v>153</v>
      </c>
      <c r="E282">
        <v>0.46</v>
      </c>
      <c r="F282">
        <v>0.27</v>
      </c>
      <c r="G282">
        <v>19.370999999999999</v>
      </c>
      <c r="H282">
        <v>313.29899999999998</v>
      </c>
      <c r="I282">
        <v>6.2E-2</v>
      </c>
    </row>
    <row r="283" spans="1:9" x14ac:dyDescent="0.25">
      <c r="A283">
        <v>16</v>
      </c>
      <c r="B283" t="s">
        <v>218</v>
      </c>
      <c r="C283" t="s">
        <v>218</v>
      </c>
      <c r="D283" t="s">
        <v>154</v>
      </c>
      <c r="E283">
        <v>0.38</v>
      </c>
      <c r="F283">
        <v>0.33</v>
      </c>
      <c r="G283">
        <v>179.417</v>
      </c>
      <c r="H283">
        <v>421.625</v>
      </c>
      <c r="I283">
        <v>0.42599999999999999</v>
      </c>
    </row>
    <row r="285" spans="1:9" x14ac:dyDescent="0.25">
      <c r="A285" t="s">
        <v>124</v>
      </c>
    </row>
    <row r="287" spans="1:9" x14ac:dyDescent="0.25"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</row>
    <row r="288" spans="1:9" x14ac:dyDescent="0.25">
      <c r="A288">
        <v>1</v>
      </c>
      <c r="B288" t="s">
        <v>201</v>
      </c>
      <c r="C288" t="s">
        <v>202</v>
      </c>
      <c r="D288" t="s">
        <v>203</v>
      </c>
      <c r="E288">
        <v>0.38</v>
      </c>
      <c r="F288">
        <v>0.28000000000000003</v>
      </c>
      <c r="G288">
        <v>254.76</v>
      </c>
      <c r="H288">
        <v>6107.6850000000004</v>
      </c>
      <c r="I288">
        <v>4.2000000000000003E-2</v>
      </c>
    </row>
    <row r="289" spans="1:9" x14ac:dyDescent="0.25">
      <c r="A289">
        <v>2</v>
      </c>
      <c r="B289" t="s">
        <v>204</v>
      </c>
      <c r="C289" t="s">
        <v>202</v>
      </c>
      <c r="D289" t="s">
        <v>203</v>
      </c>
      <c r="E289">
        <v>0.21</v>
      </c>
      <c r="F289">
        <v>0.27</v>
      </c>
      <c r="G289">
        <v>119.63500000000001</v>
      </c>
      <c r="H289">
        <v>7556.518</v>
      </c>
      <c r="I289">
        <v>1.6E-2</v>
      </c>
    </row>
    <row r="290" spans="1:9" x14ac:dyDescent="0.25">
      <c r="A290">
        <v>3</v>
      </c>
      <c r="B290" t="s">
        <v>205</v>
      </c>
      <c r="C290" t="s">
        <v>163</v>
      </c>
      <c r="D290" t="s">
        <v>144</v>
      </c>
      <c r="E290">
        <v>0.3</v>
      </c>
      <c r="F290">
        <v>0.27</v>
      </c>
      <c r="G290">
        <v>300.01499999999999</v>
      </c>
      <c r="H290">
        <v>11841.882</v>
      </c>
      <c r="I290">
        <v>2.5000000000000001E-2</v>
      </c>
    </row>
    <row r="291" spans="1:9" x14ac:dyDescent="0.25">
      <c r="A291">
        <v>4</v>
      </c>
      <c r="B291" t="s">
        <v>206</v>
      </c>
      <c r="C291" t="s">
        <v>163</v>
      </c>
      <c r="D291" t="s">
        <v>144</v>
      </c>
      <c r="E291">
        <v>0.24</v>
      </c>
      <c r="F291">
        <v>0.27</v>
      </c>
      <c r="G291">
        <v>348.93599999999998</v>
      </c>
      <c r="H291">
        <v>15457.781000000001</v>
      </c>
      <c r="I291">
        <v>2.3E-2</v>
      </c>
    </row>
    <row r="292" spans="1:9" x14ac:dyDescent="0.25">
      <c r="A292">
        <v>5</v>
      </c>
      <c r="B292" t="s">
        <v>207</v>
      </c>
      <c r="C292" t="s">
        <v>207</v>
      </c>
      <c r="D292" t="s">
        <v>156</v>
      </c>
      <c r="E292">
        <v>0.52</v>
      </c>
      <c r="F292">
        <v>0.25</v>
      </c>
      <c r="G292">
        <v>27.056999999999999</v>
      </c>
      <c r="H292">
        <v>250.267</v>
      </c>
      <c r="I292">
        <v>0.108</v>
      </c>
    </row>
    <row r="293" spans="1:9" x14ac:dyDescent="0.25">
      <c r="A293">
        <v>6</v>
      </c>
      <c r="B293" t="s">
        <v>208</v>
      </c>
      <c r="C293" t="s">
        <v>208</v>
      </c>
      <c r="D293" t="s">
        <v>157</v>
      </c>
      <c r="E293">
        <v>0.02</v>
      </c>
      <c r="F293">
        <v>0.27</v>
      </c>
      <c r="G293">
        <v>27.591000000000001</v>
      </c>
      <c r="H293">
        <v>833.50099999999998</v>
      </c>
      <c r="I293">
        <v>3.3000000000000002E-2</v>
      </c>
    </row>
    <row r="294" spans="1:9" x14ac:dyDescent="0.25">
      <c r="A294">
        <v>7</v>
      </c>
      <c r="B294" t="s">
        <v>209</v>
      </c>
      <c r="C294" t="s">
        <v>209</v>
      </c>
      <c r="D294" t="s">
        <v>145</v>
      </c>
      <c r="E294">
        <v>0.46</v>
      </c>
      <c r="F294">
        <v>0.25</v>
      </c>
      <c r="G294">
        <v>171.02199999999999</v>
      </c>
      <c r="H294">
        <v>81.596999999999994</v>
      </c>
      <c r="I294">
        <v>2.0960000000000001</v>
      </c>
    </row>
    <row r="295" spans="1:9" x14ac:dyDescent="0.25">
      <c r="A295">
        <v>8</v>
      </c>
      <c r="B295" t="s">
        <v>210</v>
      </c>
      <c r="C295" t="s">
        <v>210</v>
      </c>
      <c r="D295" t="s">
        <v>146</v>
      </c>
      <c r="E295">
        <v>0.38</v>
      </c>
      <c r="F295">
        <v>0.27</v>
      </c>
      <c r="G295">
        <v>57.167000000000002</v>
      </c>
      <c r="H295">
        <v>368.04899999999998</v>
      </c>
      <c r="I295">
        <v>0.155</v>
      </c>
    </row>
    <row r="296" spans="1:9" x14ac:dyDescent="0.25">
      <c r="A296">
        <v>9</v>
      </c>
      <c r="B296" t="s">
        <v>211</v>
      </c>
      <c r="C296" t="s">
        <v>211</v>
      </c>
      <c r="D296" t="s">
        <v>147</v>
      </c>
      <c r="E296">
        <v>0.4</v>
      </c>
      <c r="F296">
        <v>0.27</v>
      </c>
      <c r="G296">
        <v>18.370999999999999</v>
      </c>
      <c r="H296">
        <v>238.31899999999999</v>
      </c>
      <c r="I296">
        <v>7.6999999999999999E-2</v>
      </c>
    </row>
    <row r="297" spans="1:9" x14ac:dyDescent="0.25">
      <c r="A297">
        <v>10</v>
      </c>
      <c r="B297" t="s">
        <v>212</v>
      </c>
      <c r="C297" t="s">
        <v>212</v>
      </c>
      <c r="D297" t="s">
        <v>148</v>
      </c>
      <c r="E297">
        <v>0.46</v>
      </c>
      <c r="F297">
        <v>0.23</v>
      </c>
      <c r="G297">
        <v>50.609000000000002</v>
      </c>
      <c r="H297">
        <v>154.37200000000001</v>
      </c>
      <c r="I297">
        <v>0.32800000000000001</v>
      </c>
    </row>
    <row r="298" spans="1:9" x14ac:dyDescent="0.25">
      <c r="A298">
        <v>11</v>
      </c>
      <c r="B298" t="s">
        <v>213</v>
      </c>
      <c r="C298" t="s">
        <v>213</v>
      </c>
      <c r="D298" t="s">
        <v>149</v>
      </c>
      <c r="E298">
        <v>0.41</v>
      </c>
      <c r="F298">
        <v>0.27</v>
      </c>
      <c r="G298">
        <v>56.338000000000001</v>
      </c>
      <c r="H298">
        <v>375.01799999999997</v>
      </c>
      <c r="I298">
        <v>0.15</v>
      </c>
    </row>
    <row r="299" spans="1:9" x14ac:dyDescent="0.25">
      <c r="A299">
        <v>12</v>
      </c>
      <c r="B299" t="s">
        <v>214</v>
      </c>
      <c r="C299" t="s">
        <v>214</v>
      </c>
      <c r="D299" t="s">
        <v>150</v>
      </c>
      <c r="E299">
        <v>0.41</v>
      </c>
      <c r="F299">
        <v>0.3</v>
      </c>
      <c r="G299">
        <v>66.378</v>
      </c>
      <c r="H299">
        <v>234.983</v>
      </c>
      <c r="I299">
        <v>0.28199999999999997</v>
      </c>
    </row>
    <row r="300" spans="1:9" x14ac:dyDescent="0.25">
      <c r="A300">
        <v>13</v>
      </c>
      <c r="B300" t="s">
        <v>215</v>
      </c>
      <c r="C300" t="s">
        <v>215</v>
      </c>
      <c r="D300" t="s">
        <v>151</v>
      </c>
      <c r="E300">
        <v>0.71</v>
      </c>
      <c r="F300">
        <v>0.31</v>
      </c>
      <c r="G300">
        <v>22.526</v>
      </c>
      <c r="H300">
        <v>380.46199999999999</v>
      </c>
      <c r="I300">
        <v>5.8999999999999997E-2</v>
      </c>
    </row>
    <row r="301" spans="1:9" x14ac:dyDescent="0.25">
      <c r="A301">
        <v>14</v>
      </c>
      <c r="B301" t="s">
        <v>216</v>
      </c>
      <c r="C301" t="s">
        <v>216</v>
      </c>
      <c r="D301" t="s">
        <v>152</v>
      </c>
      <c r="E301">
        <v>0.24</v>
      </c>
      <c r="F301">
        <v>0.33</v>
      </c>
      <c r="G301">
        <v>14.384</v>
      </c>
      <c r="H301">
        <v>337.42</v>
      </c>
      <c r="I301">
        <v>4.2999999999999997E-2</v>
      </c>
    </row>
    <row r="302" spans="1:9" x14ac:dyDescent="0.25">
      <c r="A302">
        <v>15</v>
      </c>
      <c r="B302" t="s">
        <v>217</v>
      </c>
      <c r="C302" t="s">
        <v>217</v>
      </c>
      <c r="D302" t="s">
        <v>153</v>
      </c>
      <c r="E302">
        <v>0.14000000000000001</v>
      </c>
      <c r="F302">
        <v>0.27</v>
      </c>
      <c r="G302">
        <v>39.152000000000001</v>
      </c>
      <c r="H302">
        <v>313.29899999999998</v>
      </c>
      <c r="I302">
        <v>0.125</v>
      </c>
    </row>
    <row r="303" spans="1:9" x14ac:dyDescent="0.25">
      <c r="A303">
        <v>16</v>
      </c>
      <c r="B303" t="s">
        <v>218</v>
      </c>
      <c r="C303" t="s">
        <v>218</v>
      </c>
      <c r="D303" t="s">
        <v>154</v>
      </c>
      <c r="E303">
        <v>0.51</v>
      </c>
      <c r="F303">
        <v>0.33</v>
      </c>
      <c r="G303">
        <v>50.353000000000002</v>
      </c>
      <c r="H303">
        <v>421.625</v>
      </c>
      <c r="I303">
        <v>0.11899999999999999</v>
      </c>
    </row>
    <row r="305" spans="1:9" x14ac:dyDescent="0.25">
      <c r="A305" t="s">
        <v>125</v>
      </c>
    </row>
    <row r="307" spans="1:9" x14ac:dyDescent="0.25">
      <c r="B307" t="s">
        <v>2</v>
      </c>
      <c r="C307" t="s">
        <v>3</v>
      </c>
      <c r="D307" t="s">
        <v>4</v>
      </c>
      <c r="E307" t="s">
        <v>5</v>
      </c>
      <c r="F307" t="s">
        <v>6</v>
      </c>
      <c r="G307" t="s">
        <v>7</v>
      </c>
      <c r="H307" t="s">
        <v>8</v>
      </c>
      <c r="I307" t="s">
        <v>9</v>
      </c>
    </row>
    <row r="308" spans="1:9" x14ac:dyDescent="0.25">
      <c r="A308">
        <v>1</v>
      </c>
      <c r="B308" t="s">
        <v>201</v>
      </c>
      <c r="C308" t="s">
        <v>202</v>
      </c>
      <c r="D308" t="s">
        <v>203</v>
      </c>
      <c r="E308">
        <v>0.25</v>
      </c>
      <c r="F308">
        <v>0.28000000000000003</v>
      </c>
      <c r="G308">
        <v>65.221999999999994</v>
      </c>
      <c r="H308">
        <v>6107.6850000000004</v>
      </c>
      <c r="I308">
        <v>1.0999999999999999E-2</v>
      </c>
    </row>
    <row r="309" spans="1:9" x14ac:dyDescent="0.25">
      <c r="A309">
        <v>2</v>
      </c>
      <c r="B309" t="s">
        <v>204</v>
      </c>
      <c r="C309" t="s">
        <v>202</v>
      </c>
      <c r="D309" t="s">
        <v>203</v>
      </c>
      <c r="E309">
        <v>0.24</v>
      </c>
      <c r="F309">
        <v>0.27</v>
      </c>
      <c r="G309">
        <v>149.17400000000001</v>
      </c>
      <c r="H309">
        <v>7556.518</v>
      </c>
      <c r="I309">
        <v>0.02</v>
      </c>
    </row>
    <row r="310" spans="1:9" x14ac:dyDescent="0.25">
      <c r="A310">
        <v>3</v>
      </c>
      <c r="B310" t="s">
        <v>205</v>
      </c>
      <c r="C310" t="s">
        <v>163</v>
      </c>
      <c r="D310" t="s">
        <v>144</v>
      </c>
      <c r="E310">
        <v>0.27</v>
      </c>
      <c r="F310">
        <v>0.27</v>
      </c>
      <c r="G310">
        <v>66.201999999999998</v>
      </c>
      <c r="H310">
        <v>11841.882</v>
      </c>
      <c r="I310">
        <v>6.0000000000000001E-3</v>
      </c>
    </row>
    <row r="311" spans="1:9" x14ac:dyDescent="0.25">
      <c r="A311">
        <v>4</v>
      </c>
      <c r="B311" t="s">
        <v>206</v>
      </c>
      <c r="C311" t="s">
        <v>163</v>
      </c>
      <c r="D311" t="s">
        <v>144</v>
      </c>
      <c r="E311">
        <v>0.25</v>
      </c>
      <c r="F311">
        <v>0.27</v>
      </c>
      <c r="G311">
        <v>86.85</v>
      </c>
      <c r="H311">
        <v>15457.781000000001</v>
      </c>
      <c r="I311">
        <v>6.0000000000000001E-3</v>
      </c>
    </row>
    <row r="312" spans="1:9" x14ac:dyDescent="0.25">
      <c r="A312">
        <v>5</v>
      </c>
      <c r="B312" t="s">
        <v>207</v>
      </c>
      <c r="C312" t="s">
        <v>207</v>
      </c>
      <c r="D312" t="s">
        <v>156</v>
      </c>
      <c r="E312">
        <v>0.44</v>
      </c>
      <c r="F312">
        <v>0.25</v>
      </c>
      <c r="G312">
        <v>13.212</v>
      </c>
      <c r="H312">
        <v>250.267</v>
      </c>
      <c r="I312">
        <v>5.2999999999999999E-2</v>
      </c>
    </row>
    <row r="313" spans="1:9" x14ac:dyDescent="0.25">
      <c r="A313">
        <v>6</v>
      </c>
      <c r="B313" t="s">
        <v>208</v>
      </c>
      <c r="C313" t="s">
        <v>208</v>
      </c>
      <c r="D313" t="s">
        <v>157</v>
      </c>
      <c r="F313">
        <v>0.27</v>
      </c>
      <c r="H313">
        <v>833.50099999999998</v>
      </c>
    </row>
    <row r="314" spans="1:9" x14ac:dyDescent="0.25">
      <c r="A314">
        <v>7</v>
      </c>
      <c r="B314" t="s">
        <v>209</v>
      </c>
      <c r="C314" t="s">
        <v>209</v>
      </c>
      <c r="D314" t="s">
        <v>145</v>
      </c>
      <c r="F314">
        <v>0.25</v>
      </c>
      <c r="H314">
        <v>81.596999999999994</v>
      </c>
    </row>
    <row r="315" spans="1:9" x14ac:dyDescent="0.25">
      <c r="A315">
        <v>8</v>
      </c>
      <c r="B315" t="s">
        <v>210</v>
      </c>
      <c r="C315" t="s">
        <v>210</v>
      </c>
      <c r="D315" t="s">
        <v>146</v>
      </c>
      <c r="F315">
        <v>0.27</v>
      </c>
      <c r="H315">
        <v>368.04899999999998</v>
      </c>
    </row>
    <row r="316" spans="1:9" x14ac:dyDescent="0.25">
      <c r="A316">
        <v>9</v>
      </c>
      <c r="B316" t="s">
        <v>211</v>
      </c>
      <c r="C316" t="s">
        <v>211</v>
      </c>
      <c r="D316" t="s">
        <v>147</v>
      </c>
      <c r="E316">
        <v>0.22</v>
      </c>
      <c r="F316">
        <v>0.27</v>
      </c>
      <c r="G316">
        <v>51.762</v>
      </c>
      <c r="H316">
        <v>238.31899999999999</v>
      </c>
      <c r="I316">
        <v>0.217</v>
      </c>
    </row>
    <row r="317" spans="1:9" x14ac:dyDescent="0.25">
      <c r="A317">
        <v>10</v>
      </c>
      <c r="B317" t="s">
        <v>212</v>
      </c>
      <c r="C317" t="s">
        <v>212</v>
      </c>
      <c r="D317" t="s">
        <v>148</v>
      </c>
      <c r="F317">
        <v>0.23</v>
      </c>
      <c r="H317">
        <v>154.37200000000001</v>
      </c>
    </row>
    <row r="318" spans="1:9" x14ac:dyDescent="0.25">
      <c r="A318">
        <v>11</v>
      </c>
      <c r="B318" t="s">
        <v>213</v>
      </c>
      <c r="C318" t="s">
        <v>213</v>
      </c>
      <c r="D318" t="s">
        <v>149</v>
      </c>
      <c r="E318">
        <v>0.19</v>
      </c>
      <c r="F318">
        <v>0.27</v>
      </c>
      <c r="G318">
        <v>54.780999999999999</v>
      </c>
      <c r="H318">
        <v>375.01799999999997</v>
      </c>
      <c r="I318">
        <v>0.14599999999999999</v>
      </c>
    </row>
    <row r="319" spans="1:9" x14ac:dyDescent="0.25">
      <c r="A319">
        <v>12</v>
      </c>
      <c r="B319" t="s">
        <v>214</v>
      </c>
      <c r="C319" t="s">
        <v>214</v>
      </c>
      <c r="D319" t="s">
        <v>150</v>
      </c>
      <c r="E319">
        <v>0.48</v>
      </c>
      <c r="F319">
        <v>0.3</v>
      </c>
      <c r="G319">
        <v>59.893999999999998</v>
      </c>
      <c r="H319">
        <v>234.983</v>
      </c>
      <c r="I319">
        <v>0.255</v>
      </c>
    </row>
    <row r="320" spans="1:9" x14ac:dyDescent="0.25">
      <c r="A320">
        <v>13</v>
      </c>
      <c r="B320" t="s">
        <v>215</v>
      </c>
      <c r="C320" t="s">
        <v>215</v>
      </c>
      <c r="D320" t="s">
        <v>151</v>
      </c>
      <c r="E320">
        <v>0.11</v>
      </c>
      <c r="F320">
        <v>0.31</v>
      </c>
      <c r="G320">
        <v>21.652999999999999</v>
      </c>
      <c r="H320">
        <v>380.46199999999999</v>
      </c>
      <c r="I320">
        <v>5.7000000000000002E-2</v>
      </c>
    </row>
    <row r="321" spans="1:9" x14ac:dyDescent="0.25">
      <c r="A321">
        <v>14</v>
      </c>
      <c r="B321" t="s">
        <v>216</v>
      </c>
      <c r="C321" t="s">
        <v>216</v>
      </c>
      <c r="D321" t="s">
        <v>152</v>
      </c>
      <c r="F321">
        <v>0.33</v>
      </c>
      <c r="H321">
        <v>337.42</v>
      </c>
    </row>
    <row r="322" spans="1:9" x14ac:dyDescent="0.25">
      <c r="A322">
        <v>15</v>
      </c>
      <c r="B322" t="s">
        <v>217</v>
      </c>
      <c r="C322" t="s">
        <v>217</v>
      </c>
      <c r="D322" t="s">
        <v>153</v>
      </c>
      <c r="F322">
        <v>0.27</v>
      </c>
      <c r="H322">
        <v>313.29899999999998</v>
      </c>
    </row>
    <row r="323" spans="1:9" x14ac:dyDescent="0.25">
      <c r="A323">
        <v>16</v>
      </c>
      <c r="B323" t="s">
        <v>218</v>
      </c>
      <c r="C323" t="s">
        <v>218</v>
      </c>
      <c r="D323" t="s">
        <v>154</v>
      </c>
      <c r="F323">
        <v>0.33</v>
      </c>
      <c r="H323">
        <v>421.625</v>
      </c>
    </row>
    <row r="325" spans="1:9" x14ac:dyDescent="0.25">
      <c r="A325" t="s">
        <v>126</v>
      </c>
    </row>
    <row r="327" spans="1:9" x14ac:dyDescent="0.25">
      <c r="B327" t="s">
        <v>2</v>
      </c>
      <c r="C327" t="s">
        <v>3</v>
      </c>
      <c r="D327" t="s">
        <v>4</v>
      </c>
      <c r="E327" t="s">
        <v>5</v>
      </c>
      <c r="F327" t="s">
        <v>6</v>
      </c>
      <c r="G327" t="s">
        <v>7</v>
      </c>
      <c r="H327" t="s">
        <v>8</v>
      </c>
      <c r="I327" t="s">
        <v>9</v>
      </c>
    </row>
    <row r="328" spans="1:9" x14ac:dyDescent="0.25">
      <c r="A328">
        <v>1</v>
      </c>
      <c r="B328" t="s">
        <v>201</v>
      </c>
      <c r="C328" t="s">
        <v>202</v>
      </c>
      <c r="D328" t="s">
        <v>203</v>
      </c>
      <c r="E328">
        <v>0.24</v>
      </c>
      <c r="F328">
        <v>0.27</v>
      </c>
      <c r="G328">
        <v>958.60699999999997</v>
      </c>
      <c r="H328">
        <v>2105.1439999999998</v>
      </c>
      <c r="I328">
        <v>0.45500000000000002</v>
      </c>
    </row>
    <row r="329" spans="1:9" x14ac:dyDescent="0.25">
      <c r="A329">
        <v>2</v>
      </c>
      <c r="B329" t="s">
        <v>204</v>
      </c>
      <c r="C329" t="s">
        <v>202</v>
      </c>
      <c r="D329" t="s">
        <v>203</v>
      </c>
      <c r="E329">
        <v>0.27</v>
      </c>
      <c r="F329">
        <v>0.25</v>
      </c>
      <c r="G329">
        <v>677.76900000000001</v>
      </c>
      <c r="H329">
        <v>2616.0859999999998</v>
      </c>
      <c r="I329">
        <v>0.25900000000000001</v>
      </c>
    </row>
    <row r="330" spans="1:9" x14ac:dyDescent="0.25">
      <c r="A330">
        <v>3</v>
      </c>
      <c r="B330" t="s">
        <v>205</v>
      </c>
      <c r="C330" t="s">
        <v>163</v>
      </c>
      <c r="D330" t="s">
        <v>144</v>
      </c>
      <c r="E330">
        <v>0.27</v>
      </c>
      <c r="F330">
        <v>0.28000000000000003</v>
      </c>
      <c r="G330">
        <v>802.84299999999996</v>
      </c>
      <c r="H330">
        <v>5341.5230000000001</v>
      </c>
      <c r="I330">
        <v>0.15</v>
      </c>
    </row>
    <row r="331" spans="1:9" x14ac:dyDescent="0.25">
      <c r="A331">
        <v>4</v>
      </c>
      <c r="B331" t="s">
        <v>206</v>
      </c>
      <c r="C331" t="s">
        <v>163</v>
      </c>
      <c r="D331" t="s">
        <v>144</v>
      </c>
      <c r="E331">
        <v>0.27</v>
      </c>
      <c r="F331">
        <v>0.27</v>
      </c>
      <c r="G331">
        <v>1193.1669999999999</v>
      </c>
      <c r="H331">
        <v>7217.3</v>
      </c>
      <c r="I331">
        <v>0.16500000000000001</v>
      </c>
    </row>
    <row r="332" spans="1:9" x14ac:dyDescent="0.25">
      <c r="A332">
        <v>5</v>
      </c>
      <c r="B332" t="s">
        <v>207</v>
      </c>
      <c r="C332" t="s">
        <v>207</v>
      </c>
      <c r="D332" t="s">
        <v>156</v>
      </c>
      <c r="E332">
        <v>0.19</v>
      </c>
      <c r="F332">
        <v>0.25</v>
      </c>
      <c r="G332">
        <v>3.4140000000000001</v>
      </c>
      <c r="H332">
        <v>394.54599999999999</v>
      </c>
      <c r="I332">
        <v>8.9999999999999993E-3</v>
      </c>
    </row>
    <row r="333" spans="1:9" x14ac:dyDescent="0.25">
      <c r="A333">
        <v>6</v>
      </c>
      <c r="B333" t="s">
        <v>208</v>
      </c>
      <c r="C333" t="s">
        <v>208</v>
      </c>
      <c r="D333" t="s">
        <v>157</v>
      </c>
      <c r="E333">
        <v>0.13</v>
      </c>
      <c r="F333">
        <v>0.27</v>
      </c>
      <c r="G333">
        <v>51.936</v>
      </c>
      <c r="H333">
        <v>376.50900000000001</v>
      </c>
      <c r="I333">
        <v>0.13800000000000001</v>
      </c>
    </row>
    <row r="334" spans="1:9" x14ac:dyDescent="0.25">
      <c r="A334">
        <v>7</v>
      </c>
      <c r="B334" t="s">
        <v>209</v>
      </c>
      <c r="C334" t="s">
        <v>209</v>
      </c>
      <c r="D334" t="s">
        <v>145</v>
      </c>
      <c r="E334">
        <v>0.48</v>
      </c>
      <c r="F334">
        <v>0.22</v>
      </c>
      <c r="G334">
        <v>58.712000000000003</v>
      </c>
      <c r="H334">
        <v>63.670999999999999</v>
      </c>
      <c r="I334">
        <v>0.92200000000000004</v>
      </c>
    </row>
    <row r="335" spans="1:9" x14ac:dyDescent="0.25">
      <c r="A335">
        <v>8</v>
      </c>
      <c r="B335" t="s">
        <v>210</v>
      </c>
      <c r="C335" t="s">
        <v>210</v>
      </c>
      <c r="D335" t="s">
        <v>146</v>
      </c>
      <c r="E335">
        <v>0.25</v>
      </c>
      <c r="F335">
        <v>0.25</v>
      </c>
      <c r="G335">
        <v>3.806</v>
      </c>
      <c r="H335">
        <v>303.76600000000002</v>
      </c>
      <c r="I335">
        <v>1.2999999999999999E-2</v>
      </c>
    </row>
    <row r="336" spans="1:9" x14ac:dyDescent="0.25">
      <c r="A336">
        <v>9</v>
      </c>
      <c r="B336" t="s">
        <v>211</v>
      </c>
      <c r="C336" t="s">
        <v>211</v>
      </c>
      <c r="D336" t="s">
        <v>147</v>
      </c>
      <c r="F336">
        <v>0.33</v>
      </c>
      <c r="H336">
        <v>168.124</v>
      </c>
    </row>
    <row r="337" spans="1:9" x14ac:dyDescent="0.25">
      <c r="A337">
        <v>10</v>
      </c>
      <c r="B337" t="s">
        <v>212</v>
      </c>
      <c r="C337" t="s">
        <v>212</v>
      </c>
      <c r="D337" t="s">
        <v>148</v>
      </c>
      <c r="E337">
        <v>0.41</v>
      </c>
      <c r="F337">
        <v>0.44</v>
      </c>
      <c r="G337">
        <v>42.237000000000002</v>
      </c>
      <c r="H337">
        <v>81.935000000000002</v>
      </c>
      <c r="I337">
        <v>0.51500000000000001</v>
      </c>
    </row>
    <row r="338" spans="1:9" x14ac:dyDescent="0.25">
      <c r="A338">
        <v>11</v>
      </c>
      <c r="B338" t="s">
        <v>213</v>
      </c>
      <c r="C338" t="s">
        <v>213</v>
      </c>
      <c r="D338" t="s">
        <v>149</v>
      </c>
      <c r="E338">
        <v>0.38</v>
      </c>
      <c r="F338">
        <v>0.23</v>
      </c>
      <c r="G338">
        <v>64.034000000000006</v>
      </c>
      <c r="H338">
        <v>310.60199999999998</v>
      </c>
      <c r="I338">
        <v>0.20599999999999999</v>
      </c>
    </row>
    <row r="339" spans="1:9" x14ac:dyDescent="0.25">
      <c r="A339">
        <v>12</v>
      </c>
      <c r="B339" t="s">
        <v>214</v>
      </c>
      <c r="C339" t="s">
        <v>214</v>
      </c>
      <c r="D339" t="s">
        <v>150</v>
      </c>
      <c r="E339">
        <v>0.28999999999999998</v>
      </c>
      <c r="F339">
        <v>0.27</v>
      </c>
      <c r="G339">
        <v>60.411999999999999</v>
      </c>
      <c r="H339">
        <v>221.06100000000001</v>
      </c>
      <c r="I339">
        <v>0.27300000000000002</v>
      </c>
    </row>
    <row r="340" spans="1:9" x14ac:dyDescent="0.25">
      <c r="A340">
        <v>13</v>
      </c>
      <c r="B340" t="s">
        <v>215</v>
      </c>
      <c r="C340" t="s">
        <v>215</v>
      </c>
      <c r="D340" t="s">
        <v>151</v>
      </c>
      <c r="E340">
        <v>0.25</v>
      </c>
      <c r="F340">
        <v>0.23</v>
      </c>
      <c r="G340">
        <v>6.5229999999999997</v>
      </c>
      <c r="H340">
        <v>209.08199999999999</v>
      </c>
      <c r="I340">
        <v>3.1E-2</v>
      </c>
    </row>
    <row r="341" spans="1:9" x14ac:dyDescent="0.25">
      <c r="A341">
        <v>14</v>
      </c>
      <c r="B341" t="s">
        <v>216</v>
      </c>
      <c r="C341" t="s">
        <v>216</v>
      </c>
      <c r="D341" t="s">
        <v>152</v>
      </c>
      <c r="E341">
        <v>0.3</v>
      </c>
      <c r="F341">
        <v>0.22</v>
      </c>
      <c r="G341">
        <v>19.71</v>
      </c>
      <c r="H341">
        <v>192.95500000000001</v>
      </c>
      <c r="I341">
        <v>0.10199999999999999</v>
      </c>
    </row>
    <row r="342" spans="1:9" x14ac:dyDescent="0.25">
      <c r="A342">
        <v>15</v>
      </c>
      <c r="B342" t="s">
        <v>217</v>
      </c>
      <c r="C342" t="s">
        <v>217</v>
      </c>
      <c r="D342" t="s">
        <v>153</v>
      </c>
      <c r="E342">
        <v>0.25</v>
      </c>
      <c r="F342">
        <v>0.23</v>
      </c>
      <c r="G342">
        <v>10.172000000000001</v>
      </c>
      <c r="H342">
        <v>477.89100000000002</v>
      </c>
      <c r="I342">
        <v>2.1000000000000001E-2</v>
      </c>
    </row>
    <row r="343" spans="1:9" x14ac:dyDescent="0.25">
      <c r="A343">
        <v>16</v>
      </c>
      <c r="B343" t="s">
        <v>218</v>
      </c>
      <c r="C343" t="s">
        <v>218</v>
      </c>
      <c r="D343" t="s">
        <v>154</v>
      </c>
      <c r="E343">
        <v>0.28999999999999998</v>
      </c>
      <c r="F343">
        <v>0.25</v>
      </c>
      <c r="G343">
        <v>13.537000000000001</v>
      </c>
      <c r="H343">
        <v>169.41800000000001</v>
      </c>
      <c r="I343">
        <v>0.08</v>
      </c>
    </row>
    <row r="345" spans="1:9" x14ac:dyDescent="0.25">
      <c r="A345" t="s">
        <v>127</v>
      </c>
    </row>
    <row r="347" spans="1:9" x14ac:dyDescent="0.25">
      <c r="B347" t="s">
        <v>2</v>
      </c>
      <c r="C347" t="s">
        <v>3</v>
      </c>
      <c r="D347" t="s">
        <v>4</v>
      </c>
      <c r="E347" t="s">
        <v>5</v>
      </c>
      <c r="F347" t="s">
        <v>6</v>
      </c>
      <c r="G347" t="s">
        <v>7</v>
      </c>
      <c r="H347" t="s">
        <v>8</v>
      </c>
      <c r="I347" t="s">
        <v>9</v>
      </c>
    </row>
    <row r="348" spans="1:9" x14ac:dyDescent="0.25">
      <c r="A348">
        <v>1</v>
      </c>
      <c r="B348" t="s">
        <v>201</v>
      </c>
      <c r="C348" t="s">
        <v>202</v>
      </c>
      <c r="D348" t="s">
        <v>203</v>
      </c>
      <c r="E348">
        <v>0.27</v>
      </c>
      <c r="F348">
        <v>0.27</v>
      </c>
      <c r="G348">
        <v>2587.1019999999999</v>
      </c>
      <c r="H348">
        <v>2105.1439999999998</v>
      </c>
      <c r="I348">
        <v>1.2290000000000001</v>
      </c>
    </row>
    <row r="349" spans="1:9" x14ac:dyDescent="0.25">
      <c r="A349">
        <v>2</v>
      </c>
      <c r="B349" t="s">
        <v>204</v>
      </c>
      <c r="C349" t="s">
        <v>202</v>
      </c>
      <c r="D349" t="s">
        <v>203</v>
      </c>
      <c r="E349">
        <v>0.25</v>
      </c>
      <c r="F349">
        <v>0.25</v>
      </c>
      <c r="G349">
        <v>2730.134</v>
      </c>
      <c r="H349">
        <v>2616.0859999999998</v>
      </c>
      <c r="I349">
        <v>1.044</v>
      </c>
    </row>
    <row r="350" spans="1:9" x14ac:dyDescent="0.25">
      <c r="A350">
        <v>3</v>
      </c>
      <c r="B350" t="s">
        <v>205</v>
      </c>
      <c r="C350" t="s">
        <v>163</v>
      </c>
      <c r="D350" t="s">
        <v>144</v>
      </c>
      <c r="E350">
        <v>0.27</v>
      </c>
      <c r="F350">
        <v>0.28000000000000003</v>
      </c>
      <c r="G350">
        <v>9669.4639999999999</v>
      </c>
      <c r="H350">
        <v>5341.5230000000001</v>
      </c>
      <c r="I350">
        <v>1.81</v>
      </c>
    </row>
    <row r="351" spans="1:9" x14ac:dyDescent="0.25">
      <c r="A351">
        <v>4</v>
      </c>
      <c r="B351" t="s">
        <v>206</v>
      </c>
      <c r="C351" t="s">
        <v>163</v>
      </c>
      <c r="D351" t="s">
        <v>144</v>
      </c>
      <c r="E351">
        <v>0.25</v>
      </c>
      <c r="F351">
        <v>0.27</v>
      </c>
      <c r="G351">
        <v>11245.710999999999</v>
      </c>
      <c r="H351">
        <v>7217.3</v>
      </c>
      <c r="I351">
        <v>1.5580000000000001</v>
      </c>
    </row>
    <row r="352" spans="1:9" x14ac:dyDescent="0.25">
      <c r="A352">
        <v>5</v>
      </c>
      <c r="B352" t="s">
        <v>207</v>
      </c>
      <c r="C352" t="s">
        <v>207</v>
      </c>
      <c r="D352" t="s">
        <v>156</v>
      </c>
      <c r="E352">
        <v>0.22</v>
      </c>
      <c r="F352">
        <v>0.25</v>
      </c>
      <c r="G352">
        <v>152.709</v>
      </c>
      <c r="H352">
        <v>394.54599999999999</v>
      </c>
      <c r="I352">
        <v>0.38700000000000001</v>
      </c>
    </row>
    <row r="353" spans="1:9" x14ac:dyDescent="0.25">
      <c r="A353">
        <v>6</v>
      </c>
      <c r="B353" t="s">
        <v>208</v>
      </c>
      <c r="C353" t="s">
        <v>208</v>
      </c>
      <c r="D353" t="s">
        <v>157</v>
      </c>
      <c r="E353">
        <v>0.44</v>
      </c>
      <c r="F353">
        <v>0.27</v>
      </c>
      <c r="G353">
        <v>148.01599999999999</v>
      </c>
      <c r="H353">
        <v>376.50900000000001</v>
      </c>
      <c r="I353">
        <v>0.39300000000000002</v>
      </c>
    </row>
    <row r="354" spans="1:9" x14ac:dyDescent="0.25">
      <c r="A354">
        <v>7</v>
      </c>
      <c r="B354" t="s">
        <v>209</v>
      </c>
      <c r="C354" t="s">
        <v>209</v>
      </c>
      <c r="D354" t="s">
        <v>145</v>
      </c>
      <c r="E354">
        <v>0.44</v>
      </c>
      <c r="F354">
        <v>0.22</v>
      </c>
      <c r="G354">
        <v>123.21</v>
      </c>
      <c r="H354">
        <v>63.670999999999999</v>
      </c>
      <c r="I354">
        <v>1.9350000000000001</v>
      </c>
    </row>
    <row r="355" spans="1:9" x14ac:dyDescent="0.25">
      <c r="A355">
        <v>8</v>
      </c>
      <c r="B355" t="s">
        <v>210</v>
      </c>
      <c r="C355" t="s">
        <v>210</v>
      </c>
      <c r="D355" t="s">
        <v>146</v>
      </c>
      <c r="E355">
        <v>0.43</v>
      </c>
      <c r="F355">
        <v>0.25</v>
      </c>
      <c r="G355">
        <v>11.608000000000001</v>
      </c>
      <c r="H355">
        <v>303.76600000000002</v>
      </c>
      <c r="I355">
        <v>3.7999999999999999E-2</v>
      </c>
    </row>
    <row r="356" spans="1:9" x14ac:dyDescent="0.25">
      <c r="A356">
        <v>9</v>
      </c>
      <c r="B356" t="s">
        <v>211</v>
      </c>
      <c r="C356" t="s">
        <v>211</v>
      </c>
      <c r="D356" t="s">
        <v>147</v>
      </c>
      <c r="E356">
        <v>0.25</v>
      </c>
      <c r="F356">
        <v>0.33</v>
      </c>
      <c r="G356">
        <v>101.574</v>
      </c>
      <c r="H356">
        <v>168.124</v>
      </c>
      <c r="I356">
        <v>0.60399999999999998</v>
      </c>
    </row>
    <row r="357" spans="1:9" x14ac:dyDescent="0.25">
      <c r="A357">
        <v>10</v>
      </c>
      <c r="B357" t="s">
        <v>212</v>
      </c>
      <c r="C357" t="s">
        <v>212</v>
      </c>
      <c r="D357" t="s">
        <v>148</v>
      </c>
      <c r="E357">
        <v>0.37</v>
      </c>
      <c r="F357">
        <v>0.44</v>
      </c>
      <c r="G357">
        <v>30.890999999999998</v>
      </c>
      <c r="H357">
        <v>81.935000000000002</v>
      </c>
      <c r="I357">
        <v>0.377</v>
      </c>
    </row>
    <row r="358" spans="1:9" x14ac:dyDescent="0.25">
      <c r="A358">
        <v>11</v>
      </c>
      <c r="B358" t="s">
        <v>213</v>
      </c>
      <c r="C358" t="s">
        <v>213</v>
      </c>
      <c r="D358" t="s">
        <v>149</v>
      </c>
      <c r="E358">
        <v>0.28999999999999998</v>
      </c>
      <c r="F358">
        <v>0.23</v>
      </c>
      <c r="G358">
        <v>166.57599999999999</v>
      </c>
      <c r="H358">
        <v>310.60199999999998</v>
      </c>
      <c r="I358">
        <v>0.53600000000000003</v>
      </c>
    </row>
    <row r="359" spans="1:9" x14ac:dyDescent="0.25">
      <c r="A359">
        <v>12</v>
      </c>
      <c r="B359" t="s">
        <v>214</v>
      </c>
      <c r="C359" t="s">
        <v>214</v>
      </c>
      <c r="D359" t="s">
        <v>150</v>
      </c>
      <c r="E359">
        <v>0.27</v>
      </c>
      <c r="F359">
        <v>0.27</v>
      </c>
      <c r="G359">
        <v>17.734999999999999</v>
      </c>
      <c r="H359">
        <v>221.06100000000001</v>
      </c>
      <c r="I359">
        <v>0.08</v>
      </c>
    </row>
    <row r="360" spans="1:9" x14ac:dyDescent="0.25">
      <c r="A360">
        <v>13</v>
      </c>
      <c r="B360" t="s">
        <v>215</v>
      </c>
      <c r="C360" t="s">
        <v>215</v>
      </c>
      <c r="D360" t="s">
        <v>151</v>
      </c>
      <c r="E360">
        <v>0.24</v>
      </c>
      <c r="F360">
        <v>0.23</v>
      </c>
      <c r="G360">
        <v>179.78800000000001</v>
      </c>
      <c r="H360">
        <v>209.08199999999999</v>
      </c>
      <c r="I360">
        <v>0.86</v>
      </c>
    </row>
    <row r="361" spans="1:9" x14ac:dyDescent="0.25">
      <c r="A361">
        <v>14</v>
      </c>
      <c r="B361" t="s">
        <v>216</v>
      </c>
      <c r="C361" t="s">
        <v>216</v>
      </c>
      <c r="D361" t="s">
        <v>152</v>
      </c>
      <c r="E361">
        <v>0.38</v>
      </c>
      <c r="F361">
        <v>0.22</v>
      </c>
      <c r="G361">
        <v>360.44600000000003</v>
      </c>
      <c r="H361">
        <v>192.95500000000001</v>
      </c>
      <c r="I361">
        <v>1.8680000000000001</v>
      </c>
    </row>
    <row r="362" spans="1:9" x14ac:dyDescent="0.25">
      <c r="A362">
        <v>15</v>
      </c>
      <c r="B362" t="s">
        <v>217</v>
      </c>
      <c r="C362" t="s">
        <v>217</v>
      </c>
      <c r="D362" t="s">
        <v>153</v>
      </c>
      <c r="E362">
        <v>0.32</v>
      </c>
      <c r="F362">
        <v>0.23</v>
      </c>
      <c r="G362">
        <v>38.045000000000002</v>
      </c>
      <c r="H362">
        <v>477.89100000000002</v>
      </c>
      <c r="I362">
        <v>0.08</v>
      </c>
    </row>
    <row r="363" spans="1:9" x14ac:dyDescent="0.25">
      <c r="A363">
        <v>16</v>
      </c>
      <c r="B363" t="s">
        <v>218</v>
      </c>
      <c r="C363" t="s">
        <v>218</v>
      </c>
      <c r="D363" t="s">
        <v>154</v>
      </c>
      <c r="E363">
        <v>0.32</v>
      </c>
      <c r="F363">
        <v>0.25</v>
      </c>
      <c r="G363">
        <v>64.653999999999996</v>
      </c>
      <c r="H363">
        <v>169.41800000000001</v>
      </c>
      <c r="I363">
        <v>0.38200000000000001</v>
      </c>
    </row>
    <row r="365" spans="1:9" x14ac:dyDescent="0.25">
      <c r="A365" t="s">
        <v>128</v>
      </c>
    </row>
    <row r="367" spans="1:9" x14ac:dyDescent="0.25">
      <c r="B367" t="s">
        <v>2</v>
      </c>
      <c r="C367" t="s">
        <v>3</v>
      </c>
      <c r="D367" t="s">
        <v>4</v>
      </c>
      <c r="E367" t="s">
        <v>5</v>
      </c>
      <c r="F367" t="s">
        <v>6</v>
      </c>
      <c r="G367" t="s">
        <v>7</v>
      </c>
      <c r="H367" t="s">
        <v>8</v>
      </c>
      <c r="I367" t="s">
        <v>9</v>
      </c>
    </row>
    <row r="368" spans="1:9" x14ac:dyDescent="0.25">
      <c r="A368">
        <v>1</v>
      </c>
      <c r="B368" t="s">
        <v>201</v>
      </c>
      <c r="C368" t="s">
        <v>202</v>
      </c>
      <c r="D368" t="s">
        <v>203</v>
      </c>
      <c r="E368">
        <v>0.4</v>
      </c>
      <c r="F368">
        <v>0.27</v>
      </c>
      <c r="G368">
        <v>136.14099999999999</v>
      </c>
      <c r="H368">
        <v>2105.1439999999998</v>
      </c>
      <c r="I368">
        <v>6.5000000000000002E-2</v>
      </c>
    </row>
    <row r="369" spans="1:9" x14ac:dyDescent="0.25">
      <c r="A369">
        <v>2</v>
      </c>
      <c r="B369" t="s">
        <v>204</v>
      </c>
      <c r="C369" t="s">
        <v>202</v>
      </c>
      <c r="D369" t="s">
        <v>203</v>
      </c>
      <c r="E369">
        <v>0.38</v>
      </c>
      <c r="F369">
        <v>0.25</v>
      </c>
      <c r="G369">
        <v>265.791</v>
      </c>
      <c r="H369">
        <v>2616.0859999999998</v>
      </c>
      <c r="I369">
        <v>0.10199999999999999</v>
      </c>
    </row>
    <row r="370" spans="1:9" x14ac:dyDescent="0.25">
      <c r="A370">
        <v>3</v>
      </c>
      <c r="B370" t="s">
        <v>205</v>
      </c>
      <c r="C370" t="s">
        <v>163</v>
      </c>
      <c r="D370" t="s">
        <v>144</v>
      </c>
      <c r="F370">
        <v>0.28000000000000003</v>
      </c>
      <c r="H370">
        <v>5341.5230000000001</v>
      </c>
    </row>
    <row r="371" spans="1:9" x14ac:dyDescent="0.25">
      <c r="A371">
        <v>4</v>
      </c>
      <c r="B371" t="s">
        <v>206</v>
      </c>
      <c r="C371" t="s">
        <v>163</v>
      </c>
      <c r="D371" t="s">
        <v>144</v>
      </c>
      <c r="E371">
        <v>0.16</v>
      </c>
      <c r="F371">
        <v>0.27</v>
      </c>
      <c r="G371">
        <v>549.73400000000004</v>
      </c>
      <c r="H371">
        <v>7217.3</v>
      </c>
      <c r="I371">
        <v>7.5999999999999998E-2</v>
      </c>
    </row>
    <row r="372" spans="1:9" x14ac:dyDescent="0.25">
      <c r="A372">
        <v>5</v>
      </c>
      <c r="B372" t="s">
        <v>207</v>
      </c>
      <c r="C372" t="s">
        <v>207</v>
      </c>
      <c r="D372" t="s">
        <v>156</v>
      </c>
      <c r="E372">
        <v>0.17</v>
      </c>
      <c r="F372">
        <v>0.25</v>
      </c>
      <c r="G372">
        <v>130.90899999999999</v>
      </c>
      <c r="H372">
        <v>394.54599999999999</v>
      </c>
      <c r="I372">
        <v>0.33200000000000002</v>
      </c>
    </row>
    <row r="373" spans="1:9" x14ac:dyDescent="0.25">
      <c r="A373">
        <v>6</v>
      </c>
      <c r="B373" t="s">
        <v>208</v>
      </c>
      <c r="C373" t="s">
        <v>208</v>
      </c>
      <c r="D373" t="s">
        <v>157</v>
      </c>
      <c r="E373">
        <v>0.17</v>
      </c>
      <c r="F373">
        <v>0.27</v>
      </c>
      <c r="G373">
        <v>577.21</v>
      </c>
      <c r="H373">
        <v>376.50900000000001</v>
      </c>
      <c r="I373">
        <v>1.5329999999999999</v>
      </c>
    </row>
    <row r="374" spans="1:9" x14ac:dyDescent="0.25">
      <c r="A374">
        <v>7</v>
      </c>
      <c r="B374" t="s">
        <v>209</v>
      </c>
      <c r="C374" t="s">
        <v>209</v>
      </c>
      <c r="D374" t="s">
        <v>145</v>
      </c>
      <c r="E374">
        <v>0.21</v>
      </c>
      <c r="F374">
        <v>0.22</v>
      </c>
      <c r="G374">
        <v>52.665999999999997</v>
      </c>
      <c r="H374">
        <v>63.670999999999999</v>
      </c>
      <c r="I374">
        <v>0.82699999999999996</v>
      </c>
    </row>
    <row r="375" spans="1:9" x14ac:dyDescent="0.25">
      <c r="A375">
        <v>8</v>
      </c>
      <c r="B375" t="s">
        <v>210</v>
      </c>
      <c r="C375" t="s">
        <v>210</v>
      </c>
      <c r="D375" t="s">
        <v>146</v>
      </c>
      <c r="E375">
        <v>0.37</v>
      </c>
      <c r="F375">
        <v>0.25</v>
      </c>
      <c r="G375">
        <v>110.663</v>
      </c>
      <c r="H375">
        <v>303.76600000000002</v>
      </c>
      <c r="I375">
        <v>0.36399999999999999</v>
      </c>
    </row>
    <row r="376" spans="1:9" x14ac:dyDescent="0.25">
      <c r="A376">
        <v>9</v>
      </c>
      <c r="B376" t="s">
        <v>211</v>
      </c>
      <c r="C376" t="s">
        <v>211</v>
      </c>
      <c r="D376" t="s">
        <v>147</v>
      </c>
      <c r="E376">
        <v>0.19</v>
      </c>
      <c r="F376">
        <v>0.33</v>
      </c>
      <c r="G376">
        <v>243.36099999999999</v>
      </c>
      <c r="H376">
        <v>168.124</v>
      </c>
      <c r="I376">
        <v>1.448</v>
      </c>
    </row>
    <row r="377" spans="1:9" x14ac:dyDescent="0.25">
      <c r="A377">
        <v>10</v>
      </c>
      <c r="B377" t="s">
        <v>212</v>
      </c>
      <c r="C377" t="s">
        <v>212</v>
      </c>
      <c r="D377" t="s">
        <v>148</v>
      </c>
      <c r="E377">
        <v>0.43</v>
      </c>
      <c r="F377">
        <v>0.44</v>
      </c>
      <c r="G377">
        <v>416.07499999999999</v>
      </c>
      <c r="H377">
        <v>81.935000000000002</v>
      </c>
      <c r="I377">
        <v>5.0780000000000003</v>
      </c>
    </row>
    <row r="378" spans="1:9" x14ac:dyDescent="0.25">
      <c r="A378">
        <v>11</v>
      </c>
      <c r="B378" t="s">
        <v>213</v>
      </c>
      <c r="C378" t="s">
        <v>213</v>
      </c>
      <c r="D378" t="s">
        <v>149</v>
      </c>
      <c r="E378">
        <v>0.51</v>
      </c>
      <c r="F378">
        <v>0.23</v>
      </c>
      <c r="G378">
        <v>165.74600000000001</v>
      </c>
      <c r="H378">
        <v>310.60199999999998</v>
      </c>
      <c r="I378">
        <v>0.53400000000000003</v>
      </c>
    </row>
    <row r="379" spans="1:9" x14ac:dyDescent="0.25">
      <c r="A379">
        <v>12</v>
      </c>
      <c r="B379" t="s">
        <v>214</v>
      </c>
      <c r="C379" t="s">
        <v>214</v>
      </c>
      <c r="D379" t="s">
        <v>150</v>
      </c>
      <c r="E379">
        <v>0.4</v>
      </c>
      <c r="F379">
        <v>0.27</v>
      </c>
      <c r="G379">
        <v>227.42599999999999</v>
      </c>
      <c r="H379">
        <v>221.06100000000001</v>
      </c>
      <c r="I379">
        <v>1.0289999999999999</v>
      </c>
    </row>
    <row r="380" spans="1:9" x14ac:dyDescent="0.25">
      <c r="A380">
        <v>13</v>
      </c>
      <c r="B380" t="s">
        <v>215</v>
      </c>
      <c r="C380" t="s">
        <v>215</v>
      </c>
      <c r="D380" t="s">
        <v>151</v>
      </c>
      <c r="E380">
        <v>0.22</v>
      </c>
      <c r="F380">
        <v>0.23</v>
      </c>
      <c r="G380">
        <v>270.18700000000001</v>
      </c>
      <c r="H380">
        <v>209.08199999999999</v>
      </c>
      <c r="I380">
        <v>1.292</v>
      </c>
    </row>
    <row r="381" spans="1:9" x14ac:dyDescent="0.25">
      <c r="A381">
        <v>14</v>
      </c>
      <c r="B381" t="s">
        <v>216</v>
      </c>
      <c r="C381" t="s">
        <v>216</v>
      </c>
      <c r="D381" t="s">
        <v>152</v>
      </c>
      <c r="E381">
        <v>0.38</v>
      </c>
      <c r="F381">
        <v>0.22</v>
      </c>
      <c r="G381">
        <v>82.349000000000004</v>
      </c>
      <c r="H381">
        <v>192.95500000000001</v>
      </c>
      <c r="I381">
        <v>0.42699999999999999</v>
      </c>
    </row>
    <row r="382" spans="1:9" x14ac:dyDescent="0.25">
      <c r="A382">
        <v>15</v>
      </c>
      <c r="B382" t="s">
        <v>217</v>
      </c>
      <c r="C382" t="s">
        <v>217</v>
      </c>
      <c r="D382" t="s">
        <v>153</v>
      </c>
      <c r="E382">
        <v>0.22</v>
      </c>
      <c r="F382">
        <v>0.23</v>
      </c>
      <c r="G382">
        <v>73.27</v>
      </c>
      <c r="H382">
        <v>477.89100000000002</v>
      </c>
      <c r="I382">
        <v>0.153</v>
      </c>
    </row>
    <row r="383" spans="1:9" x14ac:dyDescent="0.25">
      <c r="A383">
        <v>16</v>
      </c>
      <c r="B383" t="s">
        <v>218</v>
      </c>
      <c r="C383" t="s">
        <v>218</v>
      </c>
      <c r="D383" t="s">
        <v>154</v>
      </c>
      <c r="E383">
        <v>0.35</v>
      </c>
      <c r="F383">
        <v>0.25</v>
      </c>
      <c r="G383">
        <v>242.66</v>
      </c>
      <c r="H383">
        <v>169.41800000000001</v>
      </c>
      <c r="I383">
        <v>1.4319999999999999</v>
      </c>
    </row>
    <row r="385" spans="1:9" x14ac:dyDescent="0.25">
      <c r="A385" t="s">
        <v>129</v>
      </c>
    </row>
    <row r="387" spans="1:9" x14ac:dyDescent="0.25">
      <c r="B387" t="s">
        <v>2</v>
      </c>
      <c r="C387" t="s">
        <v>3</v>
      </c>
      <c r="D387" t="s">
        <v>4</v>
      </c>
      <c r="E387" t="s">
        <v>5</v>
      </c>
      <c r="F387" t="s">
        <v>6</v>
      </c>
      <c r="G387" t="s">
        <v>7</v>
      </c>
      <c r="H387" t="s">
        <v>8</v>
      </c>
      <c r="I387" t="s">
        <v>9</v>
      </c>
    </row>
    <row r="388" spans="1:9" x14ac:dyDescent="0.25">
      <c r="A388">
        <v>1</v>
      </c>
      <c r="B388" t="s">
        <v>201</v>
      </c>
      <c r="C388" t="s">
        <v>202</v>
      </c>
      <c r="D388" t="s">
        <v>203</v>
      </c>
      <c r="E388">
        <v>0.4</v>
      </c>
      <c r="F388">
        <v>0.27</v>
      </c>
      <c r="G388">
        <v>118.27</v>
      </c>
      <c r="H388">
        <v>2105.1439999999998</v>
      </c>
      <c r="I388">
        <v>5.6000000000000001E-2</v>
      </c>
    </row>
    <row r="389" spans="1:9" x14ac:dyDescent="0.25">
      <c r="A389">
        <v>2</v>
      </c>
      <c r="B389" t="s">
        <v>204</v>
      </c>
      <c r="C389" t="s">
        <v>202</v>
      </c>
      <c r="D389" t="s">
        <v>203</v>
      </c>
      <c r="E389">
        <v>0.41</v>
      </c>
      <c r="F389">
        <v>0.25</v>
      </c>
      <c r="G389">
        <v>217.464</v>
      </c>
      <c r="H389">
        <v>2616.0859999999998</v>
      </c>
      <c r="I389">
        <v>8.3000000000000004E-2</v>
      </c>
    </row>
    <row r="390" spans="1:9" x14ac:dyDescent="0.25">
      <c r="A390">
        <v>3</v>
      </c>
      <c r="B390" t="s">
        <v>205</v>
      </c>
      <c r="C390" t="s">
        <v>163</v>
      </c>
      <c r="D390" t="s">
        <v>144</v>
      </c>
      <c r="E390">
        <v>0.25</v>
      </c>
      <c r="F390">
        <v>0.28000000000000003</v>
      </c>
      <c r="G390">
        <v>93.495999999999995</v>
      </c>
      <c r="H390">
        <v>5341.5230000000001</v>
      </c>
      <c r="I390">
        <v>1.7999999999999999E-2</v>
      </c>
    </row>
    <row r="391" spans="1:9" x14ac:dyDescent="0.25">
      <c r="A391">
        <v>4</v>
      </c>
      <c r="B391" t="s">
        <v>206</v>
      </c>
      <c r="C391" t="s">
        <v>163</v>
      </c>
      <c r="D391" t="s">
        <v>144</v>
      </c>
      <c r="E391">
        <v>0.37</v>
      </c>
      <c r="F391">
        <v>0.27</v>
      </c>
      <c r="G391">
        <v>197.86199999999999</v>
      </c>
      <c r="H391">
        <v>7217.3</v>
      </c>
      <c r="I391">
        <v>2.7E-2</v>
      </c>
    </row>
    <row r="392" spans="1:9" x14ac:dyDescent="0.25">
      <c r="A392">
        <v>5</v>
      </c>
      <c r="B392" t="s">
        <v>207</v>
      </c>
      <c r="C392" t="s">
        <v>207</v>
      </c>
      <c r="D392" t="s">
        <v>156</v>
      </c>
      <c r="F392">
        <v>0.25</v>
      </c>
      <c r="H392">
        <v>394.54599999999999</v>
      </c>
    </row>
    <row r="393" spans="1:9" x14ac:dyDescent="0.25">
      <c r="A393">
        <v>6</v>
      </c>
      <c r="B393" t="s">
        <v>208</v>
      </c>
      <c r="C393" t="s">
        <v>208</v>
      </c>
      <c r="D393" t="s">
        <v>157</v>
      </c>
      <c r="E393">
        <v>0.33</v>
      </c>
      <c r="F393">
        <v>0.27</v>
      </c>
      <c r="G393">
        <v>58.7</v>
      </c>
      <c r="H393">
        <v>376.50900000000001</v>
      </c>
      <c r="I393">
        <v>0.156</v>
      </c>
    </row>
    <row r="394" spans="1:9" x14ac:dyDescent="0.25">
      <c r="A394">
        <v>7</v>
      </c>
      <c r="B394" t="s">
        <v>209</v>
      </c>
      <c r="C394" t="s">
        <v>209</v>
      </c>
      <c r="D394" t="s">
        <v>145</v>
      </c>
      <c r="E394">
        <v>0.46</v>
      </c>
      <c r="F394">
        <v>0.22</v>
      </c>
      <c r="G394">
        <v>17.486000000000001</v>
      </c>
      <c r="H394">
        <v>63.670999999999999</v>
      </c>
      <c r="I394">
        <v>0.27500000000000002</v>
      </c>
    </row>
    <row r="395" spans="1:9" x14ac:dyDescent="0.25">
      <c r="A395">
        <v>8</v>
      </c>
      <c r="B395" t="s">
        <v>210</v>
      </c>
      <c r="C395" t="s">
        <v>210</v>
      </c>
      <c r="D395" t="s">
        <v>146</v>
      </c>
      <c r="E395">
        <v>0.37</v>
      </c>
      <c r="F395">
        <v>0.25</v>
      </c>
      <c r="G395">
        <v>20.512</v>
      </c>
      <c r="H395">
        <v>303.76600000000002</v>
      </c>
      <c r="I395">
        <v>6.8000000000000005E-2</v>
      </c>
    </row>
    <row r="396" spans="1:9" x14ac:dyDescent="0.25">
      <c r="A396">
        <v>9</v>
      </c>
      <c r="B396" t="s">
        <v>211</v>
      </c>
      <c r="C396" t="s">
        <v>211</v>
      </c>
      <c r="D396" t="s">
        <v>147</v>
      </c>
      <c r="E396">
        <v>0.41</v>
      </c>
      <c r="F396">
        <v>0.33</v>
      </c>
      <c r="G396">
        <v>2.4609999999999999</v>
      </c>
      <c r="H396">
        <v>168.124</v>
      </c>
      <c r="I396">
        <v>1.4999999999999999E-2</v>
      </c>
    </row>
    <row r="397" spans="1:9" x14ac:dyDescent="0.25">
      <c r="A397">
        <v>10</v>
      </c>
      <c r="B397" t="s">
        <v>212</v>
      </c>
      <c r="C397" t="s">
        <v>212</v>
      </c>
      <c r="D397" t="s">
        <v>148</v>
      </c>
      <c r="E397">
        <v>0.17</v>
      </c>
      <c r="F397">
        <v>0.44</v>
      </c>
      <c r="G397">
        <v>27.172000000000001</v>
      </c>
      <c r="H397">
        <v>81.935000000000002</v>
      </c>
      <c r="I397">
        <v>0.33200000000000002</v>
      </c>
    </row>
    <row r="398" spans="1:9" x14ac:dyDescent="0.25">
      <c r="A398">
        <v>11</v>
      </c>
      <c r="B398" t="s">
        <v>213</v>
      </c>
      <c r="C398" t="s">
        <v>213</v>
      </c>
      <c r="D398" t="s">
        <v>149</v>
      </c>
      <c r="E398">
        <v>0.16</v>
      </c>
      <c r="F398">
        <v>0.23</v>
      </c>
      <c r="G398">
        <v>5.1139999999999999</v>
      </c>
      <c r="H398">
        <v>310.60199999999998</v>
      </c>
      <c r="I398">
        <v>1.6E-2</v>
      </c>
    </row>
    <row r="399" spans="1:9" x14ac:dyDescent="0.25">
      <c r="A399">
        <v>12</v>
      </c>
      <c r="B399" t="s">
        <v>214</v>
      </c>
      <c r="C399" t="s">
        <v>214</v>
      </c>
      <c r="D399" t="s">
        <v>150</v>
      </c>
      <c r="E399">
        <v>0.16</v>
      </c>
      <c r="F399">
        <v>0.27</v>
      </c>
      <c r="G399">
        <v>33.543999999999997</v>
      </c>
      <c r="H399">
        <v>221.06100000000001</v>
      </c>
      <c r="I399">
        <v>0.152</v>
      </c>
    </row>
    <row r="400" spans="1:9" x14ac:dyDescent="0.25">
      <c r="A400">
        <v>13</v>
      </c>
      <c r="B400" t="s">
        <v>215</v>
      </c>
      <c r="C400" t="s">
        <v>215</v>
      </c>
      <c r="D400" t="s">
        <v>151</v>
      </c>
      <c r="E400">
        <v>0.37</v>
      </c>
      <c r="F400">
        <v>0.23</v>
      </c>
      <c r="G400">
        <v>9.6690000000000005</v>
      </c>
      <c r="H400">
        <v>209.08199999999999</v>
      </c>
      <c r="I400">
        <v>4.5999999999999999E-2</v>
      </c>
    </row>
    <row r="401" spans="1:9" x14ac:dyDescent="0.25">
      <c r="A401">
        <v>14</v>
      </c>
      <c r="B401" t="s">
        <v>216</v>
      </c>
      <c r="C401" t="s">
        <v>216</v>
      </c>
      <c r="D401" t="s">
        <v>152</v>
      </c>
      <c r="E401">
        <v>0.17</v>
      </c>
      <c r="F401">
        <v>0.22</v>
      </c>
      <c r="G401">
        <v>13.233000000000001</v>
      </c>
      <c r="H401">
        <v>192.95500000000001</v>
      </c>
      <c r="I401">
        <v>6.9000000000000006E-2</v>
      </c>
    </row>
    <row r="402" spans="1:9" x14ac:dyDescent="0.25">
      <c r="A402">
        <v>15</v>
      </c>
      <c r="B402" t="s">
        <v>217</v>
      </c>
      <c r="C402" t="s">
        <v>217</v>
      </c>
      <c r="D402" t="s">
        <v>153</v>
      </c>
      <c r="E402">
        <v>0.16</v>
      </c>
      <c r="F402">
        <v>0.23</v>
      </c>
      <c r="G402">
        <v>51.427999999999997</v>
      </c>
      <c r="H402">
        <v>477.89100000000002</v>
      </c>
      <c r="I402">
        <v>0.108</v>
      </c>
    </row>
    <row r="403" spans="1:9" x14ac:dyDescent="0.25">
      <c r="A403">
        <v>16</v>
      </c>
      <c r="B403" t="s">
        <v>218</v>
      </c>
      <c r="C403" t="s">
        <v>218</v>
      </c>
      <c r="D403" t="s">
        <v>154</v>
      </c>
      <c r="E403">
        <v>0.41</v>
      </c>
      <c r="F403">
        <v>0.25</v>
      </c>
      <c r="G403">
        <v>75.037999999999997</v>
      </c>
      <c r="H403">
        <v>169.41800000000001</v>
      </c>
      <c r="I403">
        <v>0.443</v>
      </c>
    </row>
    <row r="405" spans="1:9" x14ac:dyDescent="0.25">
      <c r="A405" t="s">
        <v>130</v>
      </c>
    </row>
    <row r="407" spans="1:9" x14ac:dyDescent="0.25">
      <c r="B407" t="s">
        <v>2</v>
      </c>
      <c r="C407" t="s">
        <v>3</v>
      </c>
      <c r="D407" t="s">
        <v>4</v>
      </c>
      <c r="E407" t="s">
        <v>5</v>
      </c>
      <c r="F407" t="s">
        <v>6</v>
      </c>
      <c r="G407" t="s">
        <v>7</v>
      </c>
      <c r="H407" t="s">
        <v>8</v>
      </c>
      <c r="I407" t="s">
        <v>9</v>
      </c>
    </row>
    <row r="408" spans="1:9" x14ac:dyDescent="0.25">
      <c r="A408">
        <v>1</v>
      </c>
      <c r="B408" t="s">
        <v>201</v>
      </c>
      <c r="C408" t="s">
        <v>202</v>
      </c>
      <c r="D408" t="s">
        <v>203</v>
      </c>
      <c r="E408">
        <v>0.3</v>
      </c>
      <c r="F408">
        <v>0.27</v>
      </c>
      <c r="G408">
        <v>2.8559999999999999</v>
      </c>
      <c r="H408">
        <v>2105.1439999999998</v>
      </c>
      <c r="I408">
        <v>1E-3</v>
      </c>
    </row>
    <row r="409" spans="1:9" x14ac:dyDescent="0.25">
      <c r="A409">
        <v>2</v>
      </c>
      <c r="B409" t="s">
        <v>204</v>
      </c>
      <c r="C409" t="s">
        <v>202</v>
      </c>
      <c r="D409" t="s">
        <v>203</v>
      </c>
      <c r="F409">
        <v>0.25</v>
      </c>
      <c r="H409">
        <v>2616.0859999999998</v>
      </c>
    </row>
    <row r="410" spans="1:9" x14ac:dyDescent="0.25">
      <c r="A410">
        <v>3</v>
      </c>
      <c r="B410" t="s">
        <v>205</v>
      </c>
      <c r="C410" t="s">
        <v>163</v>
      </c>
      <c r="D410" t="s">
        <v>144</v>
      </c>
      <c r="E410">
        <v>0.25</v>
      </c>
      <c r="F410">
        <v>0.28000000000000003</v>
      </c>
      <c r="G410">
        <v>74.097999999999999</v>
      </c>
      <c r="H410">
        <v>5341.5230000000001</v>
      </c>
      <c r="I410">
        <v>1.4E-2</v>
      </c>
    </row>
    <row r="411" spans="1:9" x14ac:dyDescent="0.25">
      <c r="A411">
        <v>4</v>
      </c>
      <c r="B411" t="s">
        <v>206</v>
      </c>
      <c r="C411" t="s">
        <v>163</v>
      </c>
      <c r="D411" t="s">
        <v>144</v>
      </c>
      <c r="E411">
        <v>0.32</v>
      </c>
      <c r="F411">
        <v>0.27</v>
      </c>
      <c r="G411">
        <v>78.212999999999994</v>
      </c>
      <c r="H411">
        <v>7217.3</v>
      </c>
      <c r="I411">
        <v>1.0999999999999999E-2</v>
      </c>
    </row>
    <row r="412" spans="1:9" x14ac:dyDescent="0.25">
      <c r="A412">
        <v>5</v>
      </c>
      <c r="B412" t="s">
        <v>207</v>
      </c>
      <c r="C412" t="s">
        <v>207</v>
      </c>
      <c r="D412" t="s">
        <v>156</v>
      </c>
      <c r="E412">
        <v>0.59</v>
      </c>
      <c r="F412">
        <v>0.25</v>
      </c>
      <c r="G412">
        <v>14.843</v>
      </c>
      <c r="H412">
        <v>394.54599999999999</v>
      </c>
      <c r="I412">
        <v>3.7999999999999999E-2</v>
      </c>
    </row>
    <row r="413" spans="1:9" x14ac:dyDescent="0.25">
      <c r="A413">
        <v>6</v>
      </c>
      <c r="B413" t="s">
        <v>208</v>
      </c>
      <c r="C413" t="s">
        <v>208</v>
      </c>
      <c r="D413" t="s">
        <v>157</v>
      </c>
      <c r="E413">
        <v>0.3</v>
      </c>
      <c r="F413">
        <v>0.27</v>
      </c>
      <c r="G413">
        <v>9.3940000000000001</v>
      </c>
      <c r="H413">
        <v>376.50900000000001</v>
      </c>
      <c r="I413">
        <v>2.5000000000000001E-2</v>
      </c>
    </row>
    <row r="414" spans="1:9" x14ac:dyDescent="0.25">
      <c r="A414">
        <v>7</v>
      </c>
      <c r="B414" t="s">
        <v>209</v>
      </c>
      <c r="C414" t="s">
        <v>209</v>
      </c>
      <c r="D414" t="s">
        <v>145</v>
      </c>
      <c r="E414">
        <v>0.27</v>
      </c>
      <c r="F414">
        <v>0.22</v>
      </c>
      <c r="G414">
        <v>31.899000000000001</v>
      </c>
      <c r="H414">
        <v>63.670999999999999</v>
      </c>
      <c r="I414">
        <v>0.501</v>
      </c>
    </row>
    <row r="415" spans="1:9" x14ac:dyDescent="0.25">
      <c r="A415">
        <v>8</v>
      </c>
      <c r="B415" t="s">
        <v>210</v>
      </c>
      <c r="C415" t="s">
        <v>210</v>
      </c>
      <c r="D415" t="s">
        <v>146</v>
      </c>
      <c r="F415">
        <v>0.25</v>
      </c>
      <c r="H415">
        <v>303.76600000000002</v>
      </c>
    </row>
    <row r="416" spans="1:9" x14ac:dyDescent="0.25">
      <c r="A416">
        <v>9</v>
      </c>
      <c r="B416" t="s">
        <v>211</v>
      </c>
      <c r="C416" t="s">
        <v>211</v>
      </c>
      <c r="D416" t="s">
        <v>147</v>
      </c>
      <c r="E416">
        <v>0.4</v>
      </c>
      <c r="F416">
        <v>0.33</v>
      </c>
      <c r="G416">
        <v>26.722999999999999</v>
      </c>
      <c r="H416">
        <v>168.124</v>
      </c>
      <c r="I416">
        <v>0.159</v>
      </c>
    </row>
    <row r="417" spans="1:9" x14ac:dyDescent="0.25">
      <c r="A417">
        <v>10</v>
      </c>
      <c r="B417" t="s">
        <v>212</v>
      </c>
      <c r="C417" t="s">
        <v>212</v>
      </c>
      <c r="D417" t="s">
        <v>148</v>
      </c>
      <c r="E417">
        <v>0.63</v>
      </c>
      <c r="F417">
        <v>0.44</v>
      </c>
      <c r="G417">
        <v>18.052</v>
      </c>
      <c r="H417">
        <v>81.935000000000002</v>
      </c>
      <c r="I417">
        <v>0.22</v>
      </c>
    </row>
    <row r="418" spans="1:9" x14ac:dyDescent="0.25">
      <c r="A418">
        <v>11</v>
      </c>
      <c r="B418" t="s">
        <v>213</v>
      </c>
      <c r="C418" t="s">
        <v>213</v>
      </c>
      <c r="D418" t="s">
        <v>149</v>
      </c>
      <c r="E418">
        <v>0.27</v>
      </c>
      <c r="F418">
        <v>0.23</v>
      </c>
      <c r="G418">
        <v>14.492000000000001</v>
      </c>
      <c r="H418">
        <v>310.60199999999998</v>
      </c>
      <c r="I418">
        <v>4.7E-2</v>
      </c>
    </row>
    <row r="419" spans="1:9" x14ac:dyDescent="0.25">
      <c r="A419">
        <v>12</v>
      </c>
      <c r="B419" t="s">
        <v>214</v>
      </c>
      <c r="C419" t="s">
        <v>214</v>
      </c>
      <c r="D419" t="s">
        <v>150</v>
      </c>
      <c r="E419">
        <v>0.38</v>
      </c>
      <c r="F419">
        <v>0.27</v>
      </c>
      <c r="G419">
        <v>65.048000000000002</v>
      </c>
      <c r="H419">
        <v>221.06100000000001</v>
      </c>
      <c r="I419">
        <v>0.29399999999999998</v>
      </c>
    </row>
    <row r="420" spans="1:9" x14ac:dyDescent="0.25">
      <c r="A420">
        <v>13</v>
      </c>
      <c r="B420" t="s">
        <v>215</v>
      </c>
      <c r="C420" t="s">
        <v>215</v>
      </c>
      <c r="D420" t="s">
        <v>151</v>
      </c>
      <c r="E420">
        <v>0.28999999999999998</v>
      </c>
      <c r="F420">
        <v>0.23</v>
      </c>
      <c r="G420">
        <v>3.6179999999999999</v>
      </c>
      <c r="H420">
        <v>209.08199999999999</v>
      </c>
      <c r="I420">
        <v>1.7000000000000001E-2</v>
      </c>
    </row>
    <row r="421" spans="1:9" x14ac:dyDescent="0.25">
      <c r="A421">
        <v>14</v>
      </c>
      <c r="B421" t="s">
        <v>216</v>
      </c>
      <c r="C421" t="s">
        <v>216</v>
      </c>
      <c r="D421" t="s">
        <v>152</v>
      </c>
      <c r="F421">
        <v>0.22</v>
      </c>
      <c r="H421">
        <v>192.95500000000001</v>
      </c>
    </row>
    <row r="422" spans="1:9" x14ac:dyDescent="0.25">
      <c r="A422">
        <v>15</v>
      </c>
      <c r="B422" t="s">
        <v>217</v>
      </c>
      <c r="C422" t="s">
        <v>217</v>
      </c>
      <c r="D422" t="s">
        <v>153</v>
      </c>
      <c r="E422">
        <v>0.28999999999999998</v>
      </c>
      <c r="F422">
        <v>0.23</v>
      </c>
      <c r="G422">
        <v>44.003999999999998</v>
      </c>
      <c r="H422">
        <v>477.89100000000002</v>
      </c>
      <c r="I422">
        <v>9.1999999999999998E-2</v>
      </c>
    </row>
    <row r="423" spans="1:9" x14ac:dyDescent="0.25">
      <c r="A423">
        <v>16</v>
      </c>
      <c r="B423" t="s">
        <v>218</v>
      </c>
      <c r="C423" t="s">
        <v>218</v>
      </c>
      <c r="D423" t="s">
        <v>154</v>
      </c>
      <c r="F423">
        <v>0.25</v>
      </c>
      <c r="H423">
        <v>169.41800000000001</v>
      </c>
    </row>
    <row r="425" spans="1:9" x14ac:dyDescent="0.25">
      <c r="A425" t="s">
        <v>131</v>
      </c>
    </row>
    <row r="427" spans="1:9" x14ac:dyDescent="0.25"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8</v>
      </c>
      <c r="I427" t="s">
        <v>9</v>
      </c>
    </row>
    <row r="428" spans="1:9" x14ac:dyDescent="0.25">
      <c r="A428">
        <v>1</v>
      </c>
      <c r="B428" t="s">
        <v>201</v>
      </c>
      <c r="C428" t="s">
        <v>202</v>
      </c>
      <c r="D428" t="s">
        <v>203</v>
      </c>
      <c r="E428">
        <v>0.28000000000000003</v>
      </c>
      <c r="G428">
        <v>26171.881000000001</v>
      </c>
      <c r="I428">
        <v>26171.881000000001</v>
      </c>
    </row>
    <row r="429" spans="1:9" x14ac:dyDescent="0.25">
      <c r="A429">
        <v>2</v>
      </c>
      <c r="B429" t="s">
        <v>204</v>
      </c>
      <c r="C429" t="s">
        <v>202</v>
      </c>
      <c r="D429" t="s">
        <v>203</v>
      </c>
      <c r="E429">
        <v>0.27</v>
      </c>
      <c r="G429">
        <v>26306.521000000001</v>
      </c>
      <c r="I429">
        <v>26306.521000000001</v>
      </c>
    </row>
    <row r="430" spans="1:9" x14ac:dyDescent="0.25">
      <c r="A430">
        <v>3</v>
      </c>
      <c r="B430" t="s">
        <v>205</v>
      </c>
      <c r="C430" t="s">
        <v>163</v>
      </c>
      <c r="D430" t="s">
        <v>144</v>
      </c>
      <c r="E430">
        <v>0.28000000000000003</v>
      </c>
      <c r="G430">
        <v>29723.07</v>
      </c>
      <c r="I430">
        <v>29723.07</v>
      </c>
    </row>
    <row r="431" spans="1:9" x14ac:dyDescent="0.25">
      <c r="A431">
        <v>4</v>
      </c>
      <c r="B431" t="s">
        <v>206</v>
      </c>
      <c r="C431" t="s">
        <v>163</v>
      </c>
      <c r="D431" t="s">
        <v>144</v>
      </c>
      <c r="E431">
        <v>0.28000000000000003</v>
      </c>
      <c r="G431">
        <v>28483.615000000002</v>
      </c>
      <c r="I431">
        <v>28483.615000000002</v>
      </c>
    </row>
    <row r="432" spans="1:9" x14ac:dyDescent="0.25">
      <c r="A432">
        <v>5</v>
      </c>
      <c r="B432" t="s">
        <v>207</v>
      </c>
      <c r="C432" t="s">
        <v>207</v>
      </c>
      <c r="D432" t="s">
        <v>156</v>
      </c>
      <c r="E432">
        <v>0.28000000000000003</v>
      </c>
      <c r="G432">
        <v>15544.446</v>
      </c>
      <c r="I432">
        <v>15544.446</v>
      </c>
    </row>
    <row r="433" spans="1:9" x14ac:dyDescent="0.25">
      <c r="A433">
        <v>6</v>
      </c>
      <c r="B433" t="s">
        <v>208</v>
      </c>
      <c r="C433" t="s">
        <v>208</v>
      </c>
      <c r="D433" t="s">
        <v>157</v>
      </c>
      <c r="E433">
        <v>0.25</v>
      </c>
      <c r="G433">
        <v>9837.3169999999991</v>
      </c>
      <c r="I433">
        <v>9837.3169999999991</v>
      </c>
    </row>
    <row r="434" spans="1:9" x14ac:dyDescent="0.25">
      <c r="A434">
        <v>7</v>
      </c>
      <c r="B434" t="s">
        <v>209</v>
      </c>
      <c r="C434" t="s">
        <v>209</v>
      </c>
      <c r="D434" t="s">
        <v>145</v>
      </c>
      <c r="E434">
        <v>0.27</v>
      </c>
      <c r="G434">
        <v>3961.498</v>
      </c>
      <c r="I434">
        <v>3961.498</v>
      </c>
    </row>
    <row r="435" spans="1:9" x14ac:dyDescent="0.25">
      <c r="A435">
        <v>8</v>
      </c>
      <c r="B435" t="s">
        <v>210</v>
      </c>
      <c r="C435" t="s">
        <v>210</v>
      </c>
      <c r="D435" t="s">
        <v>146</v>
      </c>
      <c r="E435">
        <v>0.27</v>
      </c>
      <c r="G435">
        <v>8321.8780000000006</v>
      </c>
      <c r="I435">
        <v>8321.8780000000006</v>
      </c>
    </row>
    <row r="436" spans="1:9" x14ac:dyDescent="0.25">
      <c r="A436">
        <v>9</v>
      </c>
      <c r="B436" t="s">
        <v>211</v>
      </c>
      <c r="C436" t="s">
        <v>211</v>
      </c>
      <c r="D436" t="s">
        <v>147</v>
      </c>
      <c r="E436">
        <v>0.28000000000000003</v>
      </c>
      <c r="G436">
        <v>10918.498</v>
      </c>
      <c r="I436">
        <v>10918.498</v>
      </c>
    </row>
    <row r="437" spans="1:9" x14ac:dyDescent="0.25">
      <c r="A437">
        <v>10</v>
      </c>
      <c r="B437" t="s">
        <v>212</v>
      </c>
      <c r="C437" t="s">
        <v>212</v>
      </c>
      <c r="D437" t="s">
        <v>148</v>
      </c>
      <c r="E437">
        <v>0.27</v>
      </c>
      <c r="G437">
        <v>13267.58</v>
      </c>
      <c r="I437">
        <v>13267.58</v>
      </c>
    </row>
    <row r="438" spans="1:9" x14ac:dyDescent="0.25">
      <c r="A438">
        <v>11</v>
      </c>
      <c r="B438" t="s">
        <v>213</v>
      </c>
      <c r="C438" t="s">
        <v>213</v>
      </c>
      <c r="D438" t="s">
        <v>149</v>
      </c>
      <c r="E438">
        <v>0.28000000000000003</v>
      </c>
      <c r="G438">
        <v>15632.218000000001</v>
      </c>
      <c r="I438">
        <v>15632.218000000001</v>
      </c>
    </row>
    <row r="439" spans="1:9" x14ac:dyDescent="0.25">
      <c r="A439">
        <v>12</v>
      </c>
      <c r="B439" t="s">
        <v>214</v>
      </c>
      <c r="C439" t="s">
        <v>214</v>
      </c>
      <c r="D439" t="s">
        <v>150</v>
      </c>
      <c r="E439">
        <v>0.27</v>
      </c>
      <c r="G439">
        <v>9561.491</v>
      </c>
      <c r="I439">
        <v>9561.491</v>
      </c>
    </row>
    <row r="440" spans="1:9" x14ac:dyDescent="0.25">
      <c r="A440">
        <v>13</v>
      </c>
      <c r="B440" t="s">
        <v>215</v>
      </c>
      <c r="C440" t="s">
        <v>215</v>
      </c>
      <c r="D440" t="s">
        <v>151</v>
      </c>
      <c r="E440">
        <v>0.28000000000000003</v>
      </c>
      <c r="G440">
        <v>15134.396000000001</v>
      </c>
      <c r="I440">
        <v>15134.396000000001</v>
      </c>
    </row>
    <row r="441" spans="1:9" x14ac:dyDescent="0.25">
      <c r="A441">
        <v>14</v>
      </c>
      <c r="B441" t="s">
        <v>216</v>
      </c>
      <c r="C441" t="s">
        <v>216</v>
      </c>
      <c r="D441" t="s">
        <v>152</v>
      </c>
      <c r="E441">
        <v>0.27</v>
      </c>
      <c r="G441">
        <v>8602.0429999999997</v>
      </c>
      <c r="I441">
        <v>8602.0429999999997</v>
      </c>
    </row>
    <row r="442" spans="1:9" x14ac:dyDescent="0.25">
      <c r="A442">
        <v>15</v>
      </c>
      <c r="B442" t="s">
        <v>217</v>
      </c>
      <c r="C442" t="s">
        <v>217</v>
      </c>
      <c r="D442" t="s">
        <v>153</v>
      </c>
      <c r="E442">
        <v>0.28000000000000003</v>
      </c>
      <c r="G442">
        <v>6968.8959999999997</v>
      </c>
      <c r="I442">
        <v>6968.8959999999997</v>
      </c>
    </row>
    <row r="443" spans="1:9" x14ac:dyDescent="0.25">
      <c r="A443">
        <v>16</v>
      </c>
      <c r="B443" t="s">
        <v>218</v>
      </c>
      <c r="C443" t="s">
        <v>218</v>
      </c>
      <c r="D443" t="s">
        <v>154</v>
      </c>
      <c r="E443">
        <v>0.27</v>
      </c>
      <c r="G443">
        <v>15906.101000000001</v>
      </c>
      <c r="I443">
        <v>15906.101000000001</v>
      </c>
    </row>
    <row r="445" spans="1:9" x14ac:dyDescent="0.25">
      <c r="A445" t="s">
        <v>132</v>
      </c>
    </row>
    <row r="447" spans="1:9" x14ac:dyDescent="0.25">
      <c r="B447" t="s">
        <v>2</v>
      </c>
      <c r="C447" t="s">
        <v>3</v>
      </c>
      <c r="D447" t="s">
        <v>4</v>
      </c>
      <c r="E447" t="s">
        <v>5</v>
      </c>
      <c r="F447" t="s">
        <v>6</v>
      </c>
      <c r="G447" t="s">
        <v>7</v>
      </c>
      <c r="H447" t="s">
        <v>8</v>
      </c>
      <c r="I447" t="s">
        <v>9</v>
      </c>
    </row>
    <row r="448" spans="1:9" x14ac:dyDescent="0.25">
      <c r="A448">
        <v>1</v>
      </c>
      <c r="B448" t="s">
        <v>201</v>
      </c>
      <c r="C448" t="s">
        <v>202</v>
      </c>
      <c r="D448" t="s">
        <v>203</v>
      </c>
      <c r="E448">
        <v>0.28000000000000003</v>
      </c>
      <c r="G448">
        <v>7846.3689999999997</v>
      </c>
      <c r="I448">
        <v>7846.3689999999997</v>
      </c>
    </row>
    <row r="449" spans="1:9" x14ac:dyDescent="0.25">
      <c r="A449">
        <v>2</v>
      </c>
      <c r="B449" t="s">
        <v>204</v>
      </c>
      <c r="C449" t="s">
        <v>202</v>
      </c>
      <c r="D449" t="s">
        <v>203</v>
      </c>
      <c r="E449">
        <v>0.28000000000000003</v>
      </c>
      <c r="G449">
        <v>8849.2559999999994</v>
      </c>
      <c r="I449">
        <v>8849.2559999999994</v>
      </c>
    </row>
    <row r="450" spans="1:9" x14ac:dyDescent="0.25">
      <c r="A450">
        <v>3</v>
      </c>
      <c r="B450" t="s">
        <v>205</v>
      </c>
      <c r="C450" t="s">
        <v>163</v>
      </c>
      <c r="D450" t="s">
        <v>144</v>
      </c>
      <c r="E450">
        <v>0.25</v>
      </c>
      <c r="G450">
        <v>12336.938</v>
      </c>
      <c r="I450">
        <v>12336.938</v>
      </c>
    </row>
    <row r="451" spans="1:9" x14ac:dyDescent="0.25">
      <c r="A451">
        <v>4</v>
      </c>
      <c r="B451" t="s">
        <v>206</v>
      </c>
      <c r="C451" t="s">
        <v>163</v>
      </c>
      <c r="D451" t="s">
        <v>144</v>
      </c>
      <c r="E451">
        <v>0.25</v>
      </c>
      <c r="G451">
        <v>12221.87</v>
      </c>
      <c r="I451">
        <v>12221.87</v>
      </c>
    </row>
    <row r="452" spans="1:9" x14ac:dyDescent="0.25">
      <c r="A452">
        <v>5</v>
      </c>
      <c r="B452" t="s">
        <v>207</v>
      </c>
      <c r="C452" t="s">
        <v>207</v>
      </c>
      <c r="D452" t="s">
        <v>156</v>
      </c>
      <c r="E452">
        <v>0.28000000000000003</v>
      </c>
      <c r="G452">
        <v>4981.5410000000002</v>
      </c>
      <c r="I452">
        <v>4981.5410000000002</v>
      </c>
    </row>
    <row r="453" spans="1:9" x14ac:dyDescent="0.25">
      <c r="A453">
        <v>6</v>
      </c>
      <c r="B453" t="s">
        <v>208</v>
      </c>
      <c r="C453" t="s">
        <v>208</v>
      </c>
      <c r="D453" t="s">
        <v>157</v>
      </c>
      <c r="E453">
        <v>0.27</v>
      </c>
      <c r="G453">
        <v>3419.5230000000001</v>
      </c>
      <c r="I453">
        <v>3419.5230000000001</v>
      </c>
    </row>
    <row r="454" spans="1:9" x14ac:dyDescent="0.25">
      <c r="A454">
        <v>7</v>
      </c>
      <c r="B454" t="s">
        <v>209</v>
      </c>
      <c r="C454" t="s">
        <v>209</v>
      </c>
      <c r="D454" t="s">
        <v>145</v>
      </c>
      <c r="E454">
        <v>0.27</v>
      </c>
      <c r="G454">
        <v>2666.7869999999998</v>
      </c>
      <c r="I454">
        <v>2666.7869999999998</v>
      </c>
    </row>
    <row r="455" spans="1:9" x14ac:dyDescent="0.25">
      <c r="A455">
        <v>8</v>
      </c>
      <c r="B455" t="s">
        <v>210</v>
      </c>
      <c r="C455" t="s">
        <v>210</v>
      </c>
      <c r="D455" t="s">
        <v>146</v>
      </c>
      <c r="E455">
        <v>0.27</v>
      </c>
      <c r="G455">
        <v>2463.4490000000001</v>
      </c>
      <c r="I455">
        <v>2463.4490000000001</v>
      </c>
    </row>
    <row r="456" spans="1:9" x14ac:dyDescent="0.25">
      <c r="A456">
        <v>9</v>
      </c>
      <c r="B456" t="s">
        <v>211</v>
      </c>
      <c r="C456" t="s">
        <v>211</v>
      </c>
      <c r="D456" t="s">
        <v>147</v>
      </c>
      <c r="E456">
        <v>0.27</v>
      </c>
      <c r="G456">
        <v>2948.2060000000001</v>
      </c>
      <c r="I456">
        <v>2948.2060000000001</v>
      </c>
    </row>
    <row r="457" spans="1:9" x14ac:dyDescent="0.25">
      <c r="A457">
        <v>10</v>
      </c>
      <c r="B457" t="s">
        <v>212</v>
      </c>
      <c r="C457" t="s">
        <v>212</v>
      </c>
      <c r="D457" t="s">
        <v>148</v>
      </c>
      <c r="E457">
        <v>0.27</v>
      </c>
      <c r="G457">
        <v>4790.49</v>
      </c>
      <c r="I457">
        <v>4790.49</v>
      </c>
    </row>
    <row r="458" spans="1:9" x14ac:dyDescent="0.25">
      <c r="A458">
        <v>11</v>
      </c>
      <c r="B458" t="s">
        <v>213</v>
      </c>
      <c r="C458" t="s">
        <v>213</v>
      </c>
      <c r="D458" t="s">
        <v>149</v>
      </c>
      <c r="E458">
        <v>0.28000000000000003</v>
      </c>
      <c r="G458">
        <v>7393</v>
      </c>
      <c r="I458">
        <v>7393</v>
      </c>
    </row>
    <row r="459" spans="1:9" x14ac:dyDescent="0.25">
      <c r="A459">
        <v>12</v>
      </c>
      <c r="B459" t="s">
        <v>214</v>
      </c>
      <c r="C459" t="s">
        <v>214</v>
      </c>
      <c r="D459" t="s">
        <v>150</v>
      </c>
      <c r="E459">
        <v>0.27</v>
      </c>
      <c r="G459">
        <v>4409.59</v>
      </c>
      <c r="I459">
        <v>4409.59</v>
      </c>
    </row>
    <row r="460" spans="1:9" x14ac:dyDescent="0.25">
      <c r="A460">
        <v>13</v>
      </c>
      <c r="B460" t="s">
        <v>215</v>
      </c>
      <c r="C460" t="s">
        <v>215</v>
      </c>
      <c r="D460" t="s">
        <v>151</v>
      </c>
      <c r="E460">
        <v>0.27</v>
      </c>
      <c r="G460">
        <v>4655.2640000000001</v>
      </c>
      <c r="I460">
        <v>4655.2640000000001</v>
      </c>
    </row>
    <row r="461" spans="1:9" x14ac:dyDescent="0.25">
      <c r="A461">
        <v>14</v>
      </c>
      <c r="B461" t="s">
        <v>216</v>
      </c>
      <c r="C461" t="s">
        <v>216</v>
      </c>
      <c r="D461" t="s">
        <v>152</v>
      </c>
      <c r="E461">
        <v>0.27</v>
      </c>
      <c r="G461">
        <v>3152.2919999999999</v>
      </c>
      <c r="I461">
        <v>3152.2919999999999</v>
      </c>
    </row>
    <row r="462" spans="1:9" x14ac:dyDescent="0.25">
      <c r="A462">
        <v>15</v>
      </c>
      <c r="B462" t="s">
        <v>217</v>
      </c>
      <c r="C462" t="s">
        <v>217</v>
      </c>
      <c r="D462" t="s">
        <v>153</v>
      </c>
      <c r="E462">
        <v>0.27</v>
      </c>
      <c r="G462">
        <v>2081.7739999999999</v>
      </c>
      <c r="I462">
        <v>2081.7739999999999</v>
      </c>
    </row>
    <row r="463" spans="1:9" x14ac:dyDescent="0.25">
      <c r="A463">
        <v>16</v>
      </c>
      <c r="B463" t="s">
        <v>218</v>
      </c>
      <c r="C463" t="s">
        <v>218</v>
      </c>
      <c r="D463" t="s">
        <v>154</v>
      </c>
      <c r="E463">
        <v>0.27</v>
      </c>
      <c r="G463">
        <v>5487.027</v>
      </c>
      <c r="I463">
        <v>5487.027</v>
      </c>
    </row>
    <row r="465" spans="1:9" x14ac:dyDescent="0.25">
      <c r="A465" t="s">
        <v>133</v>
      </c>
    </row>
    <row r="467" spans="1:9" x14ac:dyDescent="0.25">
      <c r="B467" t="s">
        <v>2</v>
      </c>
      <c r="C467" t="s">
        <v>3</v>
      </c>
      <c r="D467" t="s">
        <v>4</v>
      </c>
      <c r="E467" t="s">
        <v>5</v>
      </c>
      <c r="F467" t="s">
        <v>6</v>
      </c>
      <c r="G467" t="s">
        <v>7</v>
      </c>
      <c r="H467" t="s">
        <v>8</v>
      </c>
      <c r="I467" t="s">
        <v>9</v>
      </c>
    </row>
    <row r="468" spans="1:9" x14ac:dyDescent="0.25">
      <c r="A468">
        <v>1</v>
      </c>
      <c r="B468" t="s">
        <v>201</v>
      </c>
      <c r="C468" t="s">
        <v>202</v>
      </c>
      <c r="D468" t="s">
        <v>203</v>
      </c>
      <c r="E468">
        <v>0.28000000000000003</v>
      </c>
      <c r="G468">
        <v>2613.41</v>
      </c>
      <c r="I468">
        <v>2613.41</v>
      </c>
    </row>
    <row r="469" spans="1:9" x14ac:dyDescent="0.25">
      <c r="A469">
        <v>2</v>
      </c>
      <c r="B469" t="s">
        <v>204</v>
      </c>
      <c r="C469" t="s">
        <v>202</v>
      </c>
      <c r="D469" t="s">
        <v>203</v>
      </c>
      <c r="E469">
        <v>0.27</v>
      </c>
      <c r="G469">
        <v>3033.9409999999998</v>
      </c>
      <c r="I469">
        <v>3033.9409999999998</v>
      </c>
    </row>
    <row r="470" spans="1:9" x14ac:dyDescent="0.25">
      <c r="A470">
        <v>3</v>
      </c>
      <c r="B470" t="s">
        <v>205</v>
      </c>
      <c r="C470" t="s">
        <v>163</v>
      </c>
      <c r="D470" t="s">
        <v>144</v>
      </c>
      <c r="E470">
        <v>0.25</v>
      </c>
      <c r="G470">
        <v>4394.6049999999996</v>
      </c>
      <c r="I470">
        <v>4394.6049999999996</v>
      </c>
    </row>
    <row r="471" spans="1:9" x14ac:dyDescent="0.25">
      <c r="A471">
        <v>4</v>
      </c>
      <c r="B471" t="s">
        <v>206</v>
      </c>
      <c r="C471" t="s">
        <v>163</v>
      </c>
      <c r="D471" t="s">
        <v>144</v>
      </c>
      <c r="E471">
        <v>0.25</v>
      </c>
      <c r="G471">
        <v>3849.0709999999999</v>
      </c>
      <c r="I471">
        <v>3849.0709999999999</v>
      </c>
    </row>
    <row r="472" spans="1:9" x14ac:dyDescent="0.25">
      <c r="A472">
        <v>5</v>
      </c>
      <c r="B472" t="s">
        <v>207</v>
      </c>
      <c r="C472" t="s">
        <v>207</v>
      </c>
      <c r="D472" t="s">
        <v>156</v>
      </c>
      <c r="E472">
        <v>0.27</v>
      </c>
      <c r="G472">
        <v>1611.258</v>
      </c>
      <c r="I472">
        <v>1611.258</v>
      </c>
    </row>
    <row r="473" spans="1:9" x14ac:dyDescent="0.25">
      <c r="A473">
        <v>6</v>
      </c>
      <c r="B473" t="s">
        <v>208</v>
      </c>
      <c r="C473" t="s">
        <v>208</v>
      </c>
      <c r="D473" t="s">
        <v>157</v>
      </c>
      <c r="E473">
        <v>0.28000000000000003</v>
      </c>
      <c r="G473">
        <v>801.81</v>
      </c>
      <c r="I473">
        <v>801.81</v>
      </c>
    </row>
    <row r="474" spans="1:9" x14ac:dyDescent="0.25">
      <c r="A474">
        <v>7</v>
      </c>
      <c r="B474" t="s">
        <v>209</v>
      </c>
      <c r="C474" t="s">
        <v>209</v>
      </c>
      <c r="D474" t="s">
        <v>145</v>
      </c>
      <c r="E474">
        <v>0.27</v>
      </c>
      <c r="G474">
        <v>897.03499999999997</v>
      </c>
      <c r="I474">
        <v>897.03499999999997</v>
      </c>
    </row>
    <row r="475" spans="1:9" x14ac:dyDescent="0.25">
      <c r="A475">
        <v>8</v>
      </c>
      <c r="B475" t="s">
        <v>210</v>
      </c>
      <c r="C475" t="s">
        <v>210</v>
      </c>
      <c r="D475" t="s">
        <v>146</v>
      </c>
      <c r="E475">
        <v>0.25</v>
      </c>
      <c r="G475">
        <v>784.97</v>
      </c>
      <c r="I475">
        <v>784.97</v>
      </c>
    </row>
    <row r="476" spans="1:9" x14ac:dyDescent="0.25">
      <c r="A476">
        <v>9</v>
      </c>
      <c r="B476" t="s">
        <v>211</v>
      </c>
      <c r="C476" t="s">
        <v>211</v>
      </c>
      <c r="D476" t="s">
        <v>147</v>
      </c>
      <c r="E476">
        <v>0.25</v>
      </c>
      <c r="G476">
        <v>1276.8150000000001</v>
      </c>
      <c r="I476">
        <v>1276.8150000000001</v>
      </c>
    </row>
    <row r="477" spans="1:9" x14ac:dyDescent="0.25">
      <c r="A477">
        <v>10</v>
      </c>
      <c r="B477" t="s">
        <v>212</v>
      </c>
      <c r="C477" t="s">
        <v>212</v>
      </c>
      <c r="D477" t="s">
        <v>148</v>
      </c>
      <c r="E477">
        <v>0.27</v>
      </c>
      <c r="G477">
        <v>1263.26</v>
      </c>
      <c r="I477">
        <v>1263.26</v>
      </c>
    </row>
    <row r="478" spans="1:9" x14ac:dyDescent="0.25">
      <c r="A478">
        <v>11</v>
      </c>
      <c r="B478" t="s">
        <v>213</v>
      </c>
      <c r="C478" t="s">
        <v>213</v>
      </c>
      <c r="D478" t="s">
        <v>149</v>
      </c>
      <c r="E478">
        <v>0.27</v>
      </c>
      <c r="G478">
        <v>1850.8969999999999</v>
      </c>
      <c r="I478">
        <v>1850.8969999999999</v>
      </c>
    </row>
    <row r="479" spans="1:9" x14ac:dyDescent="0.25">
      <c r="A479">
        <v>12</v>
      </c>
      <c r="B479" t="s">
        <v>214</v>
      </c>
      <c r="C479" t="s">
        <v>214</v>
      </c>
      <c r="D479" t="s">
        <v>150</v>
      </c>
      <c r="E479">
        <v>0.27</v>
      </c>
      <c r="G479">
        <v>747.75599999999997</v>
      </c>
      <c r="I479">
        <v>747.75599999999997</v>
      </c>
    </row>
    <row r="480" spans="1:9" x14ac:dyDescent="0.25">
      <c r="A480">
        <v>13</v>
      </c>
      <c r="B480" t="s">
        <v>215</v>
      </c>
      <c r="C480" t="s">
        <v>215</v>
      </c>
      <c r="D480" t="s">
        <v>151</v>
      </c>
      <c r="E480">
        <v>0.28000000000000003</v>
      </c>
      <c r="G480">
        <v>1594.924</v>
      </c>
      <c r="I480">
        <v>1594.924</v>
      </c>
    </row>
    <row r="481" spans="1:9" x14ac:dyDescent="0.25">
      <c r="A481">
        <v>14</v>
      </c>
      <c r="B481" t="s">
        <v>216</v>
      </c>
      <c r="C481" t="s">
        <v>216</v>
      </c>
      <c r="D481" t="s">
        <v>152</v>
      </c>
      <c r="E481">
        <v>0.23</v>
      </c>
      <c r="G481">
        <v>775.99699999999996</v>
      </c>
      <c r="I481">
        <v>775.99699999999996</v>
      </c>
    </row>
    <row r="482" spans="1:9" x14ac:dyDescent="0.25">
      <c r="A482">
        <v>15</v>
      </c>
      <c r="B482" t="s">
        <v>217</v>
      </c>
      <c r="C482" t="s">
        <v>217</v>
      </c>
      <c r="D482" t="s">
        <v>153</v>
      </c>
      <c r="E482">
        <v>0.28000000000000003</v>
      </c>
      <c r="G482">
        <v>457.05200000000002</v>
      </c>
      <c r="I482">
        <v>457.05200000000002</v>
      </c>
    </row>
    <row r="483" spans="1:9" x14ac:dyDescent="0.25">
      <c r="A483">
        <v>16</v>
      </c>
      <c r="B483" t="s">
        <v>218</v>
      </c>
      <c r="C483" t="s">
        <v>218</v>
      </c>
      <c r="D483" t="s">
        <v>154</v>
      </c>
      <c r="E483">
        <v>0.27</v>
      </c>
      <c r="G483">
        <v>1536.4559999999999</v>
      </c>
      <c r="I483">
        <v>1536.4559999999999</v>
      </c>
    </row>
    <row r="485" spans="1:9" x14ac:dyDescent="0.25">
      <c r="A485" t="s">
        <v>134</v>
      </c>
    </row>
    <row r="487" spans="1:9" x14ac:dyDescent="0.25"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8</v>
      </c>
      <c r="I487" t="s">
        <v>9</v>
      </c>
    </row>
    <row r="488" spans="1:9" x14ac:dyDescent="0.25">
      <c r="A488">
        <v>1</v>
      </c>
      <c r="B488" t="s">
        <v>201</v>
      </c>
      <c r="C488" t="s">
        <v>202</v>
      </c>
      <c r="D488" t="s">
        <v>203</v>
      </c>
      <c r="E488">
        <v>0.28000000000000003</v>
      </c>
      <c r="G488">
        <v>6822.4030000000002</v>
      </c>
      <c r="I488">
        <v>6822.4030000000002</v>
      </c>
    </row>
    <row r="489" spans="1:9" x14ac:dyDescent="0.25">
      <c r="A489">
        <v>2</v>
      </c>
      <c r="B489" t="s">
        <v>204</v>
      </c>
      <c r="C489" t="s">
        <v>202</v>
      </c>
      <c r="D489" t="s">
        <v>203</v>
      </c>
      <c r="E489">
        <v>0.28000000000000003</v>
      </c>
      <c r="G489">
        <v>6827.2460000000001</v>
      </c>
      <c r="I489">
        <v>6827.2460000000001</v>
      </c>
    </row>
    <row r="490" spans="1:9" x14ac:dyDescent="0.25">
      <c r="A490">
        <v>3</v>
      </c>
      <c r="B490" t="s">
        <v>205</v>
      </c>
      <c r="C490" t="s">
        <v>163</v>
      </c>
      <c r="D490" t="s">
        <v>144</v>
      </c>
      <c r="E490">
        <v>0.28000000000000003</v>
      </c>
      <c r="G490">
        <v>7975.75</v>
      </c>
      <c r="I490">
        <v>7975.75</v>
      </c>
    </row>
    <row r="491" spans="1:9" x14ac:dyDescent="0.25">
      <c r="A491">
        <v>4</v>
      </c>
      <c r="B491" t="s">
        <v>206</v>
      </c>
      <c r="C491" t="s">
        <v>163</v>
      </c>
      <c r="D491" t="s">
        <v>144</v>
      </c>
      <c r="E491">
        <v>0.27</v>
      </c>
      <c r="G491">
        <v>8395.125</v>
      </c>
      <c r="I491">
        <v>8395.125</v>
      </c>
    </row>
    <row r="492" spans="1:9" x14ac:dyDescent="0.25">
      <c r="A492">
        <v>5</v>
      </c>
      <c r="B492" t="s">
        <v>207</v>
      </c>
      <c r="C492" t="s">
        <v>207</v>
      </c>
      <c r="D492" t="s">
        <v>156</v>
      </c>
      <c r="E492">
        <v>0.28000000000000003</v>
      </c>
      <c r="G492">
        <v>1525.5920000000001</v>
      </c>
      <c r="I492">
        <v>1525.5920000000001</v>
      </c>
    </row>
    <row r="493" spans="1:9" x14ac:dyDescent="0.25">
      <c r="A493">
        <v>6</v>
      </c>
      <c r="B493" t="s">
        <v>208</v>
      </c>
      <c r="C493" t="s">
        <v>208</v>
      </c>
      <c r="D493" t="s">
        <v>157</v>
      </c>
      <c r="E493">
        <v>0.27</v>
      </c>
      <c r="G493">
        <v>293.82299999999998</v>
      </c>
      <c r="I493">
        <v>293.82299999999998</v>
      </c>
    </row>
    <row r="494" spans="1:9" x14ac:dyDescent="0.25">
      <c r="A494">
        <v>7</v>
      </c>
      <c r="B494" t="s">
        <v>209</v>
      </c>
      <c r="C494" t="s">
        <v>209</v>
      </c>
      <c r="D494" t="s">
        <v>145</v>
      </c>
      <c r="E494">
        <v>0.27</v>
      </c>
      <c r="G494">
        <v>1532.2750000000001</v>
      </c>
      <c r="I494">
        <v>1532.2750000000001</v>
      </c>
    </row>
    <row r="495" spans="1:9" x14ac:dyDescent="0.25">
      <c r="A495">
        <v>8</v>
      </c>
      <c r="B495" t="s">
        <v>210</v>
      </c>
      <c r="C495" t="s">
        <v>210</v>
      </c>
      <c r="D495" t="s">
        <v>146</v>
      </c>
      <c r="E495">
        <v>0.27</v>
      </c>
      <c r="G495">
        <v>1497.3979999999999</v>
      </c>
      <c r="I495">
        <v>1497.3979999999999</v>
      </c>
    </row>
    <row r="496" spans="1:9" x14ac:dyDescent="0.25">
      <c r="A496">
        <v>9</v>
      </c>
      <c r="B496" t="s">
        <v>211</v>
      </c>
      <c r="C496" t="s">
        <v>211</v>
      </c>
      <c r="D496" t="s">
        <v>147</v>
      </c>
      <c r="E496">
        <v>0.27</v>
      </c>
      <c r="G496">
        <v>1096.1690000000001</v>
      </c>
      <c r="I496">
        <v>1096.1690000000001</v>
      </c>
    </row>
    <row r="497" spans="1:9" x14ac:dyDescent="0.25">
      <c r="A497">
        <v>10</v>
      </c>
      <c r="B497" t="s">
        <v>212</v>
      </c>
      <c r="C497" t="s">
        <v>212</v>
      </c>
      <c r="D497" t="s">
        <v>148</v>
      </c>
      <c r="E497">
        <v>0.27</v>
      </c>
      <c r="G497">
        <v>2394.8229999999999</v>
      </c>
      <c r="I497">
        <v>2394.8229999999999</v>
      </c>
    </row>
    <row r="498" spans="1:9" x14ac:dyDescent="0.25">
      <c r="A498">
        <v>11</v>
      </c>
      <c r="B498" t="s">
        <v>213</v>
      </c>
      <c r="C498" t="s">
        <v>213</v>
      </c>
      <c r="D498" t="s">
        <v>149</v>
      </c>
      <c r="E498">
        <v>0.28000000000000003</v>
      </c>
      <c r="G498">
        <v>1875.44</v>
      </c>
      <c r="I498">
        <v>1875.44</v>
      </c>
    </row>
    <row r="499" spans="1:9" x14ac:dyDescent="0.25">
      <c r="A499">
        <v>12</v>
      </c>
      <c r="B499" t="s">
        <v>214</v>
      </c>
      <c r="C499" t="s">
        <v>214</v>
      </c>
      <c r="D499" t="s">
        <v>150</v>
      </c>
      <c r="E499">
        <v>0.3</v>
      </c>
      <c r="G499">
        <v>1576.7139999999999</v>
      </c>
      <c r="I499">
        <v>1576.7139999999999</v>
      </c>
    </row>
    <row r="500" spans="1:9" x14ac:dyDescent="0.25">
      <c r="A500">
        <v>13</v>
      </c>
      <c r="B500" t="s">
        <v>215</v>
      </c>
      <c r="C500" t="s">
        <v>215</v>
      </c>
      <c r="D500" t="s">
        <v>151</v>
      </c>
      <c r="E500">
        <v>0.28000000000000003</v>
      </c>
      <c r="G500">
        <v>1574.106</v>
      </c>
      <c r="I500">
        <v>1574.106</v>
      </c>
    </row>
    <row r="501" spans="1:9" x14ac:dyDescent="0.25">
      <c r="A501">
        <v>14</v>
      </c>
      <c r="B501" t="s">
        <v>216</v>
      </c>
      <c r="C501" t="s">
        <v>216</v>
      </c>
      <c r="D501" t="s">
        <v>152</v>
      </c>
      <c r="E501">
        <v>0.25</v>
      </c>
      <c r="G501">
        <v>1614.1679999999999</v>
      </c>
      <c r="I501">
        <v>1614.1679999999999</v>
      </c>
    </row>
    <row r="502" spans="1:9" x14ac:dyDescent="0.25">
      <c r="A502">
        <v>15</v>
      </c>
      <c r="B502" t="s">
        <v>217</v>
      </c>
      <c r="C502" t="s">
        <v>217</v>
      </c>
      <c r="D502" t="s">
        <v>153</v>
      </c>
      <c r="E502">
        <v>0.28000000000000003</v>
      </c>
      <c r="G502">
        <v>1016.73</v>
      </c>
      <c r="I502">
        <v>1016.73</v>
      </c>
    </row>
    <row r="503" spans="1:9" x14ac:dyDescent="0.25">
      <c r="A503">
        <v>16</v>
      </c>
      <c r="B503" t="s">
        <v>218</v>
      </c>
      <c r="C503" t="s">
        <v>218</v>
      </c>
      <c r="D503" t="s">
        <v>154</v>
      </c>
      <c r="E503">
        <v>0.28000000000000003</v>
      </c>
      <c r="G503">
        <v>2775.3159999999998</v>
      </c>
      <c r="I503">
        <v>2775.3159999999998</v>
      </c>
    </row>
    <row r="505" spans="1:9" x14ac:dyDescent="0.25">
      <c r="A505" t="s">
        <v>135</v>
      </c>
    </row>
    <row r="507" spans="1:9" x14ac:dyDescent="0.25">
      <c r="B507" t="s">
        <v>2</v>
      </c>
      <c r="C507" t="s">
        <v>3</v>
      </c>
      <c r="D507" t="s">
        <v>4</v>
      </c>
      <c r="E507" t="s">
        <v>5</v>
      </c>
      <c r="F507" t="s">
        <v>6</v>
      </c>
      <c r="G507" t="s">
        <v>7</v>
      </c>
      <c r="H507" t="s">
        <v>8</v>
      </c>
      <c r="I507" t="s">
        <v>9</v>
      </c>
    </row>
    <row r="508" spans="1:9" x14ac:dyDescent="0.25">
      <c r="A508">
        <v>1</v>
      </c>
      <c r="B508" t="s">
        <v>201</v>
      </c>
      <c r="C508" t="s">
        <v>202</v>
      </c>
      <c r="D508" t="s">
        <v>203</v>
      </c>
      <c r="E508">
        <v>0.28000000000000003</v>
      </c>
      <c r="G508">
        <v>4006.7130000000002</v>
      </c>
      <c r="I508">
        <v>4006.7130000000002</v>
      </c>
    </row>
    <row r="509" spans="1:9" x14ac:dyDescent="0.25">
      <c r="A509">
        <v>2</v>
      </c>
      <c r="B509" t="s">
        <v>204</v>
      </c>
      <c r="C509" t="s">
        <v>202</v>
      </c>
      <c r="D509" t="s">
        <v>203</v>
      </c>
      <c r="E509">
        <v>0.27</v>
      </c>
      <c r="G509">
        <v>3850.3310000000001</v>
      </c>
      <c r="I509">
        <v>3850.3310000000001</v>
      </c>
    </row>
    <row r="510" spans="1:9" x14ac:dyDescent="0.25">
      <c r="A510">
        <v>3</v>
      </c>
      <c r="B510" t="s">
        <v>205</v>
      </c>
      <c r="C510" t="s">
        <v>163</v>
      </c>
      <c r="D510" t="s">
        <v>144</v>
      </c>
      <c r="E510">
        <v>0.27</v>
      </c>
      <c r="G510">
        <v>6869.49</v>
      </c>
      <c r="I510">
        <v>6869.49</v>
      </c>
    </row>
    <row r="511" spans="1:9" x14ac:dyDescent="0.25">
      <c r="A511">
        <v>4</v>
      </c>
      <c r="B511" t="s">
        <v>206</v>
      </c>
      <c r="C511" t="s">
        <v>163</v>
      </c>
      <c r="D511" t="s">
        <v>144</v>
      </c>
      <c r="E511">
        <v>0.28000000000000003</v>
      </c>
      <c r="G511">
        <v>7020.0739999999996</v>
      </c>
      <c r="I511">
        <v>7020.0739999999996</v>
      </c>
    </row>
    <row r="512" spans="1:9" x14ac:dyDescent="0.25">
      <c r="A512">
        <v>5</v>
      </c>
      <c r="B512" t="s">
        <v>207</v>
      </c>
      <c r="C512" t="s">
        <v>207</v>
      </c>
      <c r="D512" t="s">
        <v>156</v>
      </c>
      <c r="E512">
        <v>0.36</v>
      </c>
      <c r="G512">
        <v>957.34799999999996</v>
      </c>
      <c r="I512">
        <v>957.34799999999996</v>
      </c>
    </row>
    <row r="513" spans="1:9" x14ac:dyDescent="0.25">
      <c r="A513">
        <v>6</v>
      </c>
      <c r="B513" t="s">
        <v>208</v>
      </c>
      <c r="C513" t="s">
        <v>208</v>
      </c>
      <c r="D513" t="s">
        <v>157</v>
      </c>
      <c r="E513">
        <v>0.3</v>
      </c>
      <c r="G513">
        <v>337.178</v>
      </c>
      <c r="I513">
        <v>337.178</v>
      </c>
    </row>
    <row r="514" spans="1:9" x14ac:dyDescent="0.25">
      <c r="A514">
        <v>7</v>
      </c>
      <c r="B514" t="s">
        <v>209</v>
      </c>
      <c r="C514" t="s">
        <v>209</v>
      </c>
      <c r="D514" t="s">
        <v>145</v>
      </c>
      <c r="E514">
        <v>0.25</v>
      </c>
      <c r="G514">
        <v>350.54</v>
      </c>
      <c r="I514">
        <v>350.54</v>
      </c>
    </row>
    <row r="515" spans="1:9" x14ac:dyDescent="0.25">
      <c r="A515">
        <v>8</v>
      </c>
      <c r="B515" t="s">
        <v>210</v>
      </c>
      <c r="C515" t="s">
        <v>210</v>
      </c>
      <c r="D515" t="s">
        <v>146</v>
      </c>
      <c r="E515">
        <v>0.23</v>
      </c>
      <c r="G515">
        <v>938.096</v>
      </c>
      <c r="I515">
        <v>938.096</v>
      </c>
    </row>
    <row r="516" spans="1:9" x14ac:dyDescent="0.25">
      <c r="A516">
        <v>9</v>
      </c>
      <c r="B516" t="s">
        <v>211</v>
      </c>
      <c r="C516" t="s">
        <v>211</v>
      </c>
      <c r="D516" t="s">
        <v>147</v>
      </c>
      <c r="E516">
        <v>0.31</v>
      </c>
      <c r="G516">
        <v>427.755</v>
      </c>
      <c r="I516">
        <v>427.755</v>
      </c>
    </row>
    <row r="517" spans="1:9" x14ac:dyDescent="0.25">
      <c r="A517">
        <v>10</v>
      </c>
      <c r="B517" t="s">
        <v>212</v>
      </c>
      <c r="C517" t="s">
        <v>212</v>
      </c>
      <c r="D517" t="s">
        <v>148</v>
      </c>
      <c r="E517">
        <v>0.25</v>
      </c>
      <c r="G517">
        <v>812.79</v>
      </c>
      <c r="I517">
        <v>812.79</v>
      </c>
    </row>
    <row r="518" spans="1:9" x14ac:dyDescent="0.25">
      <c r="A518">
        <v>11</v>
      </c>
      <c r="B518" t="s">
        <v>213</v>
      </c>
      <c r="C518" t="s">
        <v>213</v>
      </c>
      <c r="D518" t="s">
        <v>149</v>
      </c>
      <c r="E518">
        <v>0.27</v>
      </c>
      <c r="G518">
        <v>1221.829</v>
      </c>
      <c r="I518">
        <v>1221.829</v>
      </c>
    </row>
    <row r="519" spans="1:9" x14ac:dyDescent="0.25">
      <c r="A519">
        <v>12</v>
      </c>
      <c r="B519" t="s">
        <v>214</v>
      </c>
      <c r="C519" t="s">
        <v>214</v>
      </c>
      <c r="D519" t="s">
        <v>150</v>
      </c>
      <c r="E519">
        <v>0.27</v>
      </c>
      <c r="G519">
        <v>580.80700000000002</v>
      </c>
      <c r="I519">
        <v>580.80700000000002</v>
      </c>
    </row>
    <row r="520" spans="1:9" x14ac:dyDescent="0.25">
      <c r="A520">
        <v>13</v>
      </c>
      <c r="B520" t="s">
        <v>215</v>
      </c>
      <c r="C520" t="s">
        <v>215</v>
      </c>
      <c r="D520" t="s">
        <v>151</v>
      </c>
      <c r="E520">
        <v>0.34</v>
      </c>
      <c r="G520">
        <v>973.84900000000005</v>
      </c>
      <c r="I520">
        <v>973.84900000000005</v>
      </c>
    </row>
    <row r="521" spans="1:9" x14ac:dyDescent="0.25">
      <c r="A521">
        <v>14</v>
      </c>
      <c r="B521" t="s">
        <v>216</v>
      </c>
      <c r="C521" t="s">
        <v>216</v>
      </c>
      <c r="D521" t="s">
        <v>152</v>
      </c>
      <c r="E521">
        <v>0.27</v>
      </c>
      <c r="G521">
        <v>611.721</v>
      </c>
      <c r="I521">
        <v>611.721</v>
      </c>
    </row>
    <row r="522" spans="1:9" x14ac:dyDescent="0.25">
      <c r="A522">
        <v>15</v>
      </c>
      <c r="B522" t="s">
        <v>217</v>
      </c>
      <c r="C522" t="s">
        <v>217</v>
      </c>
      <c r="D522" t="s">
        <v>153</v>
      </c>
      <c r="E522">
        <v>0.28000000000000003</v>
      </c>
      <c r="G522">
        <v>321.767</v>
      </c>
      <c r="I522">
        <v>321.767</v>
      </c>
    </row>
    <row r="523" spans="1:9" x14ac:dyDescent="0.25">
      <c r="A523">
        <v>16</v>
      </c>
      <c r="B523" t="s">
        <v>218</v>
      </c>
      <c r="C523" t="s">
        <v>218</v>
      </c>
      <c r="D523" t="s">
        <v>154</v>
      </c>
      <c r="E523">
        <v>0.28000000000000003</v>
      </c>
      <c r="G523">
        <v>1169.2940000000001</v>
      </c>
      <c r="I523">
        <v>1169.2940000000001</v>
      </c>
    </row>
    <row r="525" spans="1:9" x14ac:dyDescent="0.25">
      <c r="A525" t="s">
        <v>136</v>
      </c>
    </row>
    <row r="527" spans="1:9" x14ac:dyDescent="0.25">
      <c r="B527" t="s">
        <v>2</v>
      </c>
      <c r="C527" t="s">
        <v>3</v>
      </c>
      <c r="D527" t="s">
        <v>4</v>
      </c>
      <c r="E527" t="s">
        <v>5</v>
      </c>
      <c r="F527" t="s">
        <v>6</v>
      </c>
      <c r="G527" t="s">
        <v>7</v>
      </c>
      <c r="H527" t="s">
        <v>8</v>
      </c>
      <c r="I527" t="s">
        <v>9</v>
      </c>
    </row>
    <row r="528" spans="1:9" x14ac:dyDescent="0.25">
      <c r="A528">
        <v>1</v>
      </c>
      <c r="B528" t="s">
        <v>201</v>
      </c>
      <c r="C528" t="s">
        <v>202</v>
      </c>
      <c r="D528" t="s">
        <v>203</v>
      </c>
      <c r="E528">
        <v>0.25</v>
      </c>
      <c r="G528">
        <v>2466.777</v>
      </c>
      <c r="I528">
        <v>2466.777</v>
      </c>
    </row>
    <row r="529" spans="1:9" x14ac:dyDescent="0.25">
      <c r="A529">
        <v>2</v>
      </c>
      <c r="B529" t="s">
        <v>204</v>
      </c>
      <c r="C529" t="s">
        <v>202</v>
      </c>
      <c r="D529" t="s">
        <v>203</v>
      </c>
      <c r="E529">
        <v>0.25</v>
      </c>
      <c r="G529">
        <v>2092.2649999999999</v>
      </c>
      <c r="I529">
        <v>2092.2649999999999</v>
      </c>
    </row>
    <row r="530" spans="1:9" x14ac:dyDescent="0.25">
      <c r="A530">
        <v>3</v>
      </c>
      <c r="B530" t="s">
        <v>205</v>
      </c>
      <c r="C530" t="s">
        <v>163</v>
      </c>
      <c r="D530" t="s">
        <v>144</v>
      </c>
      <c r="E530">
        <v>0.27</v>
      </c>
      <c r="G530">
        <v>2165.9789999999998</v>
      </c>
      <c r="I530">
        <v>2165.9789999999998</v>
      </c>
    </row>
    <row r="531" spans="1:9" x14ac:dyDescent="0.25">
      <c r="A531">
        <v>4</v>
      </c>
      <c r="B531" t="s">
        <v>206</v>
      </c>
      <c r="C531" t="s">
        <v>163</v>
      </c>
      <c r="D531" t="s">
        <v>144</v>
      </c>
      <c r="E531">
        <v>0.25</v>
      </c>
      <c r="G531">
        <v>3219.4589999999998</v>
      </c>
      <c r="I531">
        <v>3219.4589999999998</v>
      </c>
    </row>
    <row r="532" spans="1:9" x14ac:dyDescent="0.25">
      <c r="A532">
        <v>5</v>
      </c>
      <c r="B532" t="s">
        <v>207</v>
      </c>
      <c r="C532" t="s">
        <v>207</v>
      </c>
      <c r="D532" t="s">
        <v>156</v>
      </c>
      <c r="E532">
        <v>0.41</v>
      </c>
      <c r="G532">
        <v>117.288</v>
      </c>
      <c r="I532">
        <v>117.288</v>
      </c>
    </row>
    <row r="533" spans="1:9" x14ac:dyDescent="0.25">
      <c r="A533">
        <v>6</v>
      </c>
      <c r="B533" t="s">
        <v>208</v>
      </c>
      <c r="C533" t="s">
        <v>208</v>
      </c>
      <c r="D533" t="s">
        <v>157</v>
      </c>
      <c r="E533">
        <v>0.22</v>
      </c>
      <c r="G533">
        <v>259.40899999999999</v>
      </c>
      <c r="I533">
        <v>259.40899999999999</v>
      </c>
    </row>
    <row r="534" spans="1:9" x14ac:dyDescent="0.25">
      <c r="A534">
        <v>7</v>
      </c>
      <c r="B534" t="s">
        <v>209</v>
      </c>
      <c r="C534" t="s">
        <v>209</v>
      </c>
      <c r="D534" t="s">
        <v>145</v>
      </c>
    </row>
    <row r="535" spans="1:9" x14ac:dyDescent="0.25">
      <c r="A535">
        <v>8</v>
      </c>
      <c r="B535" t="s">
        <v>210</v>
      </c>
      <c r="C535" t="s">
        <v>210</v>
      </c>
      <c r="D535" t="s">
        <v>146</v>
      </c>
      <c r="E535">
        <v>0.42</v>
      </c>
      <c r="G535">
        <v>89.552999999999997</v>
      </c>
      <c r="I535">
        <v>89.552999999999997</v>
      </c>
    </row>
    <row r="536" spans="1:9" x14ac:dyDescent="0.25">
      <c r="A536">
        <v>9</v>
      </c>
      <c r="B536" t="s">
        <v>211</v>
      </c>
      <c r="C536" t="s">
        <v>211</v>
      </c>
      <c r="D536" t="s">
        <v>147</v>
      </c>
      <c r="E536">
        <v>0.39</v>
      </c>
      <c r="G536">
        <v>172.08</v>
      </c>
      <c r="I536">
        <v>172.08</v>
      </c>
    </row>
    <row r="537" spans="1:9" x14ac:dyDescent="0.25">
      <c r="A537">
        <v>10</v>
      </c>
      <c r="B537" t="s">
        <v>212</v>
      </c>
      <c r="C537" t="s">
        <v>212</v>
      </c>
      <c r="D537" t="s">
        <v>148</v>
      </c>
      <c r="E537">
        <v>0.19</v>
      </c>
      <c r="G537">
        <v>140.946</v>
      </c>
      <c r="I537">
        <v>140.946</v>
      </c>
    </row>
    <row r="538" spans="1:9" x14ac:dyDescent="0.25">
      <c r="A538">
        <v>11</v>
      </c>
      <c r="B538" t="s">
        <v>213</v>
      </c>
      <c r="C538" t="s">
        <v>213</v>
      </c>
      <c r="D538" t="s">
        <v>149</v>
      </c>
      <c r="E538">
        <v>0.27</v>
      </c>
      <c r="G538">
        <v>260.87200000000001</v>
      </c>
      <c r="I538">
        <v>260.87200000000001</v>
      </c>
    </row>
    <row r="539" spans="1:9" x14ac:dyDescent="0.25">
      <c r="A539">
        <v>12</v>
      </c>
      <c r="B539" t="s">
        <v>214</v>
      </c>
      <c r="C539" t="s">
        <v>214</v>
      </c>
      <c r="D539" t="s">
        <v>150</v>
      </c>
      <c r="E539">
        <v>0.5</v>
      </c>
      <c r="G539">
        <v>8.0559999999999992</v>
      </c>
      <c r="I539">
        <v>8.0559999999999992</v>
      </c>
    </row>
    <row r="540" spans="1:9" x14ac:dyDescent="0.25">
      <c r="A540">
        <v>13</v>
      </c>
      <c r="B540" t="s">
        <v>215</v>
      </c>
      <c r="C540" t="s">
        <v>215</v>
      </c>
      <c r="D540" t="s">
        <v>151</v>
      </c>
      <c r="E540">
        <v>0.42</v>
      </c>
      <c r="G540">
        <v>499.375</v>
      </c>
      <c r="I540">
        <v>499.375</v>
      </c>
    </row>
    <row r="541" spans="1:9" x14ac:dyDescent="0.25">
      <c r="A541">
        <v>14</v>
      </c>
      <c r="B541" t="s">
        <v>216</v>
      </c>
      <c r="C541" t="s">
        <v>216</v>
      </c>
      <c r="D541" t="s">
        <v>152</v>
      </c>
      <c r="E541">
        <v>0.49</v>
      </c>
      <c r="G541">
        <v>326.05700000000002</v>
      </c>
      <c r="I541">
        <v>326.05700000000002</v>
      </c>
    </row>
    <row r="542" spans="1:9" x14ac:dyDescent="0.25">
      <c r="A542">
        <v>15</v>
      </c>
      <c r="B542" t="s">
        <v>217</v>
      </c>
      <c r="C542" t="s">
        <v>217</v>
      </c>
      <c r="D542" t="s">
        <v>153</v>
      </c>
      <c r="E542">
        <v>0.3</v>
      </c>
      <c r="G542">
        <v>321.44799999999998</v>
      </c>
      <c r="I542">
        <v>321.44799999999998</v>
      </c>
    </row>
    <row r="543" spans="1:9" x14ac:dyDescent="0.25">
      <c r="A543">
        <v>16</v>
      </c>
      <c r="B543" t="s">
        <v>218</v>
      </c>
      <c r="C543" t="s">
        <v>218</v>
      </c>
      <c r="D543" t="s">
        <v>154</v>
      </c>
    </row>
    <row r="545" spans="1:9" x14ac:dyDescent="0.25">
      <c r="A545" t="s">
        <v>137</v>
      </c>
    </row>
    <row r="547" spans="1:9" x14ac:dyDescent="0.25">
      <c r="B547" t="s">
        <v>2</v>
      </c>
      <c r="C547" t="s">
        <v>3</v>
      </c>
      <c r="D547" t="s">
        <v>4</v>
      </c>
      <c r="E547" t="s">
        <v>5</v>
      </c>
      <c r="F547" t="s">
        <v>6</v>
      </c>
      <c r="G547" t="s">
        <v>7</v>
      </c>
      <c r="H547" t="s">
        <v>8</v>
      </c>
      <c r="I547" t="s">
        <v>9</v>
      </c>
    </row>
    <row r="548" spans="1:9" x14ac:dyDescent="0.25">
      <c r="A548">
        <v>1</v>
      </c>
      <c r="B548" t="s">
        <v>201</v>
      </c>
      <c r="C548" t="s">
        <v>202</v>
      </c>
      <c r="D548" t="s">
        <v>203</v>
      </c>
      <c r="E548">
        <v>0.27</v>
      </c>
      <c r="G548">
        <v>5050.0450000000001</v>
      </c>
      <c r="I548">
        <v>5050.0450000000001</v>
      </c>
    </row>
    <row r="549" spans="1:9" x14ac:dyDescent="0.25">
      <c r="A549">
        <v>2</v>
      </c>
      <c r="B549" t="s">
        <v>204</v>
      </c>
      <c r="C549" t="s">
        <v>202</v>
      </c>
      <c r="D549" t="s">
        <v>203</v>
      </c>
      <c r="E549">
        <v>0.27</v>
      </c>
      <c r="G549">
        <v>5518.8890000000001</v>
      </c>
      <c r="I549">
        <v>5518.8890000000001</v>
      </c>
    </row>
    <row r="550" spans="1:9" x14ac:dyDescent="0.25">
      <c r="A550">
        <v>3</v>
      </c>
      <c r="B550" t="s">
        <v>205</v>
      </c>
      <c r="C550" t="s">
        <v>163</v>
      </c>
      <c r="D550" t="s">
        <v>144</v>
      </c>
      <c r="E550">
        <v>0.28000000000000003</v>
      </c>
      <c r="G550">
        <v>4763.55</v>
      </c>
      <c r="I550">
        <v>4763.55</v>
      </c>
    </row>
    <row r="551" spans="1:9" x14ac:dyDescent="0.25">
      <c r="A551">
        <v>4</v>
      </c>
      <c r="B551" t="s">
        <v>206</v>
      </c>
      <c r="C551" t="s">
        <v>163</v>
      </c>
      <c r="D551" t="s">
        <v>144</v>
      </c>
      <c r="E551">
        <v>0.28000000000000003</v>
      </c>
      <c r="G551">
        <v>6014.9040000000005</v>
      </c>
      <c r="I551">
        <v>6014.9040000000005</v>
      </c>
    </row>
    <row r="552" spans="1:9" x14ac:dyDescent="0.25">
      <c r="A552">
        <v>5</v>
      </c>
      <c r="B552" t="s">
        <v>207</v>
      </c>
      <c r="C552" t="s">
        <v>207</v>
      </c>
      <c r="D552" t="s">
        <v>156</v>
      </c>
      <c r="E552">
        <v>0.25</v>
      </c>
      <c r="G552">
        <v>439.60599999999999</v>
      </c>
      <c r="I552">
        <v>439.60599999999999</v>
      </c>
    </row>
    <row r="553" spans="1:9" x14ac:dyDescent="0.25">
      <c r="A553">
        <v>6</v>
      </c>
      <c r="B553" t="s">
        <v>208</v>
      </c>
      <c r="C553" t="s">
        <v>208</v>
      </c>
      <c r="D553" t="s">
        <v>157</v>
      </c>
      <c r="E553">
        <v>0.23</v>
      </c>
      <c r="G553">
        <v>326.19799999999998</v>
      </c>
      <c r="I553">
        <v>326.19799999999998</v>
      </c>
    </row>
    <row r="554" spans="1:9" x14ac:dyDescent="0.25">
      <c r="A554">
        <v>7</v>
      </c>
      <c r="B554" t="s">
        <v>209</v>
      </c>
      <c r="C554" t="s">
        <v>209</v>
      </c>
      <c r="D554" t="s">
        <v>145</v>
      </c>
      <c r="E554">
        <v>0.25</v>
      </c>
      <c r="G554">
        <v>376.06200000000001</v>
      </c>
      <c r="I554">
        <v>376.06200000000001</v>
      </c>
    </row>
    <row r="555" spans="1:9" x14ac:dyDescent="0.25">
      <c r="A555">
        <v>8</v>
      </c>
      <c r="B555" t="s">
        <v>210</v>
      </c>
      <c r="C555" t="s">
        <v>210</v>
      </c>
      <c r="D555" t="s">
        <v>146</v>
      </c>
      <c r="E555">
        <v>0.27</v>
      </c>
      <c r="G555">
        <v>252.94800000000001</v>
      </c>
      <c r="I555">
        <v>252.94800000000001</v>
      </c>
    </row>
    <row r="556" spans="1:9" x14ac:dyDescent="0.25">
      <c r="A556">
        <v>9</v>
      </c>
      <c r="B556" t="s">
        <v>211</v>
      </c>
      <c r="C556" t="s">
        <v>211</v>
      </c>
      <c r="D556" t="s">
        <v>147</v>
      </c>
      <c r="E556">
        <v>0.25</v>
      </c>
      <c r="G556">
        <v>409.56</v>
      </c>
      <c r="I556">
        <v>409.56</v>
      </c>
    </row>
    <row r="557" spans="1:9" x14ac:dyDescent="0.25">
      <c r="A557">
        <v>10</v>
      </c>
      <c r="B557" t="s">
        <v>212</v>
      </c>
      <c r="C557" t="s">
        <v>212</v>
      </c>
      <c r="D557" t="s">
        <v>148</v>
      </c>
      <c r="E557">
        <v>0.28000000000000003</v>
      </c>
      <c r="G557">
        <v>301.63799999999998</v>
      </c>
      <c r="I557">
        <v>301.63799999999998</v>
      </c>
    </row>
    <row r="558" spans="1:9" x14ac:dyDescent="0.25">
      <c r="A558">
        <v>11</v>
      </c>
      <c r="B558" t="s">
        <v>213</v>
      </c>
      <c r="C558" t="s">
        <v>213</v>
      </c>
      <c r="D558" t="s">
        <v>149</v>
      </c>
      <c r="E558">
        <v>0.28000000000000003</v>
      </c>
      <c r="G558">
        <v>695.71400000000006</v>
      </c>
      <c r="I558">
        <v>695.71400000000006</v>
      </c>
    </row>
    <row r="559" spans="1:9" x14ac:dyDescent="0.25">
      <c r="A559">
        <v>12</v>
      </c>
      <c r="B559" t="s">
        <v>214</v>
      </c>
      <c r="C559" t="s">
        <v>214</v>
      </c>
      <c r="D559" t="s">
        <v>150</v>
      </c>
      <c r="E559">
        <v>0.34</v>
      </c>
      <c r="G559">
        <v>939.35400000000004</v>
      </c>
      <c r="I559">
        <v>939.35400000000004</v>
      </c>
    </row>
    <row r="560" spans="1:9" x14ac:dyDescent="0.25">
      <c r="A560">
        <v>13</v>
      </c>
      <c r="B560" t="s">
        <v>215</v>
      </c>
      <c r="C560" t="s">
        <v>215</v>
      </c>
      <c r="D560" t="s">
        <v>151</v>
      </c>
      <c r="E560">
        <v>0.27</v>
      </c>
      <c r="G560">
        <v>431.06200000000001</v>
      </c>
      <c r="I560">
        <v>431.06200000000001</v>
      </c>
    </row>
    <row r="561" spans="1:9" x14ac:dyDescent="0.25">
      <c r="A561">
        <v>14</v>
      </c>
      <c r="B561" t="s">
        <v>216</v>
      </c>
      <c r="C561" t="s">
        <v>216</v>
      </c>
      <c r="D561" t="s">
        <v>152</v>
      </c>
      <c r="E561">
        <v>0.25</v>
      </c>
      <c r="G561">
        <v>456.29300000000001</v>
      </c>
      <c r="I561">
        <v>456.29300000000001</v>
      </c>
    </row>
    <row r="562" spans="1:9" x14ac:dyDescent="0.25">
      <c r="A562">
        <v>15</v>
      </c>
      <c r="B562" t="s">
        <v>217</v>
      </c>
      <c r="C562" t="s">
        <v>217</v>
      </c>
      <c r="D562" t="s">
        <v>153</v>
      </c>
      <c r="E562">
        <v>0.27</v>
      </c>
      <c r="G562">
        <v>343.8</v>
      </c>
      <c r="I562">
        <v>343.8</v>
      </c>
    </row>
    <row r="563" spans="1:9" x14ac:dyDescent="0.25">
      <c r="A563">
        <v>16</v>
      </c>
      <c r="B563" t="s">
        <v>218</v>
      </c>
      <c r="C563" t="s">
        <v>218</v>
      </c>
      <c r="D563" t="s">
        <v>154</v>
      </c>
      <c r="E563">
        <v>0.36</v>
      </c>
      <c r="G563">
        <v>685.12199999999996</v>
      </c>
      <c r="I563">
        <v>685.12199999999996</v>
      </c>
    </row>
    <row r="565" spans="1:9" x14ac:dyDescent="0.25">
      <c r="A565" t="s">
        <v>138</v>
      </c>
    </row>
    <row r="567" spans="1:9" x14ac:dyDescent="0.25">
      <c r="B567" t="s">
        <v>2</v>
      </c>
      <c r="C567" t="s">
        <v>3</v>
      </c>
      <c r="D567" t="s">
        <v>4</v>
      </c>
      <c r="E567" t="s">
        <v>5</v>
      </c>
      <c r="F567" t="s">
        <v>6</v>
      </c>
      <c r="G567" t="s">
        <v>7</v>
      </c>
      <c r="H567" t="s">
        <v>8</v>
      </c>
      <c r="I567" t="s">
        <v>9</v>
      </c>
    </row>
    <row r="568" spans="1:9" x14ac:dyDescent="0.25">
      <c r="A568">
        <v>1</v>
      </c>
      <c r="B568" t="s">
        <v>201</v>
      </c>
      <c r="C568" t="s">
        <v>202</v>
      </c>
      <c r="D568" t="s">
        <v>203</v>
      </c>
      <c r="E568">
        <v>0.27</v>
      </c>
      <c r="G568">
        <v>4265.4549999999999</v>
      </c>
      <c r="I568">
        <v>4265.4549999999999</v>
      </c>
    </row>
    <row r="569" spans="1:9" x14ac:dyDescent="0.25">
      <c r="A569">
        <v>2</v>
      </c>
      <c r="B569" t="s">
        <v>204</v>
      </c>
      <c r="C569" t="s">
        <v>202</v>
      </c>
      <c r="D569" t="s">
        <v>203</v>
      </c>
      <c r="E569">
        <v>0.27</v>
      </c>
      <c r="G569">
        <v>5325.8919999999998</v>
      </c>
      <c r="I569">
        <v>5325.8919999999998</v>
      </c>
    </row>
    <row r="570" spans="1:9" x14ac:dyDescent="0.25">
      <c r="A570">
        <v>3</v>
      </c>
      <c r="B570" t="s">
        <v>205</v>
      </c>
      <c r="C570" t="s">
        <v>163</v>
      </c>
      <c r="D570" t="s">
        <v>144</v>
      </c>
      <c r="E570">
        <v>0.28000000000000003</v>
      </c>
      <c r="G570">
        <v>5733.5050000000001</v>
      </c>
      <c r="I570">
        <v>5733.5050000000001</v>
      </c>
    </row>
    <row r="571" spans="1:9" x14ac:dyDescent="0.25">
      <c r="A571">
        <v>4</v>
      </c>
      <c r="B571" t="s">
        <v>206</v>
      </c>
      <c r="C571" t="s">
        <v>163</v>
      </c>
      <c r="D571" t="s">
        <v>144</v>
      </c>
      <c r="E571">
        <v>0.28000000000000003</v>
      </c>
      <c r="G571">
        <v>7891.03</v>
      </c>
      <c r="I571">
        <v>7891.03</v>
      </c>
    </row>
    <row r="572" spans="1:9" x14ac:dyDescent="0.25">
      <c r="A572">
        <v>5</v>
      </c>
      <c r="B572" t="s">
        <v>207</v>
      </c>
      <c r="C572" t="s">
        <v>207</v>
      </c>
      <c r="D572" t="s">
        <v>156</v>
      </c>
      <c r="E572">
        <v>0.42</v>
      </c>
      <c r="G572">
        <v>164.083</v>
      </c>
      <c r="I572">
        <v>164.083</v>
      </c>
    </row>
    <row r="573" spans="1:9" x14ac:dyDescent="0.25">
      <c r="A573">
        <v>6</v>
      </c>
      <c r="B573" t="s">
        <v>208</v>
      </c>
      <c r="C573" t="s">
        <v>208</v>
      </c>
      <c r="D573" t="s">
        <v>157</v>
      </c>
      <c r="E573">
        <v>0.27</v>
      </c>
      <c r="G573">
        <v>295.54899999999998</v>
      </c>
      <c r="I573">
        <v>295.54899999999998</v>
      </c>
    </row>
    <row r="574" spans="1:9" x14ac:dyDescent="0.25">
      <c r="A574">
        <v>7</v>
      </c>
      <c r="B574" t="s">
        <v>209</v>
      </c>
      <c r="C574" t="s">
        <v>209</v>
      </c>
      <c r="D574" t="s">
        <v>145</v>
      </c>
      <c r="E574">
        <v>0.23</v>
      </c>
      <c r="G574">
        <v>42.402999999999999</v>
      </c>
      <c r="I574">
        <v>42.402999999999999</v>
      </c>
    </row>
    <row r="575" spans="1:9" x14ac:dyDescent="0.25">
      <c r="A575">
        <v>8</v>
      </c>
      <c r="B575" t="s">
        <v>210</v>
      </c>
      <c r="C575" t="s">
        <v>210</v>
      </c>
      <c r="D575" t="s">
        <v>146</v>
      </c>
      <c r="E575">
        <v>0.28000000000000003</v>
      </c>
      <c r="G575">
        <v>170.923</v>
      </c>
      <c r="I575">
        <v>170.923</v>
      </c>
    </row>
    <row r="576" spans="1:9" x14ac:dyDescent="0.25">
      <c r="A576">
        <v>9</v>
      </c>
      <c r="B576" t="s">
        <v>211</v>
      </c>
      <c r="C576" t="s">
        <v>211</v>
      </c>
      <c r="D576" t="s">
        <v>147</v>
      </c>
      <c r="E576">
        <v>0.23</v>
      </c>
      <c r="G576">
        <v>359.74</v>
      </c>
      <c r="I576">
        <v>359.74</v>
      </c>
    </row>
    <row r="577" spans="1:9" x14ac:dyDescent="0.25">
      <c r="A577">
        <v>10</v>
      </c>
      <c r="B577" t="s">
        <v>212</v>
      </c>
      <c r="C577" t="s">
        <v>212</v>
      </c>
      <c r="D577" t="s">
        <v>148</v>
      </c>
    </row>
    <row r="578" spans="1:9" x14ac:dyDescent="0.25">
      <c r="A578">
        <v>11</v>
      </c>
      <c r="B578" t="s">
        <v>213</v>
      </c>
      <c r="C578" t="s">
        <v>213</v>
      </c>
      <c r="D578" t="s">
        <v>149</v>
      </c>
      <c r="E578">
        <v>0.27</v>
      </c>
      <c r="G578">
        <v>380.87200000000001</v>
      </c>
      <c r="I578">
        <v>380.87200000000001</v>
      </c>
    </row>
    <row r="579" spans="1:9" x14ac:dyDescent="0.25">
      <c r="A579">
        <v>12</v>
      </c>
      <c r="B579" t="s">
        <v>214</v>
      </c>
      <c r="C579" t="s">
        <v>214</v>
      </c>
      <c r="D579" t="s">
        <v>150</v>
      </c>
      <c r="E579">
        <v>0.52</v>
      </c>
      <c r="G579">
        <v>96.37</v>
      </c>
      <c r="I579">
        <v>96.37</v>
      </c>
    </row>
    <row r="580" spans="1:9" x14ac:dyDescent="0.25">
      <c r="A580">
        <v>13</v>
      </c>
      <c r="B580" t="s">
        <v>215</v>
      </c>
      <c r="C580" t="s">
        <v>215</v>
      </c>
      <c r="D580" t="s">
        <v>151</v>
      </c>
      <c r="E580">
        <v>0.25</v>
      </c>
      <c r="G580">
        <v>370.435</v>
      </c>
      <c r="I580">
        <v>370.435</v>
      </c>
    </row>
    <row r="581" spans="1:9" x14ac:dyDescent="0.25">
      <c r="A581">
        <v>14</v>
      </c>
      <c r="B581" t="s">
        <v>216</v>
      </c>
      <c r="C581" t="s">
        <v>216</v>
      </c>
      <c r="D581" t="s">
        <v>152</v>
      </c>
      <c r="E581">
        <v>0.28000000000000003</v>
      </c>
      <c r="G581">
        <v>345.65600000000001</v>
      </c>
      <c r="I581">
        <v>345.65600000000001</v>
      </c>
    </row>
    <row r="582" spans="1:9" x14ac:dyDescent="0.25">
      <c r="A582">
        <v>15</v>
      </c>
      <c r="B582" t="s">
        <v>217</v>
      </c>
      <c r="C582" t="s">
        <v>217</v>
      </c>
      <c r="D582" t="s">
        <v>153</v>
      </c>
      <c r="E582">
        <v>0.28000000000000003</v>
      </c>
      <c r="G582">
        <v>504.25900000000001</v>
      </c>
      <c r="I582">
        <v>504.25900000000001</v>
      </c>
    </row>
    <row r="583" spans="1:9" x14ac:dyDescent="0.25">
      <c r="A583">
        <v>16</v>
      </c>
      <c r="B583" t="s">
        <v>218</v>
      </c>
      <c r="C583" t="s">
        <v>218</v>
      </c>
      <c r="D583" t="s">
        <v>154</v>
      </c>
      <c r="E583">
        <v>0.28000000000000003</v>
      </c>
      <c r="G583">
        <v>296.52800000000002</v>
      </c>
      <c r="I583">
        <v>296.52800000000002</v>
      </c>
    </row>
    <row r="585" spans="1:9" x14ac:dyDescent="0.25">
      <c r="A585" t="s">
        <v>139</v>
      </c>
    </row>
    <row r="587" spans="1:9" x14ac:dyDescent="0.25">
      <c r="B587" t="s">
        <v>2</v>
      </c>
      <c r="C587" t="s">
        <v>3</v>
      </c>
      <c r="D587" t="s">
        <v>4</v>
      </c>
      <c r="E587" t="s">
        <v>5</v>
      </c>
      <c r="F587" t="s">
        <v>6</v>
      </c>
      <c r="G587" t="s">
        <v>7</v>
      </c>
      <c r="H587" t="s">
        <v>8</v>
      </c>
      <c r="I587" t="s">
        <v>9</v>
      </c>
    </row>
    <row r="588" spans="1:9" x14ac:dyDescent="0.25">
      <c r="A588">
        <v>1</v>
      </c>
      <c r="B588" t="s">
        <v>201</v>
      </c>
      <c r="C588" t="s">
        <v>202</v>
      </c>
      <c r="D588" t="s">
        <v>203</v>
      </c>
      <c r="E588">
        <v>0.28000000000000003</v>
      </c>
      <c r="G588">
        <v>10086.49</v>
      </c>
      <c r="I588">
        <v>10086.49</v>
      </c>
    </row>
    <row r="589" spans="1:9" x14ac:dyDescent="0.25">
      <c r="A589">
        <v>2</v>
      </c>
      <c r="B589" t="s">
        <v>204</v>
      </c>
      <c r="C589" t="s">
        <v>202</v>
      </c>
      <c r="D589" t="s">
        <v>203</v>
      </c>
      <c r="E589">
        <v>0.27</v>
      </c>
      <c r="G589">
        <v>10120.896000000001</v>
      </c>
      <c r="I589">
        <v>10120.896000000001</v>
      </c>
    </row>
    <row r="590" spans="1:9" x14ac:dyDescent="0.25">
      <c r="A590">
        <v>3</v>
      </c>
      <c r="B590" t="s">
        <v>205</v>
      </c>
      <c r="C590" t="s">
        <v>163</v>
      </c>
      <c r="D590" t="s">
        <v>144</v>
      </c>
      <c r="E590">
        <v>0.27</v>
      </c>
      <c r="G590">
        <v>13278.813</v>
      </c>
      <c r="I590">
        <v>13278.813</v>
      </c>
    </row>
    <row r="591" spans="1:9" x14ac:dyDescent="0.25">
      <c r="A591">
        <v>4</v>
      </c>
      <c r="B591" t="s">
        <v>206</v>
      </c>
      <c r="C591" t="s">
        <v>163</v>
      </c>
      <c r="D591" t="s">
        <v>144</v>
      </c>
      <c r="E591">
        <v>0.27</v>
      </c>
      <c r="G591">
        <v>12990.829</v>
      </c>
      <c r="I591">
        <v>12990.829</v>
      </c>
    </row>
    <row r="592" spans="1:9" x14ac:dyDescent="0.25">
      <c r="A592">
        <v>5</v>
      </c>
      <c r="B592" t="s">
        <v>207</v>
      </c>
      <c r="C592" t="s">
        <v>207</v>
      </c>
      <c r="D592" t="s">
        <v>156</v>
      </c>
      <c r="E592">
        <v>0.12</v>
      </c>
      <c r="G592">
        <v>53.661999999999999</v>
      </c>
      <c r="I592">
        <v>53.661999999999999</v>
      </c>
    </row>
    <row r="593" spans="1:9" x14ac:dyDescent="0.25">
      <c r="A593">
        <v>6</v>
      </c>
      <c r="B593" t="s">
        <v>208</v>
      </c>
      <c r="C593" t="s">
        <v>208</v>
      </c>
      <c r="D593" t="s">
        <v>157</v>
      </c>
      <c r="E593">
        <v>0.25</v>
      </c>
      <c r="G593">
        <v>270.10199999999998</v>
      </c>
      <c r="I593">
        <v>270.10199999999998</v>
      </c>
    </row>
    <row r="594" spans="1:9" x14ac:dyDescent="0.25">
      <c r="A594">
        <v>7</v>
      </c>
      <c r="B594" t="s">
        <v>209</v>
      </c>
      <c r="C594" t="s">
        <v>209</v>
      </c>
      <c r="D594" t="s">
        <v>145</v>
      </c>
      <c r="E594">
        <v>0.56999999999999995</v>
      </c>
      <c r="G594">
        <v>143.755</v>
      </c>
      <c r="I594">
        <v>143.755</v>
      </c>
    </row>
    <row r="595" spans="1:9" x14ac:dyDescent="0.25">
      <c r="A595">
        <v>8</v>
      </c>
      <c r="B595" t="s">
        <v>210</v>
      </c>
      <c r="C595" t="s">
        <v>210</v>
      </c>
      <c r="D595" t="s">
        <v>146</v>
      </c>
      <c r="E595">
        <v>0.31</v>
      </c>
      <c r="G595">
        <v>180.352</v>
      </c>
      <c r="I595">
        <v>180.352</v>
      </c>
    </row>
    <row r="596" spans="1:9" x14ac:dyDescent="0.25">
      <c r="A596">
        <v>9</v>
      </c>
      <c r="B596" t="s">
        <v>211</v>
      </c>
      <c r="C596" t="s">
        <v>211</v>
      </c>
      <c r="D596" t="s">
        <v>147</v>
      </c>
      <c r="E596">
        <v>0.27</v>
      </c>
      <c r="G596">
        <v>497.21</v>
      </c>
      <c r="I596">
        <v>497.21</v>
      </c>
    </row>
    <row r="597" spans="1:9" x14ac:dyDescent="0.25">
      <c r="A597">
        <v>10</v>
      </c>
      <c r="B597" t="s">
        <v>212</v>
      </c>
      <c r="C597" t="s">
        <v>212</v>
      </c>
      <c r="D597" t="s">
        <v>148</v>
      </c>
      <c r="E597">
        <v>0.27</v>
      </c>
      <c r="G597">
        <v>115.136</v>
      </c>
      <c r="I597">
        <v>115.136</v>
      </c>
    </row>
    <row r="598" spans="1:9" x14ac:dyDescent="0.25">
      <c r="A598">
        <v>11</v>
      </c>
      <c r="B598" t="s">
        <v>213</v>
      </c>
      <c r="C598" t="s">
        <v>213</v>
      </c>
      <c r="D598" t="s">
        <v>149</v>
      </c>
      <c r="E598">
        <v>0.65</v>
      </c>
      <c r="G598">
        <v>104.131</v>
      </c>
      <c r="I598">
        <v>104.131</v>
      </c>
    </row>
    <row r="599" spans="1:9" x14ac:dyDescent="0.25">
      <c r="A599">
        <v>12</v>
      </c>
      <c r="B599" t="s">
        <v>214</v>
      </c>
      <c r="C599" t="s">
        <v>214</v>
      </c>
      <c r="D599" t="s">
        <v>150</v>
      </c>
      <c r="E599">
        <v>0.82</v>
      </c>
      <c r="G599">
        <v>131.256</v>
      </c>
      <c r="I599">
        <v>131.256</v>
      </c>
    </row>
    <row r="600" spans="1:9" x14ac:dyDescent="0.25">
      <c r="A600">
        <v>13</v>
      </c>
      <c r="B600" t="s">
        <v>215</v>
      </c>
      <c r="C600" t="s">
        <v>215</v>
      </c>
      <c r="D600" t="s">
        <v>151</v>
      </c>
      <c r="E600">
        <v>0.22</v>
      </c>
      <c r="G600">
        <v>239.21199999999999</v>
      </c>
      <c r="I600">
        <v>239.21199999999999</v>
      </c>
    </row>
    <row r="601" spans="1:9" x14ac:dyDescent="0.25">
      <c r="A601">
        <v>14</v>
      </c>
      <c r="B601" t="s">
        <v>216</v>
      </c>
      <c r="C601" t="s">
        <v>216</v>
      </c>
      <c r="D601" t="s">
        <v>152</v>
      </c>
      <c r="E601">
        <v>0.31</v>
      </c>
      <c r="G601">
        <v>340.10500000000002</v>
      </c>
      <c r="I601">
        <v>340.10500000000002</v>
      </c>
    </row>
    <row r="602" spans="1:9" x14ac:dyDescent="0.25">
      <c r="A602">
        <v>15</v>
      </c>
      <c r="B602" t="s">
        <v>217</v>
      </c>
      <c r="C602" t="s">
        <v>217</v>
      </c>
      <c r="D602" t="s">
        <v>153</v>
      </c>
      <c r="E602">
        <v>0.3</v>
      </c>
      <c r="G602">
        <v>370.53199999999998</v>
      </c>
      <c r="I602">
        <v>370.53199999999998</v>
      </c>
    </row>
    <row r="603" spans="1:9" x14ac:dyDescent="0.25">
      <c r="A603">
        <v>16</v>
      </c>
      <c r="B603" t="s">
        <v>218</v>
      </c>
      <c r="C603" t="s">
        <v>218</v>
      </c>
      <c r="D603" t="s">
        <v>154</v>
      </c>
      <c r="E603">
        <v>0.6</v>
      </c>
      <c r="G603">
        <v>107.97</v>
      </c>
      <c r="I603">
        <v>107.97</v>
      </c>
    </row>
    <row r="605" spans="1:9" x14ac:dyDescent="0.25">
      <c r="A605" t="s">
        <v>140</v>
      </c>
    </row>
    <row r="607" spans="1:9" x14ac:dyDescent="0.25">
      <c r="B607" t="s">
        <v>2</v>
      </c>
      <c r="C607" t="s">
        <v>3</v>
      </c>
      <c r="D607" t="s">
        <v>4</v>
      </c>
      <c r="E607" t="s">
        <v>5</v>
      </c>
      <c r="F607" t="s">
        <v>6</v>
      </c>
      <c r="G607" t="s">
        <v>7</v>
      </c>
      <c r="H607" t="s">
        <v>8</v>
      </c>
      <c r="I607" t="s">
        <v>9</v>
      </c>
    </row>
    <row r="608" spans="1:9" x14ac:dyDescent="0.25">
      <c r="A608">
        <v>1</v>
      </c>
      <c r="B608" t="s">
        <v>201</v>
      </c>
      <c r="C608" t="s">
        <v>202</v>
      </c>
      <c r="D608" t="s">
        <v>203</v>
      </c>
      <c r="E608">
        <v>0.28000000000000003</v>
      </c>
      <c r="G608">
        <v>12634.633</v>
      </c>
      <c r="I608">
        <v>12634.633</v>
      </c>
    </row>
    <row r="609" spans="1:9" x14ac:dyDescent="0.25">
      <c r="A609">
        <v>2</v>
      </c>
      <c r="B609" t="s">
        <v>204</v>
      </c>
      <c r="C609" t="s">
        <v>202</v>
      </c>
      <c r="D609" t="s">
        <v>203</v>
      </c>
      <c r="E609">
        <v>0.27</v>
      </c>
      <c r="G609">
        <v>14175.382</v>
      </c>
      <c r="I609">
        <v>14175.382</v>
      </c>
    </row>
    <row r="610" spans="1:9" x14ac:dyDescent="0.25">
      <c r="A610">
        <v>3</v>
      </c>
      <c r="B610" t="s">
        <v>205</v>
      </c>
      <c r="C610" t="s">
        <v>163</v>
      </c>
      <c r="D610" t="s">
        <v>144</v>
      </c>
      <c r="E610">
        <v>0.28000000000000003</v>
      </c>
      <c r="G610">
        <v>16423.342000000001</v>
      </c>
      <c r="I610">
        <v>16423.342000000001</v>
      </c>
    </row>
    <row r="611" spans="1:9" x14ac:dyDescent="0.25">
      <c r="A611">
        <v>4</v>
      </c>
      <c r="B611" t="s">
        <v>206</v>
      </c>
      <c r="C611" t="s">
        <v>163</v>
      </c>
      <c r="D611" t="s">
        <v>144</v>
      </c>
      <c r="E611">
        <v>0.27</v>
      </c>
      <c r="G611">
        <v>19058.888999999999</v>
      </c>
      <c r="I611">
        <v>19058.888999999999</v>
      </c>
    </row>
    <row r="612" spans="1:9" x14ac:dyDescent="0.25">
      <c r="A612">
        <v>5</v>
      </c>
      <c r="B612" t="s">
        <v>207</v>
      </c>
      <c r="C612" t="s">
        <v>207</v>
      </c>
      <c r="D612" t="s">
        <v>156</v>
      </c>
      <c r="E612">
        <v>0.3</v>
      </c>
      <c r="G612">
        <v>218.89699999999999</v>
      </c>
      <c r="I612">
        <v>218.89699999999999</v>
      </c>
    </row>
    <row r="613" spans="1:9" x14ac:dyDescent="0.25">
      <c r="A613">
        <v>6</v>
      </c>
      <c r="B613" t="s">
        <v>208</v>
      </c>
      <c r="C613" t="s">
        <v>208</v>
      </c>
      <c r="D613" t="s">
        <v>157</v>
      </c>
      <c r="E613">
        <v>0.28000000000000003</v>
      </c>
      <c r="G613">
        <v>504.88900000000001</v>
      </c>
      <c r="I613">
        <v>504.88900000000001</v>
      </c>
    </row>
    <row r="614" spans="1:9" x14ac:dyDescent="0.25">
      <c r="A614">
        <v>7</v>
      </c>
      <c r="B614" t="s">
        <v>209</v>
      </c>
      <c r="C614" t="s">
        <v>209</v>
      </c>
      <c r="D614" t="s">
        <v>145</v>
      </c>
      <c r="E614">
        <v>0.19</v>
      </c>
      <c r="G614">
        <v>83.343999999999994</v>
      </c>
      <c r="I614">
        <v>83.343999999999994</v>
      </c>
    </row>
    <row r="615" spans="1:9" x14ac:dyDescent="0.25">
      <c r="A615">
        <v>8</v>
      </c>
      <c r="B615" t="s">
        <v>210</v>
      </c>
      <c r="C615" t="s">
        <v>210</v>
      </c>
      <c r="D615" t="s">
        <v>146</v>
      </c>
      <c r="E615">
        <v>0.31</v>
      </c>
      <c r="G615">
        <v>283.79899999999998</v>
      </c>
      <c r="I615">
        <v>283.79899999999998</v>
      </c>
    </row>
    <row r="616" spans="1:9" x14ac:dyDescent="0.25">
      <c r="A616">
        <v>9</v>
      </c>
      <c r="B616" t="s">
        <v>211</v>
      </c>
      <c r="C616" t="s">
        <v>211</v>
      </c>
      <c r="D616" t="s">
        <v>147</v>
      </c>
      <c r="E616">
        <v>0.27</v>
      </c>
      <c r="G616">
        <v>302.286</v>
      </c>
      <c r="I616">
        <v>302.286</v>
      </c>
    </row>
    <row r="617" spans="1:9" x14ac:dyDescent="0.25">
      <c r="A617">
        <v>10</v>
      </c>
      <c r="B617" t="s">
        <v>212</v>
      </c>
      <c r="C617" t="s">
        <v>212</v>
      </c>
      <c r="D617" t="s">
        <v>148</v>
      </c>
      <c r="E617">
        <v>0.23</v>
      </c>
      <c r="G617">
        <v>105.404</v>
      </c>
      <c r="I617">
        <v>105.404</v>
      </c>
    </row>
    <row r="618" spans="1:9" x14ac:dyDescent="0.25">
      <c r="A618">
        <v>11</v>
      </c>
      <c r="B618" t="s">
        <v>213</v>
      </c>
      <c r="C618" t="s">
        <v>213</v>
      </c>
      <c r="D618" t="s">
        <v>149</v>
      </c>
      <c r="E618">
        <v>0.31</v>
      </c>
      <c r="G618">
        <v>77.135999999999996</v>
      </c>
      <c r="I618">
        <v>77.135999999999996</v>
      </c>
    </row>
    <row r="619" spans="1:9" x14ac:dyDescent="0.25">
      <c r="A619">
        <v>12</v>
      </c>
      <c r="B619" t="s">
        <v>214</v>
      </c>
      <c r="C619" t="s">
        <v>214</v>
      </c>
      <c r="D619" t="s">
        <v>150</v>
      </c>
      <c r="E619">
        <v>0.23</v>
      </c>
      <c r="G619">
        <v>123.143</v>
      </c>
      <c r="I619">
        <v>123.143</v>
      </c>
    </row>
    <row r="620" spans="1:9" x14ac:dyDescent="0.25">
      <c r="A620">
        <v>13</v>
      </c>
      <c r="B620" t="s">
        <v>215</v>
      </c>
      <c r="C620" t="s">
        <v>215</v>
      </c>
      <c r="D620" t="s">
        <v>151</v>
      </c>
      <c r="E620">
        <v>0.25</v>
      </c>
      <c r="G620">
        <v>94.533000000000001</v>
      </c>
      <c r="I620">
        <v>94.533000000000001</v>
      </c>
    </row>
    <row r="621" spans="1:9" x14ac:dyDescent="0.25">
      <c r="A621">
        <v>14</v>
      </c>
      <c r="B621" t="s">
        <v>216</v>
      </c>
      <c r="C621" t="s">
        <v>216</v>
      </c>
      <c r="D621" t="s">
        <v>152</v>
      </c>
      <c r="E621">
        <v>0.25</v>
      </c>
      <c r="G621">
        <v>715.00599999999997</v>
      </c>
      <c r="I621">
        <v>715.00599999999997</v>
      </c>
    </row>
    <row r="622" spans="1:9" x14ac:dyDescent="0.25">
      <c r="A622">
        <v>15</v>
      </c>
      <c r="B622" t="s">
        <v>217</v>
      </c>
      <c r="C622" t="s">
        <v>217</v>
      </c>
      <c r="D622" t="s">
        <v>153</v>
      </c>
      <c r="E622">
        <v>0.28000000000000003</v>
      </c>
      <c r="G622">
        <v>496.31900000000002</v>
      </c>
      <c r="I622">
        <v>496.31900000000002</v>
      </c>
    </row>
    <row r="623" spans="1:9" x14ac:dyDescent="0.25">
      <c r="A623">
        <v>16</v>
      </c>
      <c r="B623" t="s">
        <v>218</v>
      </c>
      <c r="C623" t="s">
        <v>218</v>
      </c>
      <c r="D623" t="s">
        <v>154</v>
      </c>
      <c r="E623">
        <v>0.46</v>
      </c>
      <c r="G623">
        <v>140.63300000000001</v>
      </c>
      <c r="I623">
        <v>140.63300000000001</v>
      </c>
    </row>
    <row r="625" spans="1:9" x14ac:dyDescent="0.25">
      <c r="A625" t="s">
        <v>141</v>
      </c>
    </row>
    <row r="627" spans="1:9" x14ac:dyDescent="0.25">
      <c r="B627" t="s">
        <v>2</v>
      </c>
      <c r="C627" t="s">
        <v>3</v>
      </c>
      <c r="D627" t="s">
        <v>4</v>
      </c>
      <c r="E627" t="s">
        <v>5</v>
      </c>
      <c r="F627" t="s">
        <v>6</v>
      </c>
      <c r="G627" t="s">
        <v>7</v>
      </c>
      <c r="H627" t="s">
        <v>8</v>
      </c>
      <c r="I627" t="s">
        <v>9</v>
      </c>
    </row>
    <row r="628" spans="1:9" x14ac:dyDescent="0.25">
      <c r="A628">
        <v>1</v>
      </c>
      <c r="B628" t="s">
        <v>201</v>
      </c>
      <c r="C628" t="s">
        <v>202</v>
      </c>
      <c r="D628" t="s">
        <v>203</v>
      </c>
      <c r="E628">
        <v>0.28000000000000003</v>
      </c>
      <c r="G628">
        <v>9031.2019999999993</v>
      </c>
      <c r="I628">
        <v>9031.2019999999993</v>
      </c>
    </row>
    <row r="629" spans="1:9" x14ac:dyDescent="0.25">
      <c r="A629">
        <v>2</v>
      </c>
      <c r="B629" t="s">
        <v>204</v>
      </c>
      <c r="C629" t="s">
        <v>202</v>
      </c>
      <c r="D629" t="s">
        <v>203</v>
      </c>
      <c r="E629">
        <v>0.27</v>
      </c>
      <c r="G629">
        <v>8523.1229999999996</v>
      </c>
      <c r="I629">
        <v>8523.1229999999996</v>
      </c>
    </row>
    <row r="630" spans="1:9" x14ac:dyDescent="0.25">
      <c r="A630">
        <v>3</v>
      </c>
      <c r="B630" t="s">
        <v>205</v>
      </c>
      <c r="C630" t="s">
        <v>163</v>
      </c>
      <c r="D630" t="s">
        <v>144</v>
      </c>
      <c r="E630">
        <v>0.27</v>
      </c>
      <c r="G630">
        <v>12120.972</v>
      </c>
      <c r="I630">
        <v>12120.972</v>
      </c>
    </row>
    <row r="631" spans="1:9" x14ac:dyDescent="0.25">
      <c r="A631">
        <v>4</v>
      </c>
      <c r="B631" t="s">
        <v>206</v>
      </c>
      <c r="C631" t="s">
        <v>163</v>
      </c>
      <c r="D631" t="s">
        <v>144</v>
      </c>
      <c r="E631">
        <v>0.27</v>
      </c>
      <c r="G631">
        <v>13610.252</v>
      </c>
      <c r="I631">
        <v>13610.252</v>
      </c>
    </row>
    <row r="632" spans="1:9" x14ac:dyDescent="0.25">
      <c r="A632">
        <v>5</v>
      </c>
      <c r="B632" t="s">
        <v>207</v>
      </c>
      <c r="C632" t="s">
        <v>207</v>
      </c>
      <c r="D632" t="s">
        <v>156</v>
      </c>
      <c r="E632">
        <v>0.38</v>
      </c>
      <c r="G632">
        <v>187.84800000000001</v>
      </c>
      <c r="I632">
        <v>187.84800000000001</v>
      </c>
    </row>
    <row r="633" spans="1:9" x14ac:dyDescent="0.25">
      <c r="A633">
        <v>6</v>
      </c>
      <c r="B633" t="s">
        <v>208</v>
      </c>
      <c r="C633" t="s">
        <v>208</v>
      </c>
      <c r="D633" t="s">
        <v>157</v>
      </c>
      <c r="E633">
        <v>0.25</v>
      </c>
      <c r="G633">
        <v>339.61700000000002</v>
      </c>
      <c r="I633">
        <v>339.61700000000002</v>
      </c>
    </row>
    <row r="634" spans="1:9" x14ac:dyDescent="0.25">
      <c r="A634">
        <v>7</v>
      </c>
      <c r="B634" t="s">
        <v>209</v>
      </c>
      <c r="C634" t="s">
        <v>209</v>
      </c>
      <c r="D634" t="s">
        <v>145</v>
      </c>
      <c r="E634">
        <v>0.2</v>
      </c>
      <c r="G634">
        <v>11.143000000000001</v>
      </c>
      <c r="I634">
        <v>11.143000000000001</v>
      </c>
    </row>
    <row r="635" spans="1:9" x14ac:dyDescent="0.25">
      <c r="A635">
        <v>8</v>
      </c>
      <c r="B635" t="s">
        <v>210</v>
      </c>
      <c r="C635" t="s">
        <v>210</v>
      </c>
      <c r="D635" t="s">
        <v>146</v>
      </c>
      <c r="E635">
        <v>0.27</v>
      </c>
      <c r="G635">
        <v>509.90199999999999</v>
      </c>
      <c r="I635">
        <v>509.90199999999999</v>
      </c>
    </row>
    <row r="636" spans="1:9" x14ac:dyDescent="0.25">
      <c r="A636">
        <v>9</v>
      </c>
      <c r="B636" t="s">
        <v>211</v>
      </c>
      <c r="C636" t="s">
        <v>211</v>
      </c>
      <c r="D636" t="s">
        <v>147</v>
      </c>
      <c r="E636">
        <v>0.28000000000000003</v>
      </c>
      <c r="G636">
        <v>345.46100000000001</v>
      </c>
      <c r="I636">
        <v>345.46100000000001</v>
      </c>
    </row>
    <row r="637" spans="1:9" x14ac:dyDescent="0.25">
      <c r="A637">
        <v>10</v>
      </c>
      <c r="B637" t="s">
        <v>212</v>
      </c>
      <c r="C637" t="s">
        <v>212</v>
      </c>
      <c r="D637" t="s">
        <v>148</v>
      </c>
      <c r="E637">
        <v>0.2</v>
      </c>
      <c r="G637">
        <v>48.316000000000003</v>
      </c>
      <c r="I637">
        <v>48.316000000000003</v>
      </c>
    </row>
    <row r="638" spans="1:9" x14ac:dyDescent="0.25">
      <c r="A638">
        <v>11</v>
      </c>
      <c r="B638" t="s">
        <v>213</v>
      </c>
      <c r="C638" t="s">
        <v>213</v>
      </c>
      <c r="D638" t="s">
        <v>149</v>
      </c>
      <c r="E638">
        <v>0.22</v>
      </c>
      <c r="G638">
        <v>318.767</v>
      </c>
      <c r="I638">
        <v>318.767</v>
      </c>
    </row>
    <row r="639" spans="1:9" x14ac:dyDescent="0.25">
      <c r="A639">
        <v>12</v>
      </c>
      <c r="B639" t="s">
        <v>214</v>
      </c>
      <c r="C639" t="s">
        <v>214</v>
      </c>
      <c r="D639" t="s">
        <v>150</v>
      </c>
      <c r="E639">
        <v>0.25</v>
      </c>
      <c r="G639">
        <v>264.84500000000003</v>
      </c>
      <c r="I639">
        <v>264.84500000000003</v>
      </c>
    </row>
    <row r="640" spans="1:9" x14ac:dyDescent="0.25">
      <c r="A640">
        <v>13</v>
      </c>
      <c r="B640" t="s">
        <v>215</v>
      </c>
      <c r="C640" t="s">
        <v>215</v>
      </c>
      <c r="D640" t="s">
        <v>151</v>
      </c>
      <c r="E640">
        <v>0.25</v>
      </c>
      <c r="G640">
        <v>175.69</v>
      </c>
      <c r="I640">
        <v>175.69</v>
      </c>
    </row>
    <row r="641" spans="1:9" x14ac:dyDescent="0.25">
      <c r="A641">
        <v>14</v>
      </c>
      <c r="B641" t="s">
        <v>216</v>
      </c>
      <c r="C641" t="s">
        <v>216</v>
      </c>
      <c r="D641" t="s">
        <v>152</v>
      </c>
      <c r="E641">
        <v>0.25</v>
      </c>
      <c r="G641">
        <v>565.43100000000004</v>
      </c>
      <c r="I641">
        <v>565.43100000000004</v>
      </c>
    </row>
    <row r="642" spans="1:9" x14ac:dyDescent="0.25">
      <c r="A642">
        <v>15</v>
      </c>
      <c r="B642" t="s">
        <v>217</v>
      </c>
      <c r="C642" t="s">
        <v>217</v>
      </c>
      <c r="D642" t="s">
        <v>153</v>
      </c>
      <c r="E642">
        <v>0.27</v>
      </c>
      <c r="G642">
        <v>591.20699999999999</v>
      </c>
      <c r="I642">
        <v>591.20699999999999</v>
      </c>
    </row>
    <row r="643" spans="1:9" x14ac:dyDescent="0.25">
      <c r="A643">
        <v>16</v>
      </c>
      <c r="B643" t="s">
        <v>218</v>
      </c>
      <c r="C643" t="s">
        <v>218</v>
      </c>
      <c r="D643" t="s">
        <v>154</v>
      </c>
      <c r="E643">
        <v>0.3</v>
      </c>
      <c r="G643">
        <v>458.06400000000002</v>
      </c>
      <c r="I643">
        <v>458.06400000000002</v>
      </c>
    </row>
    <row r="645" spans="1:9" x14ac:dyDescent="0.25">
      <c r="A645" t="s">
        <v>142</v>
      </c>
    </row>
    <row r="647" spans="1:9" x14ac:dyDescent="0.25">
      <c r="B647" t="s">
        <v>2</v>
      </c>
      <c r="C647" t="s">
        <v>3</v>
      </c>
      <c r="D647" t="s">
        <v>4</v>
      </c>
      <c r="E647" t="s">
        <v>5</v>
      </c>
      <c r="F647" t="s">
        <v>6</v>
      </c>
      <c r="G647" t="s">
        <v>7</v>
      </c>
      <c r="H647" t="s">
        <v>8</v>
      </c>
      <c r="I647" t="s">
        <v>9</v>
      </c>
    </row>
    <row r="648" spans="1:9" x14ac:dyDescent="0.25">
      <c r="A648">
        <v>1</v>
      </c>
      <c r="B648" t="s">
        <v>201</v>
      </c>
      <c r="C648" t="s">
        <v>202</v>
      </c>
      <c r="D648" t="s">
        <v>203</v>
      </c>
      <c r="E648">
        <v>0.28000000000000003</v>
      </c>
      <c r="G648">
        <v>6107.6850000000004</v>
      </c>
      <c r="I648">
        <v>6107.6850000000004</v>
      </c>
    </row>
    <row r="649" spans="1:9" x14ac:dyDescent="0.25">
      <c r="A649">
        <v>2</v>
      </c>
      <c r="B649" t="s">
        <v>204</v>
      </c>
      <c r="C649" t="s">
        <v>202</v>
      </c>
      <c r="D649" t="s">
        <v>203</v>
      </c>
      <c r="E649">
        <v>0.27</v>
      </c>
      <c r="G649">
        <v>7556.518</v>
      </c>
      <c r="I649">
        <v>7556.518</v>
      </c>
    </row>
    <row r="650" spans="1:9" x14ac:dyDescent="0.25">
      <c r="A650">
        <v>3</v>
      </c>
      <c r="B650" t="s">
        <v>205</v>
      </c>
      <c r="C650" t="s">
        <v>163</v>
      </c>
      <c r="D650" t="s">
        <v>144</v>
      </c>
      <c r="E650">
        <v>0.27</v>
      </c>
      <c r="G650">
        <v>11841.882</v>
      </c>
      <c r="I650">
        <v>11841.882</v>
      </c>
    </row>
    <row r="651" spans="1:9" x14ac:dyDescent="0.25">
      <c r="A651">
        <v>4</v>
      </c>
      <c r="B651" t="s">
        <v>206</v>
      </c>
      <c r="C651" t="s">
        <v>163</v>
      </c>
      <c r="D651" t="s">
        <v>144</v>
      </c>
      <c r="E651">
        <v>0.27</v>
      </c>
      <c r="G651">
        <v>15457.781000000001</v>
      </c>
      <c r="I651">
        <v>15457.781000000001</v>
      </c>
    </row>
    <row r="652" spans="1:9" x14ac:dyDescent="0.25">
      <c r="A652">
        <v>5</v>
      </c>
      <c r="B652" t="s">
        <v>207</v>
      </c>
      <c r="C652" t="s">
        <v>207</v>
      </c>
      <c r="D652" t="s">
        <v>156</v>
      </c>
      <c r="E652">
        <v>0.25</v>
      </c>
      <c r="G652">
        <v>250.267</v>
      </c>
      <c r="I652">
        <v>250.267</v>
      </c>
    </row>
    <row r="653" spans="1:9" x14ac:dyDescent="0.25">
      <c r="A653">
        <v>6</v>
      </c>
      <c r="B653" t="s">
        <v>208</v>
      </c>
      <c r="C653" t="s">
        <v>208</v>
      </c>
      <c r="D653" t="s">
        <v>157</v>
      </c>
      <c r="E653">
        <v>0.27</v>
      </c>
      <c r="G653">
        <v>833.50099999999998</v>
      </c>
      <c r="I653">
        <v>833.50099999999998</v>
      </c>
    </row>
    <row r="654" spans="1:9" x14ac:dyDescent="0.25">
      <c r="A654">
        <v>7</v>
      </c>
      <c r="B654" t="s">
        <v>209</v>
      </c>
      <c r="C654" t="s">
        <v>209</v>
      </c>
      <c r="D654" t="s">
        <v>145</v>
      </c>
      <c r="E654">
        <v>0.25</v>
      </c>
      <c r="G654">
        <v>81.596999999999994</v>
      </c>
      <c r="I654">
        <v>81.596999999999994</v>
      </c>
    </row>
    <row r="655" spans="1:9" x14ac:dyDescent="0.25">
      <c r="A655">
        <v>8</v>
      </c>
      <c r="B655" t="s">
        <v>210</v>
      </c>
      <c r="C655" t="s">
        <v>210</v>
      </c>
      <c r="D655" t="s">
        <v>146</v>
      </c>
      <c r="E655">
        <v>0.27</v>
      </c>
      <c r="G655">
        <v>368.04899999999998</v>
      </c>
      <c r="I655">
        <v>368.04899999999998</v>
      </c>
    </row>
    <row r="656" spans="1:9" x14ac:dyDescent="0.25">
      <c r="A656">
        <v>9</v>
      </c>
      <c r="B656" t="s">
        <v>211</v>
      </c>
      <c r="C656" t="s">
        <v>211</v>
      </c>
      <c r="D656" t="s">
        <v>147</v>
      </c>
      <c r="E656">
        <v>0.27</v>
      </c>
      <c r="G656">
        <v>238.31899999999999</v>
      </c>
      <c r="I656">
        <v>238.31899999999999</v>
      </c>
    </row>
    <row r="657" spans="1:9" x14ac:dyDescent="0.25">
      <c r="A657">
        <v>10</v>
      </c>
      <c r="B657" t="s">
        <v>212</v>
      </c>
      <c r="C657" t="s">
        <v>212</v>
      </c>
      <c r="D657" t="s">
        <v>148</v>
      </c>
      <c r="E657">
        <v>0.23</v>
      </c>
      <c r="G657">
        <v>154.37200000000001</v>
      </c>
      <c r="I657">
        <v>154.37200000000001</v>
      </c>
    </row>
    <row r="658" spans="1:9" x14ac:dyDescent="0.25">
      <c r="A658">
        <v>11</v>
      </c>
      <c r="B658" t="s">
        <v>213</v>
      </c>
      <c r="C658" t="s">
        <v>213</v>
      </c>
      <c r="D658" t="s">
        <v>149</v>
      </c>
      <c r="E658">
        <v>0.27</v>
      </c>
      <c r="G658">
        <v>375.01799999999997</v>
      </c>
      <c r="I658">
        <v>375.01799999999997</v>
      </c>
    </row>
    <row r="659" spans="1:9" x14ac:dyDescent="0.25">
      <c r="A659">
        <v>12</v>
      </c>
      <c r="B659" t="s">
        <v>214</v>
      </c>
      <c r="C659" t="s">
        <v>214</v>
      </c>
      <c r="D659" t="s">
        <v>150</v>
      </c>
      <c r="E659">
        <v>0.3</v>
      </c>
      <c r="G659">
        <v>234.983</v>
      </c>
      <c r="I659">
        <v>234.983</v>
      </c>
    </row>
    <row r="660" spans="1:9" x14ac:dyDescent="0.25">
      <c r="A660">
        <v>13</v>
      </c>
      <c r="B660" t="s">
        <v>215</v>
      </c>
      <c r="C660" t="s">
        <v>215</v>
      </c>
      <c r="D660" t="s">
        <v>151</v>
      </c>
      <c r="E660">
        <v>0.31</v>
      </c>
      <c r="G660">
        <v>380.46199999999999</v>
      </c>
      <c r="I660">
        <v>380.46199999999999</v>
      </c>
    </row>
    <row r="661" spans="1:9" x14ac:dyDescent="0.25">
      <c r="A661">
        <v>14</v>
      </c>
      <c r="B661" t="s">
        <v>216</v>
      </c>
      <c r="C661" t="s">
        <v>216</v>
      </c>
      <c r="D661" t="s">
        <v>152</v>
      </c>
      <c r="E661">
        <v>0.33</v>
      </c>
      <c r="G661">
        <v>337.42</v>
      </c>
      <c r="I661">
        <v>337.42</v>
      </c>
    </row>
    <row r="662" spans="1:9" x14ac:dyDescent="0.25">
      <c r="A662">
        <v>15</v>
      </c>
      <c r="B662" t="s">
        <v>217</v>
      </c>
      <c r="C662" t="s">
        <v>217</v>
      </c>
      <c r="D662" t="s">
        <v>153</v>
      </c>
      <c r="E662">
        <v>0.27</v>
      </c>
      <c r="G662">
        <v>313.29899999999998</v>
      </c>
      <c r="I662">
        <v>313.29899999999998</v>
      </c>
    </row>
    <row r="663" spans="1:9" x14ac:dyDescent="0.25">
      <c r="A663">
        <v>16</v>
      </c>
      <c r="B663" t="s">
        <v>218</v>
      </c>
      <c r="C663" t="s">
        <v>218</v>
      </c>
      <c r="D663" t="s">
        <v>154</v>
      </c>
      <c r="E663">
        <v>0.33</v>
      </c>
      <c r="G663">
        <v>421.625</v>
      </c>
      <c r="I663">
        <v>421.625</v>
      </c>
    </row>
    <row r="665" spans="1:9" x14ac:dyDescent="0.25">
      <c r="A665" t="s">
        <v>143</v>
      </c>
    </row>
    <row r="667" spans="1:9" x14ac:dyDescent="0.25">
      <c r="B667" t="s">
        <v>2</v>
      </c>
      <c r="C667" t="s">
        <v>3</v>
      </c>
      <c r="D667" t="s">
        <v>4</v>
      </c>
      <c r="E667" t="s">
        <v>5</v>
      </c>
      <c r="F667" t="s">
        <v>6</v>
      </c>
      <c r="G667" t="s">
        <v>7</v>
      </c>
      <c r="H667" t="s">
        <v>8</v>
      </c>
      <c r="I667" t="s">
        <v>9</v>
      </c>
    </row>
    <row r="668" spans="1:9" x14ac:dyDescent="0.25">
      <c r="A668">
        <v>1</v>
      </c>
      <c r="B668" t="s">
        <v>201</v>
      </c>
      <c r="C668" t="s">
        <v>202</v>
      </c>
      <c r="D668" t="s">
        <v>203</v>
      </c>
      <c r="E668">
        <v>0.27</v>
      </c>
      <c r="G668">
        <v>2105.1439999999998</v>
      </c>
      <c r="I668">
        <v>2105.1439999999998</v>
      </c>
    </row>
    <row r="669" spans="1:9" x14ac:dyDescent="0.25">
      <c r="A669">
        <v>2</v>
      </c>
      <c r="B669" t="s">
        <v>204</v>
      </c>
      <c r="C669" t="s">
        <v>202</v>
      </c>
      <c r="D669" t="s">
        <v>203</v>
      </c>
      <c r="E669">
        <v>0.25</v>
      </c>
      <c r="G669">
        <v>2616.0859999999998</v>
      </c>
      <c r="I669">
        <v>2616.0859999999998</v>
      </c>
    </row>
    <row r="670" spans="1:9" x14ac:dyDescent="0.25">
      <c r="A670">
        <v>3</v>
      </c>
      <c r="B670" t="s">
        <v>205</v>
      </c>
      <c r="C670" t="s">
        <v>163</v>
      </c>
      <c r="D670" t="s">
        <v>144</v>
      </c>
      <c r="E670">
        <v>0.28000000000000003</v>
      </c>
      <c r="G670">
        <v>5341.5230000000001</v>
      </c>
      <c r="I670">
        <v>5341.5230000000001</v>
      </c>
    </row>
    <row r="671" spans="1:9" x14ac:dyDescent="0.25">
      <c r="A671">
        <v>4</v>
      </c>
      <c r="B671" t="s">
        <v>206</v>
      </c>
      <c r="C671" t="s">
        <v>163</v>
      </c>
      <c r="D671" t="s">
        <v>144</v>
      </c>
      <c r="E671">
        <v>0.27</v>
      </c>
      <c r="G671">
        <v>7217.3</v>
      </c>
      <c r="I671">
        <v>7217.3</v>
      </c>
    </row>
    <row r="672" spans="1:9" x14ac:dyDescent="0.25">
      <c r="A672">
        <v>5</v>
      </c>
      <c r="B672" t="s">
        <v>207</v>
      </c>
      <c r="C672" t="s">
        <v>207</v>
      </c>
      <c r="D672" t="s">
        <v>156</v>
      </c>
      <c r="E672">
        <v>0.25</v>
      </c>
      <c r="G672">
        <v>394.54599999999999</v>
      </c>
      <c r="I672">
        <v>394.54599999999999</v>
      </c>
    </row>
    <row r="673" spans="1:9" x14ac:dyDescent="0.25">
      <c r="A673">
        <v>6</v>
      </c>
      <c r="B673" t="s">
        <v>208</v>
      </c>
      <c r="C673" t="s">
        <v>208</v>
      </c>
      <c r="D673" t="s">
        <v>157</v>
      </c>
      <c r="E673">
        <v>0.27</v>
      </c>
      <c r="G673">
        <v>376.50900000000001</v>
      </c>
      <c r="I673">
        <v>376.50900000000001</v>
      </c>
    </row>
    <row r="674" spans="1:9" x14ac:dyDescent="0.25">
      <c r="A674">
        <v>7</v>
      </c>
      <c r="B674" t="s">
        <v>209</v>
      </c>
      <c r="C674" t="s">
        <v>209</v>
      </c>
      <c r="D674" t="s">
        <v>145</v>
      </c>
      <c r="E674">
        <v>0.22</v>
      </c>
      <c r="G674">
        <v>63.670999999999999</v>
      </c>
      <c r="I674">
        <v>63.670999999999999</v>
      </c>
    </row>
    <row r="675" spans="1:9" x14ac:dyDescent="0.25">
      <c r="A675">
        <v>8</v>
      </c>
      <c r="B675" t="s">
        <v>210</v>
      </c>
      <c r="C675" t="s">
        <v>210</v>
      </c>
      <c r="D675" t="s">
        <v>146</v>
      </c>
      <c r="E675">
        <v>0.25</v>
      </c>
      <c r="G675">
        <v>303.76600000000002</v>
      </c>
      <c r="I675">
        <v>303.76600000000002</v>
      </c>
    </row>
    <row r="676" spans="1:9" x14ac:dyDescent="0.25">
      <c r="A676">
        <v>9</v>
      </c>
      <c r="B676" t="s">
        <v>211</v>
      </c>
      <c r="C676" t="s">
        <v>211</v>
      </c>
      <c r="D676" t="s">
        <v>147</v>
      </c>
      <c r="E676">
        <v>0.33</v>
      </c>
      <c r="G676">
        <v>168.124</v>
      </c>
      <c r="I676">
        <v>168.124</v>
      </c>
    </row>
    <row r="677" spans="1:9" x14ac:dyDescent="0.25">
      <c r="A677">
        <v>10</v>
      </c>
      <c r="B677" t="s">
        <v>212</v>
      </c>
      <c r="C677" t="s">
        <v>212</v>
      </c>
      <c r="D677" t="s">
        <v>148</v>
      </c>
      <c r="E677">
        <v>0.44</v>
      </c>
      <c r="G677">
        <v>81.935000000000002</v>
      </c>
      <c r="I677">
        <v>81.935000000000002</v>
      </c>
    </row>
    <row r="678" spans="1:9" x14ac:dyDescent="0.25">
      <c r="A678">
        <v>11</v>
      </c>
      <c r="B678" t="s">
        <v>213</v>
      </c>
      <c r="C678" t="s">
        <v>213</v>
      </c>
      <c r="D678" t="s">
        <v>149</v>
      </c>
      <c r="E678">
        <v>0.23</v>
      </c>
      <c r="G678">
        <v>310.60199999999998</v>
      </c>
      <c r="I678">
        <v>310.60199999999998</v>
      </c>
    </row>
    <row r="679" spans="1:9" x14ac:dyDescent="0.25">
      <c r="A679">
        <v>12</v>
      </c>
      <c r="B679" t="s">
        <v>214</v>
      </c>
      <c r="C679" t="s">
        <v>214</v>
      </c>
      <c r="D679" t="s">
        <v>150</v>
      </c>
      <c r="E679">
        <v>0.27</v>
      </c>
      <c r="G679">
        <v>221.06100000000001</v>
      </c>
      <c r="I679">
        <v>221.06100000000001</v>
      </c>
    </row>
    <row r="680" spans="1:9" x14ac:dyDescent="0.25">
      <c r="A680">
        <v>13</v>
      </c>
      <c r="B680" t="s">
        <v>215</v>
      </c>
      <c r="C680" t="s">
        <v>215</v>
      </c>
      <c r="D680" t="s">
        <v>151</v>
      </c>
      <c r="E680">
        <v>0.23</v>
      </c>
      <c r="G680">
        <v>209.08199999999999</v>
      </c>
      <c r="I680">
        <v>209.08199999999999</v>
      </c>
    </row>
    <row r="681" spans="1:9" x14ac:dyDescent="0.25">
      <c r="A681">
        <v>14</v>
      </c>
      <c r="B681" t="s">
        <v>216</v>
      </c>
      <c r="C681" t="s">
        <v>216</v>
      </c>
      <c r="D681" t="s">
        <v>152</v>
      </c>
      <c r="E681">
        <v>0.22</v>
      </c>
      <c r="G681">
        <v>192.95500000000001</v>
      </c>
      <c r="I681">
        <v>192.95500000000001</v>
      </c>
    </row>
    <row r="682" spans="1:9" x14ac:dyDescent="0.25">
      <c r="A682">
        <v>15</v>
      </c>
      <c r="B682" t="s">
        <v>217</v>
      </c>
      <c r="C682" t="s">
        <v>217</v>
      </c>
      <c r="D682" t="s">
        <v>153</v>
      </c>
      <c r="E682">
        <v>0.23</v>
      </c>
      <c r="G682">
        <v>477.89100000000002</v>
      </c>
      <c r="I682">
        <v>477.89100000000002</v>
      </c>
    </row>
    <row r="683" spans="1:9" x14ac:dyDescent="0.25">
      <c r="A683">
        <v>16</v>
      </c>
      <c r="B683" t="s">
        <v>218</v>
      </c>
      <c r="C683" t="s">
        <v>218</v>
      </c>
      <c r="D683" t="s">
        <v>154</v>
      </c>
      <c r="E683">
        <v>0.25</v>
      </c>
      <c r="G683">
        <v>169.41800000000001</v>
      </c>
      <c r="I683">
        <v>169.41800000000001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0.24</v>
      </c>
      <c r="F5">
        <v>0.28000000000000003</v>
      </c>
      <c r="G5">
        <v>212.61799999999999</v>
      </c>
      <c r="H5">
        <v>4006.7130000000002</v>
      </c>
      <c r="I5">
        <v>5.2999999999999999E-2</v>
      </c>
      <c r="K5" s="1">
        <v>1.1000000000000001</v>
      </c>
      <c r="L5" s="1">
        <f>I5*K5</f>
        <v>5.8300000000000005E-2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0.73</v>
      </c>
      <c r="F6">
        <v>0.27</v>
      </c>
      <c r="G6">
        <v>187.74</v>
      </c>
      <c r="H6">
        <v>3850.3310000000001</v>
      </c>
      <c r="I6">
        <v>4.9000000000000002E-2</v>
      </c>
      <c r="K6" s="1">
        <v>1.1000000000000001</v>
      </c>
      <c r="L6" s="1">
        <f t="shared" ref="L6:L44" si="0">I6*K6</f>
        <v>5.3900000000000003E-2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0.24</v>
      </c>
      <c r="F7">
        <v>0.27</v>
      </c>
      <c r="G7">
        <v>141.18100000000001</v>
      </c>
      <c r="H7">
        <v>6869.49</v>
      </c>
      <c r="I7">
        <v>2.1000000000000001E-2</v>
      </c>
      <c r="K7" s="1">
        <v>1.1000000000000001</v>
      </c>
      <c r="L7" s="1">
        <f t="shared" si="0"/>
        <v>2.3100000000000002E-2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0.27</v>
      </c>
      <c r="F8">
        <v>0.28000000000000003</v>
      </c>
      <c r="G8">
        <v>260.23099999999999</v>
      </c>
      <c r="H8">
        <v>7020.0739999999996</v>
      </c>
      <c r="I8">
        <v>3.6999999999999998E-2</v>
      </c>
      <c r="K8" s="1">
        <v>1.1000000000000001</v>
      </c>
      <c r="L8" s="1">
        <f t="shared" si="0"/>
        <v>4.07E-2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0.28999999999999998</v>
      </c>
      <c r="F9">
        <v>0.36</v>
      </c>
      <c r="G9">
        <v>90.816999999999993</v>
      </c>
      <c r="H9">
        <v>957.34799999999996</v>
      </c>
      <c r="I9">
        <v>9.5000000000000001E-2</v>
      </c>
      <c r="K9" s="1">
        <v>1.1000000000000001</v>
      </c>
      <c r="L9" s="1">
        <f t="shared" si="0"/>
        <v>0.10450000000000001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0.62</v>
      </c>
      <c r="F10">
        <v>0.3</v>
      </c>
      <c r="G10">
        <v>15.653</v>
      </c>
      <c r="H10">
        <v>337.178</v>
      </c>
      <c r="I10">
        <v>4.5999999999999999E-2</v>
      </c>
      <c r="K10" s="1">
        <v>1.1000000000000001</v>
      </c>
      <c r="L10" s="1">
        <f t="shared" si="0"/>
        <v>5.0600000000000006E-2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0.48</v>
      </c>
      <c r="F11">
        <v>0.25</v>
      </c>
      <c r="G11">
        <v>7.6050000000000004</v>
      </c>
      <c r="H11">
        <v>350.54</v>
      </c>
      <c r="I11">
        <v>2.1999999999999999E-2</v>
      </c>
      <c r="K11" s="1">
        <v>1.1000000000000001</v>
      </c>
      <c r="L11" s="1">
        <f t="shared" si="0"/>
        <v>2.4199999999999999E-2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0.59</v>
      </c>
      <c r="F12">
        <v>0.23</v>
      </c>
      <c r="G12">
        <v>14.863</v>
      </c>
      <c r="H12">
        <v>938.096</v>
      </c>
      <c r="I12">
        <v>1.6E-2</v>
      </c>
      <c r="K12" s="1">
        <v>1.1000000000000001</v>
      </c>
      <c r="L12" s="1">
        <f t="shared" si="0"/>
        <v>1.7600000000000001E-2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0.44</v>
      </c>
      <c r="F13">
        <v>0.31</v>
      </c>
      <c r="G13">
        <v>186.75399999999999</v>
      </c>
      <c r="H13">
        <v>427.755</v>
      </c>
      <c r="I13">
        <v>0.437</v>
      </c>
      <c r="K13" s="1">
        <v>1.1000000000000001</v>
      </c>
      <c r="L13" s="1">
        <f t="shared" si="0"/>
        <v>0.48070000000000002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0.21</v>
      </c>
      <c r="F14">
        <v>0.25</v>
      </c>
      <c r="G14">
        <v>98.613</v>
      </c>
      <c r="H14">
        <v>812.79</v>
      </c>
      <c r="I14">
        <v>0.121</v>
      </c>
      <c r="K14" s="1">
        <v>1.1000000000000001</v>
      </c>
      <c r="L14" s="1">
        <f t="shared" si="0"/>
        <v>0.1331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0.86</v>
      </c>
      <c r="F15">
        <v>0.27</v>
      </c>
      <c r="G15">
        <v>70.915999999999997</v>
      </c>
      <c r="H15">
        <v>1221.829</v>
      </c>
      <c r="I15">
        <v>5.8000000000000003E-2</v>
      </c>
      <c r="K15" s="1">
        <v>1.1000000000000001</v>
      </c>
      <c r="L15" s="1">
        <f t="shared" si="0"/>
        <v>6.3800000000000009E-2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0.75</v>
      </c>
      <c r="F16">
        <v>0.27</v>
      </c>
      <c r="G16">
        <v>100.96</v>
      </c>
      <c r="H16">
        <v>580.80700000000002</v>
      </c>
      <c r="I16">
        <v>0.17399999999999999</v>
      </c>
      <c r="K16" s="1">
        <v>1.1000000000000001</v>
      </c>
      <c r="L16" s="1">
        <f t="shared" si="0"/>
        <v>0.19140000000000001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0.75</v>
      </c>
      <c r="F17">
        <v>0.34</v>
      </c>
      <c r="G17">
        <v>132.49299999999999</v>
      </c>
      <c r="H17">
        <v>973.84900000000005</v>
      </c>
      <c r="I17">
        <v>0.13600000000000001</v>
      </c>
      <c r="K17" s="1">
        <v>1.1000000000000001</v>
      </c>
      <c r="L17" s="1">
        <f t="shared" si="0"/>
        <v>0.14960000000000001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0.25</v>
      </c>
      <c r="F18">
        <v>0.27</v>
      </c>
      <c r="G18">
        <v>6.5330000000000004</v>
      </c>
      <c r="H18">
        <v>611.721</v>
      </c>
      <c r="I18">
        <v>1.0999999999999999E-2</v>
      </c>
      <c r="K18" s="1">
        <v>1.1000000000000001</v>
      </c>
      <c r="L18" s="1">
        <f t="shared" si="0"/>
        <v>1.21E-2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0.33</v>
      </c>
      <c r="F19">
        <v>0.28000000000000003</v>
      </c>
      <c r="G19">
        <v>47.694000000000003</v>
      </c>
      <c r="H19">
        <v>321.767</v>
      </c>
      <c r="I19">
        <v>0.14799999999999999</v>
      </c>
      <c r="K19" s="1">
        <v>1.1000000000000001</v>
      </c>
      <c r="L19" s="1">
        <f t="shared" si="0"/>
        <v>0.1628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0.56999999999999995</v>
      </c>
      <c r="F20">
        <v>0.28000000000000003</v>
      </c>
      <c r="G20">
        <v>63.758000000000003</v>
      </c>
      <c r="H20">
        <v>1169.2940000000001</v>
      </c>
      <c r="I20">
        <v>5.5E-2</v>
      </c>
      <c r="K20" s="1">
        <v>1.1000000000000001</v>
      </c>
      <c r="L20" s="1">
        <f t="shared" si="0"/>
        <v>6.0500000000000005E-2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0.28999999999999998</v>
      </c>
      <c r="F22">
        <v>0.25</v>
      </c>
      <c r="G22">
        <v>50.131</v>
      </c>
      <c r="H22">
        <v>1960.7529999999999</v>
      </c>
      <c r="I22">
        <v>2.5999999999999999E-2</v>
      </c>
      <c r="K22" s="1">
        <v>1.1000000000000001</v>
      </c>
      <c r="L22" s="1">
        <f t="shared" si="0"/>
        <v>2.86E-2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0.32</v>
      </c>
      <c r="F23">
        <v>0.27</v>
      </c>
      <c r="G23">
        <v>27.433</v>
      </c>
      <c r="H23">
        <v>1170.011</v>
      </c>
      <c r="I23">
        <v>2.3E-2</v>
      </c>
      <c r="K23" s="1">
        <v>1.1000000000000001</v>
      </c>
      <c r="L23" s="1">
        <f t="shared" si="0"/>
        <v>2.5300000000000003E-2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0.22</v>
      </c>
      <c r="F24">
        <v>0.25</v>
      </c>
      <c r="G24">
        <v>60.067</v>
      </c>
      <c r="H24">
        <v>2129.3049999999998</v>
      </c>
      <c r="I24">
        <v>2.8000000000000001E-2</v>
      </c>
      <c r="K24" s="1">
        <v>1.1000000000000001</v>
      </c>
      <c r="L24" s="1">
        <f t="shared" si="0"/>
        <v>3.0800000000000004E-2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0.1</v>
      </c>
      <c r="F25">
        <v>0.27</v>
      </c>
      <c r="G25">
        <v>110.34099999999999</v>
      </c>
      <c r="H25">
        <v>1616.075</v>
      </c>
      <c r="I25">
        <v>6.8000000000000005E-2</v>
      </c>
      <c r="K25" s="1">
        <v>1.1000000000000001</v>
      </c>
      <c r="L25" s="1">
        <f t="shared" si="0"/>
        <v>7.4800000000000005E-2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0.3</v>
      </c>
      <c r="F26">
        <v>0.27</v>
      </c>
      <c r="G26">
        <v>189.78</v>
      </c>
      <c r="H26">
        <v>1025.905</v>
      </c>
      <c r="I26">
        <v>0.185</v>
      </c>
      <c r="K26" s="1">
        <v>1.1000000000000001</v>
      </c>
      <c r="L26" s="1">
        <f t="shared" si="0"/>
        <v>0.20350000000000001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0.33</v>
      </c>
      <c r="F27">
        <v>0.27</v>
      </c>
      <c r="G27">
        <v>90.48</v>
      </c>
      <c r="H27">
        <v>2459.299</v>
      </c>
      <c r="I27">
        <v>3.6999999999999998E-2</v>
      </c>
      <c r="K27" s="1">
        <v>1.1000000000000001</v>
      </c>
      <c r="L27" s="1">
        <f t="shared" si="0"/>
        <v>4.07E-2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0.54</v>
      </c>
      <c r="F28">
        <v>0.23</v>
      </c>
      <c r="G28">
        <v>30.387</v>
      </c>
      <c r="H28">
        <v>2347.8380000000002</v>
      </c>
      <c r="I28">
        <v>1.2999999999999999E-2</v>
      </c>
      <c r="K28" s="1">
        <v>1.1000000000000001</v>
      </c>
      <c r="L28" s="1">
        <f t="shared" si="0"/>
        <v>1.43E-2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0.25</v>
      </c>
      <c r="G29">
        <v>97.769000000000005</v>
      </c>
      <c r="H29">
        <v>1991.634</v>
      </c>
      <c r="I29">
        <v>4.9000000000000002E-2</v>
      </c>
      <c r="K29" s="1">
        <v>1.1000000000000001</v>
      </c>
      <c r="L29" s="1">
        <f t="shared" si="0"/>
        <v>5.3900000000000003E-2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0.6</v>
      </c>
      <c r="F30">
        <v>0.25</v>
      </c>
      <c r="G30">
        <v>52.91</v>
      </c>
      <c r="H30">
        <v>1380.7860000000001</v>
      </c>
      <c r="I30">
        <v>3.7999999999999999E-2</v>
      </c>
      <c r="K30" s="1">
        <v>1.1000000000000001</v>
      </c>
      <c r="L30" s="1">
        <f t="shared" si="0"/>
        <v>4.1800000000000004E-2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0.27</v>
      </c>
      <c r="G31">
        <v>47.478000000000002</v>
      </c>
      <c r="H31">
        <v>2015.2059999999999</v>
      </c>
      <c r="I31">
        <v>2.4E-2</v>
      </c>
      <c r="K31" s="1">
        <v>1.1000000000000001</v>
      </c>
      <c r="L31" s="1">
        <f t="shared" si="0"/>
        <v>2.6400000000000003E-2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0.71</v>
      </c>
      <c r="F32">
        <v>0.27</v>
      </c>
      <c r="G32">
        <v>61.79</v>
      </c>
      <c r="H32">
        <v>1615.5309999999999</v>
      </c>
      <c r="I32">
        <v>3.7999999999999999E-2</v>
      </c>
      <c r="K32" s="1">
        <v>1.1000000000000001</v>
      </c>
      <c r="L32" s="1">
        <f t="shared" si="0"/>
        <v>4.1800000000000004E-2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0.17</v>
      </c>
      <c r="F33">
        <v>0.27</v>
      </c>
      <c r="G33">
        <v>146.929</v>
      </c>
      <c r="H33">
        <v>2506.5030000000002</v>
      </c>
      <c r="I33">
        <v>5.8999999999999997E-2</v>
      </c>
      <c r="K33" s="1">
        <v>1.1000000000000001</v>
      </c>
      <c r="L33" s="1">
        <f t="shared" si="0"/>
        <v>6.4899999999999999E-2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0.56999999999999995</v>
      </c>
      <c r="F34">
        <v>0.25</v>
      </c>
      <c r="G34">
        <v>1.889</v>
      </c>
      <c r="H34">
        <v>2353.4609999999998</v>
      </c>
      <c r="I34">
        <v>1E-3</v>
      </c>
      <c r="K34" s="1">
        <v>1.1000000000000001</v>
      </c>
      <c r="L34" s="1">
        <f t="shared" si="0"/>
        <v>1.1000000000000001E-3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0.27</v>
      </c>
      <c r="F35">
        <v>0.27</v>
      </c>
      <c r="G35">
        <v>92.747</v>
      </c>
      <c r="H35">
        <v>2114.3490000000002</v>
      </c>
      <c r="I35">
        <v>4.3999999999999997E-2</v>
      </c>
      <c r="K35" s="1">
        <v>1.1000000000000001</v>
      </c>
      <c r="L35" s="1">
        <f t="shared" si="0"/>
        <v>4.8399999999999999E-2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0.16</v>
      </c>
      <c r="F36">
        <v>0.27</v>
      </c>
      <c r="G36">
        <v>120.705</v>
      </c>
      <c r="H36">
        <v>1782.328</v>
      </c>
      <c r="I36">
        <v>6.8000000000000005E-2</v>
      </c>
      <c r="K36" s="1">
        <v>1.1000000000000001</v>
      </c>
      <c r="L36" s="1">
        <f t="shared" si="0"/>
        <v>7.4800000000000005E-2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0.59</v>
      </c>
      <c r="F37">
        <v>0.27</v>
      </c>
      <c r="G37">
        <v>120.90900000000001</v>
      </c>
      <c r="H37">
        <v>1745.5709999999999</v>
      </c>
      <c r="I37">
        <v>6.9000000000000006E-2</v>
      </c>
      <c r="K37" s="1">
        <v>1.1000000000000001</v>
      </c>
      <c r="L37" s="1">
        <f t="shared" si="0"/>
        <v>7.5900000000000009E-2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0.19</v>
      </c>
      <c r="F38">
        <v>0.28000000000000003</v>
      </c>
      <c r="G38">
        <v>97.042000000000002</v>
      </c>
      <c r="H38">
        <v>1884.8889999999999</v>
      </c>
      <c r="I38">
        <v>5.0999999999999997E-2</v>
      </c>
      <c r="K38" s="1">
        <v>1.1000000000000001</v>
      </c>
      <c r="L38" s="1">
        <f t="shared" si="0"/>
        <v>5.6100000000000004E-2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0.21</v>
      </c>
      <c r="F39">
        <v>0.27</v>
      </c>
      <c r="G39">
        <v>183.42599999999999</v>
      </c>
      <c r="H39">
        <v>1981.579</v>
      </c>
      <c r="I39">
        <v>9.2999999999999999E-2</v>
      </c>
      <c r="K39" s="1">
        <v>1.1000000000000001</v>
      </c>
      <c r="L39" s="1">
        <f t="shared" si="0"/>
        <v>0.1023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0.23</v>
      </c>
      <c r="G40">
        <v>101.47799999999999</v>
      </c>
      <c r="H40">
        <v>2698.982</v>
      </c>
      <c r="I40">
        <v>3.7999999999999999E-2</v>
      </c>
      <c r="K40" s="1">
        <v>1.1000000000000001</v>
      </c>
      <c r="L40" s="1">
        <f t="shared" si="0"/>
        <v>4.1800000000000004E-2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0.14000000000000001</v>
      </c>
      <c r="F41">
        <v>0.25</v>
      </c>
      <c r="G41">
        <v>53.292999999999999</v>
      </c>
      <c r="H41">
        <v>1145.24</v>
      </c>
      <c r="I41">
        <v>4.7E-2</v>
      </c>
      <c r="K41" s="1">
        <v>1.1000000000000001</v>
      </c>
      <c r="L41" s="1">
        <f t="shared" si="0"/>
        <v>5.1700000000000003E-2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0.71</v>
      </c>
      <c r="F42">
        <v>0.27</v>
      </c>
      <c r="G42">
        <v>23.518999999999998</v>
      </c>
      <c r="H42">
        <v>1991.546</v>
      </c>
      <c r="I42">
        <v>1.2E-2</v>
      </c>
      <c r="K42" s="1">
        <v>1.1000000000000001</v>
      </c>
      <c r="L42" s="1">
        <f t="shared" si="0"/>
        <v>1.3200000000000002E-2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0.76</v>
      </c>
      <c r="F43">
        <v>0.27</v>
      </c>
      <c r="G43">
        <v>47.381999999999998</v>
      </c>
      <c r="H43">
        <v>1254.1289999999999</v>
      </c>
      <c r="I43">
        <v>3.7999999999999999E-2</v>
      </c>
      <c r="K43" s="1">
        <v>1.1000000000000001</v>
      </c>
      <c r="L43" s="1">
        <f t="shared" si="0"/>
        <v>4.1800000000000004E-2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0.27</v>
      </c>
      <c r="F44">
        <v>0.25</v>
      </c>
      <c r="G44">
        <v>157.18700000000001</v>
      </c>
      <c r="H44">
        <v>1679.644</v>
      </c>
      <c r="I44">
        <v>9.4E-2</v>
      </c>
      <c r="K44" s="1">
        <v>1.1000000000000001</v>
      </c>
      <c r="L44" s="1">
        <f t="shared" si="0"/>
        <v>0.10340000000000001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0.25</v>
      </c>
      <c r="F5">
        <v>0.28000000000000003</v>
      </c>
      <c r="G5">
        <v>1809.0650000000001</v>
      </c>
      <c r="H5">
        <v>6822.4030000000002</v>
      </c>
      <c r="I5">
        <v>0.26500000000000001</v>
      </c>
      <c r="K5" s="1">
        <v>1.29</v>
      </c>
      <c r="L5" s="1">
        <f>I5*K5</f>
        <v>0.34185000000000004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0.32</v>
      </c>
      <c r="F6">
        <v>0.28000000000000003</v>
      </c>
      <c r="G6">
        <v>1436.4770000000001</v>
      </c>
      <c r="H6">
        <v>6827.2460000000001</v>
      </c>
      <c r="I6">
        <v>0.21</v>
      </c>
      <c r="K6" s="1">
        <v>1.29</v>
      </c>
      <c r="L6" s="1">
        <f t="shared" ref="L6:L44" si="0">I6*K6</f>
        <v>0.27089999999999997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0.27</v>
      </c>
      <c r="F7">
        <v>0.28000000000000003</v>
      </c>
      <c r="G7">
        <v>1247.93</v>
      </c>
      <c r="H7">
        <v>7975.75</v>
      </c>
      <c r="I7">
        <v>0.156</v>
      </c>
      <c r="K7" s="1">
        <v>1.29</v>
      </c>
      <c r="L7" s="1">
        <f t="shared" si="0"/>
        <v>0.20124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0.27</v>
      </c>
      <c r="F8">
        <v>0.27</v>
      </c>
      <c r="G8">
        <v>2100.0949999999998</v>
      </c>
      <c r="H8">
        <v>8395.125</v>
      </c>
      <c r="I8">
        <v>0.25</v>
      </c>
      <c r="K8" s="1">
        <v>1.29</v>
      </c>
      <c r="L8" s="1">
        <f t="shared" si="0"/>
        <v>0.32250000000000001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0.28999999999999998</v>
      </c>
      <c r="F9">
        <v>0.28000000000000003</v>
      </c>
      <c r="G9">
        <v>1140.019</v>
      </c>
      <c r="H9">
        <v>1525.5920000000001</v>
      </c>
      <c r="I9">
        <v>0.747</v>
      </c>
      <c r="K9" s="1">
        <v>1.29</v>
      </c>
      <c r="L9" s="1">
        <f t="shared" si="0"/>
        <v>0.96362999999999999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0.28999999999999998</v>
      </c>
      <c r="F10">
        <v>0.27</v>
      </c>
      <c r="G10">
        <v>579.85400000000004</v>
      </c>
      <c r="H10">
        <v>293.82299999999998</v>
      </c>
      <c r="I10">
        <v>1.9730000000000001</v>
      </c>
      <c r="K10" s="1">
        <v>1.29</v>
      </c>
      <c r="L10" s="1">
        <f t="shared" si="0"/>
        <v>2.5451700000000002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0.25</v>
      </c>
      <c r="F11">
        <v>0.27</v>
      </c>
      <c r="G11">
        <v>503.29</v>
      </c>
      <c r="H11">
        <v>1532.2750000000001</v>
      </c>
      <c r="I11">
        <v>0.32800000000000001</v>
      </c>
      <c r="K11" s="1">
        <v>1.29</v>
      </c>
      <c r="L11" s="1">
        <f t="shared" si="0"/>
        <v>0.42312000000000005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0.25</v>
      </c>
      <c r="F12">
        <v>0.27</v>
      </c>
      <c r="G12">
        <v>411.16</v>
      </c>
      <c r="H12">
        <v>1497.3979999999999</v>
      </c>
      <c r="I12">
        <v>0.27500000000000002</v>
      </c>
      <c r="K12" s="1">
        <v>1.29</v>
      </c>
      <c r="L12" s="1">
        <f t="shared" si="0"/>
        <v>0.35475000000000007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0.25</v>
      </c>
      <c r="F13">
        <v>0.27</v>
      </c>
      <c r="G13">
        <v>811.53200000000004</v>
      </c>
      <c r="H13">
        <v>1096.1690000000001</v>
      </c>
      <c r="I13">
        <v>0.74</v>
      </c>
      <c r="K13" s="1">
        <v>1.29</v>
      </c>
      <c r="L13" s="1">
        <f t="shared" si="0"/>
        <v>0.9546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0.27</v>
      </c>
      <c r="F14">
        <v>0.27</v>
      </c>
      <c r="G14">
        <v>532.19299999999998</v>
      </c>
      <c r="H14">
        <v>2394.8229999999999</v>
      </c>
      <c r="I14">
        <v>0.222</v>
      </c>
      <c r="K14" s="1">
        <v>1.29</v>
      </c>
      <c r="L14" s="1">
        <f t="shared" si="0"/>
        <v>0.28638000000000002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0.37</v>
      </c>
      <c r="F15">
        <v>0.28000000000000003</v>
      </c>
      <c r="G15">
        <v>964.71900000000005</v>
      </c>
      <c r="H15">
        <v>1875.44</v>
      </c>
      <c r="I15">
        <v>0.51400000000000001</v>
      </c>
      <c r="K15" s="1">
        <v>1.29</v>
      </c>
      <c r="L15" s="1">
        <f t="shared" si="0"/>
        <v>0.66305999999999998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0.25</v>
      </c>
      <c r="F16">
        <v>0.3</v>
      </c>
      <c r="G16">
        <v>618.11699999999996</v>
      </c>
      <c r="H16">
        <v>1576.7139999999999</v>
      </c>
      <c r="I16">
        <v>0.39200000000000002</v>
      </c>
      <c r="K16" s="1">
        <v>1.29</v>
      </c>
      <c r="L16" s="1">
        <f t="shared" si="0"/>
        <v>0.50568000000000002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0.25</v>
      </c>
      <c r="F17">
        <v>0.28000000000000003</v>
      </c>
      <c r="G17">
        <v>786.38199999999995</v>
      </c>
      <c r="H17">
        <v>1574.106</v>
      </c>
      <c r="I17">
        <v>0.5</v>
      </c>
      <c r="K17" s="1">
        <v>1.29</v>
      </c>
      <c r="L17" s="1">
        <f t="shared" si="0"/>
        <v>0.64500000000000002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0.24</v>
      </c>
      <c r="F18">
        <v>0.25</v>
      </c>
      <c r="G18">
        <v>981.33799999999997</v>
      </c>
      <c r="H18">
        <v>1614.1679999999999</v>
      </c>
      <c r="I18">
        <v>0.60799999999999998</v>
      </c>
      <c r="K18" s="1">
        <v>1.29</v>
      </c>
      <c r="L18" s="1">
        <f t="shared" si="0"/>
        <v>0.78432000000000002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0.28999999999999998</v>
      </c>
      <c r="F19">
        <v>0.28000000000000003</v>
      </c>
      <c r="G19">
        <v>739.55899999999997</v>
      </c>
      <c r="H19">
        <v>1016.73</v>
      </c>
      <c r="I19">
        <v>0.72699999999999998</v>
      </c>
      <c r="K19" s="1">
        <v>1.29</v>
      </c>
      <c r="L19" s="1">
        <f t="shared" si="0"/>
        <v>0.93783000000000005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0.27</v>
      </c>
      <c r="F20">
        <v>0.28000000000000003</v>
      </c>
      <c r="G20">
        <v>1267.4090000000001</v>
      </c>
      <c r="H20">
        <v>2775.3159999999998</v>
      </c>
      <c r="I20">
        <v>0.45700000000000002</v>
      </c>
      <c r="K20" s="1">
        <v>1.29</v>
      </c>
      <c r="L20" s="1">
        <f t="shared" si="0"/>
        <v>0.58953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1.29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0.3</v>
      </c>
      <c r="F22">
        <v>0.28000000000000003</v>
      </c>
      <c r="G22">
        <v>1022.742</v>
      </c>
      <c r="H22">
        <v>2761.337</v>
      </c>
      <c r="I22">
        <v>0.37</v>
      </c>
      <c r="K22" s="1">
        <v>1.29</v>
      </c>
      <c r="L22" s="1">
        <f t="shared" si="0"/>
        <v>0.4773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0.33</v>
      </c>
      <c r="F23">
        <v>0.25</v>
      </c>
      <c r="G23">
        <v>264.86200000000002</v>
      </c>
      <c r="H23">
        <v>2492.902</v>
      </c>
      <c r="I23">
        <v>0.106</v>
      </c>
      <c r="K23" s="1">
        <v>1.29</v>
      </c>
      <c r="L23" s="1">
        <f t="shared" si="0"/>
        <v>0.13674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0.35</v>
      </c>
      <c r="F24">
        <v>0.27</v>
      </c>
      <c r="G24">
        <v>584.97900000000004</v>
      </c>
      <c r="H24">
        <v>2781.7809999999999</v>
      </c>
      <c r="I24">
        <v>0.21</v>
      </c>
      <c r="K24" s="1">
        <v>1.29</v>
      </c>
      <c r="L24" s="1">
        <f t="shared" si="0"/>
        <v>0.27089999999999997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1734.3589999999999</v>
      </c>
      <c r="H25">
        <v>2364.1640000000002</v>
      </c>
      <c r="I25">
        <v>0.73399999999999999</v>
      </c>
      <c r="K25" s="1">
        <v>1.29</v>
      </c>
      <c r="L25" s="1">
        <f t="shared" si="0"/>
        <v>0.94686000000000003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0.37</v>
      </c>
      <c r="F26">
        <v>0.27</v>
      </c>
      <c r="G26">
        <v>181.185</v>
      </c>
      <c r="H26">
        <v>913.93799999999999</v>
      </c>
      <c r="I26">
        <v>0.19800000000000001</v>
      </c>
      <c r="K26" s="1">
        <v>1.29</v>
      </c>
      <c r="L26" s="1">
        <f t="shared" si="0"/>
        <v>0.25542000000000004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0.38</v>
      </c>
      <c r="F27">
        <v>0.28000000000000003</v>
      </c>
      <c r="G27">
        <v>471.94600000000003</v>
      </c>
      <c r="H27">
        <v>3487.8870000000002</v>
      </c>
      <c r="I27">
        <v>0.13500000000000001</v>
      </c>
      <c r="K27" s="1">
        <v>1.29</v>
      </c>
      <c r="L27" s="1">
        <f t="shared" si="0"/>
        <v>0.17415000000000003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0.27</v>
      </c>
      <c r="F28">
        <v>0.27</v>
      </c>
      <c r="G28">
        <v>936.98299999999995</v>
      </c>
      <c r="H28">
        <v>2610.8110000000001</v>
      </c>
      <c r="I28">
        <v>0.35899999999999999</v>
      </c>
      <c r="K28" s="1">
        <v>1.29</v>
      </c>
      <c r="L28" s="1">
        <f t="shared" si="0"/>
        <v>0.46311000000000002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0.43</v>
      </c>
      <c r="F29">
        <v>0.25</v>
      </c>
      <c r="G29">
        <v>261.96300000000002</v>
      </c>
      <c r="H29">
        <v>2977.761</v>
      </c>
      <c r="I29">
        <v>8.7999999999999995E-2</v>
      </c>
      <c r="K29" s="1">
        <v>1.29</v>
      </c>
      <c r="L29" s="1">
        <f t="shared" si="0"/>
        <v>0.11352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0.41</v>
      </c>
      <c r="F30">
        <v>0.27</v>
      </c>
      <c r="G30">
        <v>747.09500000000003</v>
      </c>
      <c r="H30">
        <v>2987.9549999999999</v>
      </c>
      <c r="I30">
        <v>0.25</v>
      </c>
      <c r="K30" s="1">
        <v>1.29</v>
      </c>
      <c r="L30" s="1">
        <f t="shared" si="0"/>
        <v>0.32250000000000001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0.44</v>
      </c>
      <c r="F31">
        <v>0.28000000000000003</v>
      </c>
      <c r="G31">
        <v>531.08399999999995</v>
      </c>
      <c r="H31">
        <v>3791.3110000000001</v>
      </c>
      <c r="I31">
        <v>0.14000000000000001</v>
      </c>
      <c r="K31" s="1">
        <v>1.29</v>
      </c>
      <c r="L31" s="1">
        <f t="shared" si="0"/>
        <v>0.18060000000000001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0.22</v>
      </c>
      <c r="F32">
        <v>0.27</v>
      </c>
      <c r="G32">
        <v>580.48099999999999</v>
      </c>
      <c r="H32">
        <v>2597.8510000000001</v>
      </c>
      <c r="I32">
        <v>0.223</v>
      </c>
      <c r="K32" s="1">
        <v>1.29</v>
      </c>
      <c r="L32" s="1">
        <f t="shared" si="0"/>
        <v>0.28767000000000004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0.37</v>
      </c>
      <c r="F33">
        <v>0.27</v>
      </c>
      <c r="G33">
        <v>625.72</v>
      </c>
      <c r="H33">
        <v>2462.3380000000002</v>
      </c>
      <c r="I33">
        <v>0.254</v>
      </c>
      <c r="K33" s="1">
        <v>1.29</v>
      </c>
      <c r="L33" s="1">
        <f t="shared" si="0"/>
        <v>0.32766000000000001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0.27</v>
      </c>
      <c r="F34">
        <v>0.25</v>
      </c>
      <c r="G34">
        <v>542.43700000000001</v>
      </c>
      <c r="H34">
        <v>3115.16</v>
      </c>
      <c r="I34">
        <v>0.17399999999999999</v>
      </c>
      <c r="K34" s="1">
        <v>1.29</v>
      </c>
      <c r="L34" s="1">
        <f t="shared" si="0"/>
        <v>0.22445999999999999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0.24</v>
      </c>
      <c r="F35">
        <v>0.27</v>
      </c>
      <c r="G35">
        <v>838.25900000000001</v>
      </c>
      <c r="H35">
        <v>3202.0729999999999</v>
      </c>
      <c r="I35">
        <v>0.26200000000000001</v>
      </c>
      <c r="K35" s="1">
        <v>1.29</v>
      </c>
      <c r="L35" s="1">
        <f t="shared" si="0"/>
        <v>0.33798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0.24</v>
      </c>
      <c r="F36">
        <v>0.27</v>
      </c>
      <c r="G36">
        <v>592.70500000000004</v>
      </c>
      <c r="H36">
        <v>3239.634</v>
      </c>
      <c r="I36">
        <v>0.183</v>
      </c>
      <c r="K36" s="1">
        <v>1.29</v>
      </c>
      <c r="L36" s="1">
        <f t="shared" si="0"/>
        <v>0.23607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0.27</v>
      </c>
      <c r="F37">
        <v>0.25</v>
      </c>
      <c r="G37">
        <v>820.00300000000004</v>
      </c>
      <c r="H37">
        <v>2611.4630000000002</v>
      </c>
      <c r="I37">
        <v>0.314</v>
      </c>
      <c r="K37" s="1">
        <v>1.29</v>
      </c>
      <c r="L37" s="1">
        <f t="shared" si="0"/>
        <v>0.40506000000000003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0.38</v>
      </c>
      <c r="F38">
        <v>0.25</v>
      </c>
      <c r="G38">
        <v>615.54100000000005</v>
      </c>
      <c r="H38">
        <v>1789.9159999999999</v>
      </c>
      <c r="I38">
        <v>0.34399999999999997</v>
      </c>
      <c r="K38" s="1">
        <v>1.29</v>
      </c>
      <c r="L38" s="1">
        <f t="shared" si="0"/>
        <v>0.44375999999999999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0.35</v>
      </c>
      <c r="F39">
        <v>0.31</v>
      </c>
      <c r="G39">
        <v>287.88200000000001</v>
      </c>
      <c r="H39">
        <v>3115.346</v>
      </c>
      <c r="I39">
        <v>9.1999999999999998E-2</v>
      </c>
      <c r="K39" s="1">
        <v>1.29</v>
      </c>
      <c r="L39" s="1">
        <f t="shared" si="0"/>
        <v>0.11868000000000001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0.23</v>
      </c>
      <c r="G40">
        <v>363.82799999999997</v>
      </c>
      <c r="H40">
        <v>3042.79</v>
      </c>
      <c r="I40">
        <v>0.12</v>
      </c>
      <c r="K40" s="1">
        <v>1.29</v>
      </c>
      <c r="L40" s="1">
        <f t="shared" si="0"/>
        <v>0.15479999999999999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0.27</v>
      </c>
      <c r="F41">
        <v>0.27</v>
      </c>
      <c r="G41">
        <v>910.85900000000004</v>
      </c>
      <c r="H41">
        <v>1652.3710000000001</v>
      </c>
      <c r="I41">
        <v>0.55100000000000005</v>
      </c>
      <c r="K41" s="1">
        <v>1.29</v>
      </c>
      <c r="L41" s="1">
        <f t="shared" si="0"/>
        <v>0.71079000000000003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0.28000000000000003</v>
      </c>
      <c r="G42">
        <v>610.17600000000004</v>
      </c>
      <c r="H42">
        <v>2110.94</v>
      </c>
      <c r="I42">
        <v>0.28899999999999998</v>
      </c>
      <c r="K42" s="1">
        <v>1.29</v>
      </c>
      <c r="L42" s="1">
        <f t="shared" si="0"/>
        <v>0.37280999999999997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0.24</v>
      </c>
      <c r="F43">
        <v>0.27</v>
      </c>
      <c r="G43">
        <v>1619.8630000000001</v>
      </c>
      <c r="H43">
        <v>3166.415</v>
      </c>
      <c r="I43">
        <v>0.51200000000000001</v>
      </c>
      <c r="K43" s="1">
        <v>1.29</v>
      </c>
      <c r="L43" s="1">
        <f t="shared" si="0"/>
        <v>0.66048000000000007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0.32</v>
      </c>
      <c r="F44">
        <v>0.27</v>
      </c>
      <c r="G44">
        <v>568.49199999999996</v>
      </c>
      <c r="H44">
        <v>2134.123</v>
      </c>
      <c r="I44">
        <v>0.26600000000000001</v>
      </c>
      <c r="K44" s="1">
        <v>1.29</v>
      </c>
      <c r="L44" s="1">
        <f t="shared" si="0"/>
        <v>0.34314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="91" zoomScaleNormal="91"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0.28000000000000003</v>
      </c>
      <c r="F5">
        <v>0.28000000000000003</v>
      </c>
      <c r="G5">
        <v>46225.394999999997</v>
      </c>
      <c r="H5">
        <v>7846.3689999999997</v>
      </c>
      <c r="I5">
        <v>5.891</v>
      </c>
      <c r="K5" s="1">
        <v>6.13</v>
      </c>
      <c r="L5" s="1">
        <f>I5*K5</f>
        <v>36.111829999999998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0.25</v>
      </c>
      <c r="F6">
        <v>0.28000000000000003</v>
      </c>
      <c r="G6">
        <v>59513.004000000001</v>
      </c>
      <c r="H6">
        <v>8849.2559999999994</v>
      </c>
      <c r="I6">
        <v>6.7249999999999996</v>
      </c>
      <c r="K6" s="1">
        <v>6.13</v>
      </c>
      <c r="L6" s="1">
        <f t="shared" ref="L6:L44" si="0">I6*K6</f>
        <v>41.224249999999998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0.25</v>
      </c>
      <c r="F7">
        <v>0.25</v>
      </c>
      <c r="G7">
        <v>59133.112999999998</v>
      </c>
      <c r="H7">
        <v>12336.938</v>
      </c>
      <c r="I7">
        <v>4.7930000000000001</v>
      </c>
      <c r="K7" s="1">
        <v>6.13</v>
      </c>
      <c r="L7" s="1">
        <f t="shared" si="0"/>
        <v>29.38109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0.28000000000000003</v>
      </c>
      <c r="F8">
        <v>0.25</v>
      </c>
      <c r="G8">
        <v>53384.171999999999</v>
      </c>
      <c r="H8">
        <v>12221.87</v>
      </c>
      <c r="I8">
        <v>4.3680000000000003</v>
      </c>
      <c r="K8" s="1">
        <v>6.13</v>
      </c>
      <c r="L8" s="1">
        <f t="shared" si="0"/>
        <v>26.775840000000002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0.25</v>
      </c>
      <c r="F9">
        <v>0.28000000000000003</v>
      </c>
      <c r="G9">
        <v>20563.651999999998</v>
      </c>
      <c r="H9">
        <v>4981.5410000000002</v>
      </c>
      <c r="I9">
        <v>4.1280000000000001</v>
      </c>
      <c r="K9" s="1">
        <v>6.13</v>
      </c>
      <c r="L9" s="1">
        <f t="shared" si="0"/>
        <v>25.304639999999999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0.28000000000000003</v>
      </c>
      <c r="F10">
        <v>0.27</v>
      </c>
      <c r="G10">
        <v>7080.6220000000003</v>
      </c>
      <c r="H10">
        <v>3419.5230000000001</v>
      </c>
      <c r="I10">
        <v>2.0710000000000002</v>
      </c>
      <c r="K10" s="1">
        <v>6.13</v>
      </c>
      <c r="L10" s="1">
        <f t="shared" si="0"/>
        <v>12.69523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0.26</v>
      </c>
      <c r="F11">
        <v>0.27</v>
      </c>
      <c r="G11">
        <v>2583.223</v>
      </c>
      <c r="H11">
        <v>2666.7869999999998</v>
      </c>
      <c r="I11">
        <v>0.96899999999999997</v>
      </c>
      <c r="K11" s="1">
        <v>6.13</v>
      </c>
      <c r="L11" s="1">
        <f t="shared" si="0"/>
        <v>5.9399699999999998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0.26</v>
      </c>
      <c r="F12">
        <v>0.27</v>
      </c>
      <c r="G12">
        <v>15481.241</v>
      </c>
      <c r="H12">
        <v>2463.4490000000001</v>
      </c>
      <c r="I12">
        <v>6.2839999999999998</v>
      </c>
      <c r="K12" s="1">
        <v>6.13</v>
      </c>
      <c r="L12" s="1">
        <f t="shared" si="0"/>
        <v>38.520919999999997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0.28000000000000003</v>
      </c>
      <c r="F13">
        <v>0.27</v>
      </c>
      <c r="G13">
        <v>7774.4040000000005</v>
      </c>
      <c r="H13">
        <v>2948.2060000000001</v>
      </c>
      <c r="I13">
        <v>2.637</v>
      </c>
      <c r="K13" s="1">
        <v>6.13</v>
      </c>
      <c r="L13" s="1">
        <f t="shared" si="0"/>
        <v>16.164809999999999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0.25</v>
      </c>
      <c r="F14">
        <v>0.27</v>
      </c>
      <c r="G14">
        <v>8809.0409999999993</v>
      </c>
      <c r="H14">
        <v>4790.49</v>
      </c>
      <c r="I14">
        <v>1.839</v>
      </c>
      <c r="K14" s="1">
        <v>6.13</v>
      </c>
      <c r="L14" s="1">
        <f t="shared" si="0"/>
        <v>11.273069999999999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0.28000000000000003</v>
      </c>
      <c r="F15">
        <v>0.28000000000000003</v>
      </c>
      <c r="G15">
        <v>16295.668</v>
      </c>
      <c r="H15">
        <v>7393</v>
      </c>
      <c r="I15">
        <v>2.2040000000000002</v>
      </c>
      <c r="K15" s="1">
        <v>6.13</v>
      </c>
      <c r="L15" s="1">
        <f t="shared" si="0"/>
        <v>13.510520000000001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0.26</v>
      </c>
      <c r="F16">
        <v>0.27</v>
      </c>
      <c r="G16">
        <v>8921.9359999999997</v>
      </c>
      <c r="H16">
        <v>4409.59</v>
      </c>
      <c r="I16">
        <v>2.0230000000000001</v>
      </c>
      <c r="K16" s="1">
        <v>6.13</v>
      </c>
      <c r="L16" s="1">
        <f t="shared" si="0"/>
        <v>12.40099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0.28000000000000003</v>
      </c>
      <c r="F17">
        <v>0.27</v>
      </c>
      <c r="G17">
        <v>17692.650000000001</v>
      </c>
      <c r="H17">
        <v>4655.2640000000001</v>
      </c>
      <c r="I17">
        <v>3.8010000000000002</v>
      </c>
      <c r="K17" s="1">
        <v>6.13</v>
      </c>
      <c r="L17" s="1">
        <f t="shared" si="0"/>
        <v>23.300129999999999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0.28000000000000003</v>
      </c>
      <c r="F18">
        <v>0.27</v>
      </c>
      <c r="G18">
        <v>11206.174999999999</v>
      </c>
      <c r="H18">
        <v>3152.2919999999999</v>
      </c>
      <c r="I18">
        <v>3.5550000000000002</v>
      </c>
      <c r="K18" s="1">
        <v>6.13</v>
      </c>
      <c r="L18" s="1">
        <f t="shared" si="0"/>
        <v>21.792149999999999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0.28000000000000003</v>
      </c>
      <c r="F19">
        <v>0.27</v>
      </c>
      <c r="G19">
        <v>13355.53</v>
      </c>
      <c r="H19">
        <v>2081.7739999999999</v>
      </c>
      <c r="I19">
        <v>6.415</v>
      </c>
      <c r="K19" s="1">
        <v>6.13</v>
      </c>
      <c r="L19" s="1">
        <f t="shared" si="0"/>
        <v>39.323949999999996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0.28000000000000003</v>
      </c>
      <c r="F20">
        <v>0.27</v>
      </c>
      <c r="G20">
        <v>19695.398000000001</v>
      </c>
      <c r="H20">
        <v>5487.027</v>
      </c>
      <c r="I20">
        <v>3.589</v>
      </c>
      <c r="K20" s="1">
        <v>6.13</v>
      </c>
      <c r="L20" s="1">
        <f t="shared" si="0"/>
        <v>22.00057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6.13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0.25</v>
      </c>
      <c r="G22">
        <v>16535.403999999999</v>
      </c>
      <c r="H22">
        <v>3509.9789999999998</v>
      </c>
      <c r="I22">
        <v>4.7110000000000003</v>
      </c>
      <c r="K22" s="1">
        <v>6.13</v>
      </c>
      <c r="L22" s="1">
        <f t="shared" si="0"/>
        <v>28.878430000000002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6608.3770000000004</v>
      </c>
      <c r="H23">
        <v>2575.1979999999999</v>
      </c>
      <c r="I23">
        <v>2.5659999999999998</v>
      </c>
      <c r="K23" s="1">
        <v>6.13</v>
      </c>
      <c r="L23" s="1">
        <f t="shared" si="0"/>
        <v>15.729579999999999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0.26</v>
      </c>
      <c r="F24">
        <v>0.25</v>
      </c>
      <c r="G24">
        <v>13152.861999999999</v>
      </c>
      <c r="H24">
        <v>2503.8679999999999</v>
      </c>
      <c r="I24">
        <v>5.2530000000000001</v>
      </c>
      <c r="K24" s="1">
        <v>6.13</v>
      </c>
      <c r="L24" s="1">
        <f t="shared" si="0"/>
        <v>32.200890000000001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19586.84</v>
      </c>
      <c r="H25">
        <v>3090.4789999999998</v>
      </c>
      <c r="I25">
        <v>6.3380000000000001</v>
      </c>
      <c r="K25" s="1">
        <v>6.13</v>
      </c>
      <c r="L25" s="1">
        <f t="shared" si="0"/>
        <v>38.851939999999999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0.26</v>
      </c>
      <c r="F26">
        <v>0.17</v>
      </c>
      <c r="G26">
        <v>11169.026</v>
      </c>
      <c r="H26">
        <v>1454.46</v>
      </c>
      <c r="I26">
        <v>7.6790000000000003</v>
      </c>
      <c r="K26" s="1">
        <v>6.13</v>
      </c>
      <c r="L26" s="1">
        <f t="shared" si="0"/>
        <v>47.072270000000003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0.28000000000000003</v>
      </c>
      <c r="G27">
        <v>7988.3019999999997</v>
      </c>
      <c r="H27">
        <v>3725.4050000000002</v>
      </c>
      <c r="I27">
        <v>2.1440000000000001</v>
      </c>
      <c r="K27" s="1">
        <v>6.13</v>
      </c>
      <c r="L27" s="1">
        <f t="shared" si="0"/>
        <v>13.142720000000001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0.27</v>
      </c>
      <c r="G28">
        <v>12893.655000000001</v>
      </c>
      <c r="H28">
        <v>2868.3270000000002</v>
      </c>
      <c r="I28">
        <v>4.4950000000000001</v>
      </c>
      <c r="K28" s="1">
        <v>6.13</v>
      </c>
      <c r="L28" s="1">
        <f t="shared" si="0"/>
        <v>27.554349999999999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0.26</v>
      </c>
      <c r="F29">
        <v>0.28000000000000003</v>
      </c>
      <c r="G29">
        <v>6114.79</v>
      </c>
      <c r="H29">
        <v>2401.2660000000001</v>
      </c>
      <c r="I29">
        <v>2.5459999999999998</v>
      </c>
      <c r="K29" s="1">
        <v>6.13</v>
      </c>
      <c r="L29" s="1">
        <f t="shared" si="0"/>
        <v>15.606979999999998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0.25</v>
      </c>
      <c r="G30">
        <v>11742.887000000001</v>
      </c>
      <c r="H30">
        <v>1567.989</v>
      </c>
      <c r="I30">
        <v>7.4889999999999999</v>
      </c>
      <c r="K30" s="1">
        <v>6.13</v>
      </c>
      <c r="L30" s="1">
        <f t="shared" si="0"/>
        <v>45.90757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0.26</v>
      </c>
      <c r="F31">
        <v>0.27</v>
      </c>
      <c r="G31">
        <v>7108.482</v>
      </c>
      <c r="H31">
        <v>2892.172</v>
      </c>
      <c r="I31">
        <v>2.4580000000000002</v>
      </c>
      <c r="K31" s="1">
        <v>6.13</v>
      </c>
      <c r="L31" s="1">
        <f t="shared" si="0"/>
        <v>15.067540000000001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0.26</v>
      </c>
      <c r="F32">
        <v>0.27</v>
      </c>
      <c r="G32">
        <v>5156.16</v>
      </c>
      <c r="H32">
        <v>3079.0619999999999</v>
      </c>
      <c r="I32">
        <v>1.675</v>
      </c>
      <c r="K32" s="1">
        <v>6.13</v>
      </c>
      <c r="L32" s="1">
        <f t="shared" si="0"/>
        <v>10.267749999999999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0.26</v>
      </c>
      <c r="F33">
        <v>0.27</v>
      </c>
      <c r="G33">
        <v>9720.1610000000001</v>
      </c>
      <c r="H33">
        <v>3663.2310000000002</v>
      </c>
      <c r="I33">
        <v>2.653</v>
      </c>
      <c r="K33" s="1">
        <v>6.13</v>
      </c>
      <c r="L33" s="1">
        <f t="shared" si="0"/>
        <v>16.262889999999999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0.26</v>
      </c>
      <c r="F34">
        <v>0.25</v>
      </c>
      <c r="G34">
        <v>13747.289000000001</v>
      </c>
      <c r="H34">
        <v>3407.239</v>
      </c>
      <c r="I34">
        <v>4.0350000000000001</v>
      </c>
      <c r="K34" s="1">
        <v>6.13</v>
      </c>
      <c r="L34" s="1">
        <f t="shared" si="0"/>
        <v>24.734549999999999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0.26</v>
      </c>
      <c r="F35">
        <v>0.25</v>
      </c>
      <c r="G35">
        <v>13705.66</v>
      </c>
      <c r="H35">
        <v>3442.9630000000002</v>
      </c>
      <c r="I35">
        <v>3.9809999999999999</v>
      </c>
      <c r="K35" s="1">
        <v>6.13</v>
      </c>
      <c r="L35" s="1">
        <f t="shared" si="0"/>
        <v>24.40353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0.26</v>
      </c>
      <c r="F36">
        <v>0.23</v>
      </c>
      <c r="G36">
        <v>6200.98</v>
      </c>
      <c r="H36">
        <v>1772.3209999999999</v>
      </c>
      <c r="I36">
        <v>3.4990000000000001</v>
      </c>
      <c r="K36" s="1">
        <v>6.13</v>
      </c>
      <c r="L36" s="1">
        <f t="shared" si="0"/>
        <v>21.448869999999999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0.27</v>
      </c>
      <c r="G37">
        <v>6366.2430000000004</v>
      </c>
      <c r="H37">
        <v>2141.4459999999999</v>
      </c>
      <c r="I37">
        <v>2.9729999999999999</v>
      </c>
      <c r="K37" s="1">
        <v>6.13</v>
      </c>
      <c r="L37" s="1">
        <f t="shared" si="0"/>
        <v>18.224489999999999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0.26</v>
      </c>
      <c r="F38">
        <v>0.27</v>
      </c>
      <c r="G38">
        <v>11656.111999999999</v>
      </c>
      <c r="H38">
        <v>2686.6950000000002</v>
      </c>
      <c r="I38">
        <v>4.3380000000000001</v>
      </c>
      <c r="K38" s="1">
        <v>6.13</v>
      </c>
      <c r="L38" s="1">
        <f t="shared" si="0"/>
        <v>26.591940000000001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0.26</v>
      </c>
      <c r="F39">
        <v>0.27</v>
      </c>
      <c r="G39">
        <v>12137.319</v>
      </c>
      <c r="H39">
        <v>1355.5029999999999</v>
      </c>
      <c r="I39">
        <v>8.9540000000000006</v>
      </c>
      <c r="K39" s="1">
        <v>6.13</v>
      </c>
      <c r="L39" s="1">
        <f t="shared" si="0"/>
        <v>54.888020000000004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0.23</v>
      </c>
      <c r="G40">
        <v>19418.096000000001</v>
      </c>
      <c r="H40">
        <v>4335.7020000000002</v>
      </c>
      <c r="I40">
        <v>4.4790000000000001</v>
      </c>
      <c r="K40" s="1">
        <v>6.13</v>
      </c>
      <c r="L40" s="1">
        <f t="shared" si="0"/>
        <v>27.45627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8787.0689999999995</v>
      </c>
      <c r="H41">
        <v>1687.175</v>
      </c>
      <c r="I41">
        <v>5.2080000000000002</v>
      </c>
      <c r="K41" s="1">
        <v>6.13</v>
      </c>
      <c r="L41" s="1">
        <f t="shared" si="0"/>
        <v>31.925039999999999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0.3</v>
      </c>
      <c r="G42">
        <v>16348.306</v>
      </c>
      <c r="H42">
        <v>2774.627</v>
      </c>
      <c r="I42">
        <v>5.8920000000000003</v>
      </c>
      <c r="K42" s="1">
        <v>6.13</v>
      </c>
      <c r="L42" s="1">
        <f t="shared" si="0"/>
        <v>36.117960000000004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0.26</v>
      </c>
      <c r="F43">
        <v>0.27</v>
      </c>
      <c r="G43">
        <v>18086.113000000001</v>
      </c>
      <c r="H43">
        <v>3226.9180000000001</v>
      </c>
      <c r="I43">
        <v>5.6050000000000004</v>
      </c>
      <c r="K43" s="1">
        <v>6.13</v>
      </c>
      <c r="L43" s="1">
        <f t="shared" si="0"/>
        <v>34.358650000000004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0.28000000000000003</v>
      </c>
      <c r="F44">
        <v>0.25</v>
      </c>
      <c r="G44">
        <v>10232.141</v>
      </c>
      <c r="H44">
        <v>1567.395</v>
      </c>
      <c r="I44">
        <v>6.5279999999999996</v>
      </c>
      <c r="K44" s="1">
        <v>6.13</v>
      </c>
      <c r="L44" s="1">
        <f t="shared" si="0"/>
        <v>40.016639999999995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B23" sqref="B2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0.27</v>
      </c>
      <c r="F5">
        <v>0.28000000000000003</v>
      </c>
      <c r="G5">
        <v>3559.1350000000002</v>
      </c>
      <c r="H5">
        <v>4006.7130000000002</v>
      </c>
      <c r="I5">
        <v>0.88800000000000001</v>
      </c>
      <c r="K5" s="1">
        <v>1.1000000000000001</v>
      </c>
      <c r="L5" s="1">
        <f>I5*K5</f>
        <v>0.97680000000000011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0.28999999999999998</v>
      </c>
      <c r="F6">
        <v>0.27</v>
      </c>
      <c r="G6">
        <v>2324.7640000000001</v>
      </c>
      <c r="H6">
        <v>3850.3310000000001</v>
      </c>
      <c r="I6">
        <v>0.60399999999999998</v>
      </c>
      <c r="K6" s="1">
        <v>1.1000000000000001</v>
      </c>
      <c r="L6" s="1">
        <f t="shared" ref="L6:L44" si="0">I6*K6</f>
        <v>0.66439999999999999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0.27</v>
      </c>
      <c r="F7">
        <v>0.27</v>
      </c>
      <c r="G7">
        <v>3437.4389999999999</v>
      </c>
      <c r="H7">
        <v>6869.49</v>
      </c>
      <c r="I7">
        <v>0.5</v>
      </c>
      <c r="K7" s="1">
        <v>1.1000000000000001</v>
      </c>
      <c r="L7" s="1">
        <f t="shared" si="0"/>
        <v>0.55000000000000004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0.25</v>
      </c>
      <c r="F8">
        <v>0.28000000000000003</v>
      </c>
      <c r="G8">
        <v>4784.0060000000003</v>
      </c>
      <c r="H8">
        <v>7020.0739999999996</v>
      </c>
      <c r="I8">
        <v>0.68100000000000005</v>
      </c>
      <c r="K8" s="1">
        <v>1.1000000000000001</v>
      </c>
      <c r="L8" s="1">
        <f t="shared" si="0"/>
        <v>0.7491000000000001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0.33</v>
      </c>
      <c r="F9">
        <v>0.36</v>
      </c>
      <c r="G9">
        <v>725.75099999999998</v>
      </c>
      <c r="H9">
        <v>957.34799999999996</v>
      </c>
      <c r="I9">
        <v>0.75800000000000001</v>
      </c>
      <c r="K9" s="1">
        <v>1.1000000000000001</v>
      </c>
      <c r="L9" s="1">
        <f t="shared" si="0"/>
        <v>0.8338000000000001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0.27</v>
      </c>
      <c r="F10">
        <v>0.3</v>
      </c>
      <c r="G10">
        <v>586.70399999999995</v>
      </c>
      <c r="H10">
        <v>337.178</v>
      </c>
      <c r="I10">
        <v>1.74</v>
      </c>
      <c r="K10" s="1">
        <v>1.1000000000000001</v>
      </c>
      <c r="L10" s="1">
        <f t="shared" si="0"/>
        <v>1.9140000000000001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0.25</v>
      </c>
      <c r="F11">
        <v>0.25</v>
      </c>
      <c r="G11">
        <v>748.06700000000001</v>
      </c>
      <c r="H11">
        <v>350.54</v>
      </c>
      <c r="I11">
        <v>2.1339999999999999</v>
      </c>
      <c r="K11" s="1">
        <v>1.1000000000000001</v>
      </c>
      <c r="L11" s="1">
        <f t="shared" si="0"/>
        <v>2.3473999999999999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0.24</v>
      </c>
      <c r="F12">
        <v>0.23</v>
      </c>
      <c r="G12">
        <v>404.88799999999998</v>
      </c>
      <c r="H12">
        <v>938.096</v>
      </c>
      <c r="I12">
        <v>0.432</v>
      </c>
      <c r="K12" s="1">
        <v>1.1000000000000001</v>
      </c>
      <c r="L12" s="1">
        <f t="shared" si="0"/>
        <v>0.47520000000000001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0.35</v>
      </c>
      <c r="F13">
        <v>0.31</v>
      </c>
      <c r="G13">
        <v>582.01499999999999</v>
      </c>
      <c r="H13">
        <v>427.755</v>
      </c>
      <c r="I13">
        <v>1.361</v>
      </c>
      <c r="K13" s="1">
        <v>1.1000000000000001</v>
      </c>
      <c r="L13" s="1">
        <f t="shared" si="0"/>
        <v>1.4971000000000001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0.25</v>
      </c>
      <c r="F14">
        <v>0.25</v>
      </c>
      <c r="G14">
        <v>250.85499999999999</v>
      </c>
      <c r="H14">
        <v>812.79</v>
      </c>
      <c r="I14">
        <v>0.309</v>
      </c>
      <c r="K14" s="1">
        <v>1.1000000000000001</v>
      </c>
      <c r="L14" s="1">
        <f t="shared" si="0"/>
        <v>0.33990000000000004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0.28999999999999998</v>
      </c>
      <c r="F15">
        <v>0.27</v>
      </c>
      <c r="G15">
        <v>1032.2280000000001</v>
      </c>
      <c r="H15">
        <v>1221.829</v>
      </c>
      <c r="I15">
        <v>0.84499999999999997</v>
      </c>
      <c r="K15" s="1">
        <v>1.1000000000000001</v>
      </c>
      <c r="L15" s="1">
        <f t="shared" si="0"/>
        <v>0.92949999999999999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0.25</v>
      </c>
      <c r="F16">
        <v>0.27</v>
      </c>
      <c r="G16">
        <v>1844.8330000000001</v>
      </c>
      <c r="H16">
        <v>580.80700000000002</v>
      </c>
      <c r="I16">
        <v>3.1760000000000002</v>
      </c>
      <c r="K16" s="1">
        <v>1.1000000000000001</v>
      </c>
      <c r="L16" s="1">
        <f t="shared" si="0"/>
        <v>3.4936000000000003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0.27</v>
      </c>
      <c r="F17">
        <v>0.34</v>
      </c>
      <c r="G17">
        <v>1400.163</v>
      </c>
      <c r="H17">
        <v>973.84900000000005</v>
      </c>
      <c r="I17">
        <v>1.4379999999999999</v>
      </c>
      <c r="K17" s="1">
        <v>1.1000000000000001</v>
      </c>
      <c r="L17" s="1">
        <f t="shared" si="0"/>
        <v>1.5818000000000001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0.25</v>
      </c>
      <c r="F18">
        <v>0.27</v>
      </c>
      <c r="G18">
        <v>357.27300000000002</v>
      </c>
      <c r="H18">
        <v>611.721</v>
      </c>
      <c r="I18">
        <v>0.58399999999999996</v>
      </c>
      <c r="K18" s="1">
        <v>1.1000000000000001</v>
      </c>
      <c r="L18" s="1">
        <f t="shared" si="0"/>
        <v>0.64239999999999997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0.27</v>
      </c>
      <c r="F19">
        <v>0.28000000000000003</v>
      </c>
      <c r="G19">
        <v>481.31299999999999</v>
      </c>
      <c r="H19">
        <v>321.767</v>
      </c>
      <c r="I19">
        <v>1.496</v>
      </c>
      <c r="K19" s="1">
        <v>1.1000000000000001</v>
      </c>
      <c r="L19" s="1">
        <f t="shared" si="0"/>
        <v>1.6456000000000002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0.28999999999999998</v>
      </c>
      <c r="F20">
        <v>0.28000000000000003</v>
      </c>
      <c r="G20">
        <v>455.18400000000003</v>
      </c>
      <c r="H20">
        <v>1169.2940000000001</v>
      </c>
      <c r="I20">
        <v>0.38900000000000001</v>
      </c>
      <c r="K20" s="1">
        <v>1.1000000000000001</v>
      </c>
      <c r="L20" s="1">
        <f t="shared" si="0"/>
        <v>0.42790000000000006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0.27</v>
      </c>
      <c r="F22">
        <v>0.25</v>
      </c>
      <c r="G22">
        <v>1081.7139999999999</v>
      </c>
      <c r="H22">
        <v>1960.7529999999999</v>
      </c>
      <c r="I22">
        <v>0.55200000000000005</v>
      </c>
      <c r="K22" s="1">
        <v>1.1000000000000001</v>
      </c>
      <c r="L22" s="1">
        <f t="shared" si="0"/>
        <v>0.60720000000000007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0.27</v>
      </c>
      <c r="F23">
        <v>0.27</v>
      </c>
      <c r="G23">
        <v>1207.749</v>
      </c>
      <c r="H23">
        <v>1170.011</v>
      </c>
      <c r="I23">
        <v>1.032</v>
      </c>
      <c r="K23" s="1">
        <v>1.1000000000000001</v>
      </c>
      <c r="L23" s="1">
        <f t="shared" si="0"/>
        <v>1.1352000000000002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0.25</v>
      </c>
      <c r="G24">
        <v>1189.7570000000001</v>
      </c>
      <c r="H24">
        <v>2129.3049999999998</v>
      </c>
      <c r="I24">
        <v>0.55900000000000005</v>
      </c>
      <c r="K24" s="1">
        <v>1.1000000000000001</v>
      </c>
      <c r="L24" s="1">
        <f t="shared" si="0"/>
        <v>0.61490000000000011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1438.7239999999999</v>
      </c>
      <c r="H25">
        <v>1616.075</v>
      </c>
      <c r="I25">
        <v>0.89</v>
      </c>
      <c r="K25" s="1">
        <v>1.1000000000000001</v>
      </c>
      <c r="L25" s="1">
        <f t="shared" si="0"/>
        <v>0.97900000000000009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0.27</v>
      </c>
      <c r="F26">
        <v>0.27</v>
      </c>
      <c r="G26">
        <v>826.16</v>
      </c>
      <c r="H26">
        <v>1025.905</v>
      </c>
      <c r="I26">
        <v>0.80500000000000005</v>
      </c>
      <c r="K26" s="1">
        <v>1.1000000000000001</v>
      </c>
      <c r="L26" s="1">
        <f t="shared" si="0"/>
        <v>0.88550000000000018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0.27</v>
      </c>
      <c r="G27">
        <v>1731.6959999999999</v>
      </c>
      <c r="H27">
        <v>2459.299</v>
      </c>
      <c r="I27">
        <v>0.70399999999999996</v>
      </c>
      <c r="K27" s="1">
        <v>1.1000000000000001</v>
      </c>
      <c r="L27" s="1">
        <f t="shared" si="0"/>
        <v>0.77439999999999998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0.23</v>
      </c>
      <c r="G28">
        <v>1221.078</v>
      </c>
      <c r="H28">
        <v>2347.8380000000002</v>
      </c>
      <c r="I28">
        <v>0.52</v>
      </c>
      <c r="K28" s="1">
        <v>1.1000000000000001</v>
      </c>
      <c r="L28" s="1">
        <f t="shared" si="0"/>
        <v>0.57200000000000006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0.25</v>
      </c>
      <c r="G29">
        <v>896.45100000000002</v>
      </c>
      <c r="H29">
        <v>1991.634</v>
      </c>
      <c r="I29">
        <v>0.45</v>
      </c>
      <c r="K29" s="1">
        <v>1.1000000000000001</v>
      </c>
      <c r="L29" s="1">
        <f t="shared" si="0"/>
        <v>0.49500000000000005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0.25</v>
      </c>
      <c r="G30">
        <v>1102.75</v>
      </c>
      <c r="H30">
        <v>1380.7860000000001</v>
      </c>
      <c r="I30">
        <v>0.79900000000000004</v>
      </c>
      <c r="K30" s="1">
        <v>1.1000000000000001</v>
      </c>
      <c r="L30" s="1">
        <f t="shared" si="0"/>
        <v>0.87890000000000013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0.24</v>
      </c>
      <c r="F31">
        <v>0.27</v>
      </c>
      <c r="G31">
        <v>689.702</v>
      </c>
      <c r="H31">
        <v>2015.2059999999999</v>
      </c>
      <c r="I31">
        <v>0.34200000000000003</v>
      </c>
      <c r="K31" s="1">
        <v>1.1000000000000001</v>
      </c>
      <c r="L31" s="1">
        <f t="shared" si="0"/>
        <v>0.37620000000000003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0.25</v>
      </c>
      <c r="F32">
        <v>0.27</v>
      </c>
      <c r="G32">
        <v>1443.6089999999999</v>
      </c>
      <c r="H32">
        <v>1615.5309999999999</v>
      </c>
      <c r="I32">
        <v>0.89400000000000002</v>
      </c>
      <c r="K32" s="1">
        <v>1.1000000000000001</v>
      </c>
      <c r="L32" s="1">
        <f t="shared" si="0"/>
        <v>0.98340000000000005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0.25</v>
      </c>
      <c r="F33">
        <v>0.27</v>
      </c>
      <c r="G33">
        <v>1063.6110000000001</v>
      </c>
      <c r="H33">
        <v>2506.5030000000002</v>
      </c>
      <c r="I33">
        <v>0.42399999999999999</v>
      </c>
      <c r="K33" s="1">
        <v>1.1000000000000001</v>
      </c>
      <c r="L33" s="1">
        <f t="shared" si="0"/>
        <v>0.46640000000000004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0.24</v>
      </c>
      <c r="F34">
        <v>0.25</v>
      </c>
      <c r="G34">
        <v>1236.2360000000001</v>
      </c>
      <c r="H34">
        <v>2353.4609999999998</v>
      </c>
      <c r="I34">
        <v>0.52500000000000002</v>
      </c>
      <c r="K34" s="1">
        <v>1.1000000000000001</v>
      </c>
      <c r="L34" s="1">
        <f t="shared" si="0"/>
        <v>0.57750000000000012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0.27</v>
      </c>
      <c r="F35">
        <v>0.27</v>
      </c>
      <c r="G35">
        <v>1001.414</v>
      </c>
      <c r="H35">
        <v>2114.3490000000002</v>
      </c>
      <c r="I35">
        <v>0.47399999999999998</v>
      </c>
      <c r="K35" s="1">
        <v>1.1000000000000001</v>
      </c>
      <c r="L35" s="1">
        <f t="shared" si="0"/>
        <v>0.52139999999999997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0.28999999999999998</v>
      </c>
      <c r="F36">
        <v>0.27</v>
      </c>
      <c r="G36">
        <v>759.57</v>
      </c>
      <c r="H36">
        <v>1782.328</v>
      </c>
      <c r="I36">
        <v>0.42599999999999999</v>
      </c>
      <c r="K36" s="1">
        <v>1.1000000000000001</v>
      </c>
      <c r="L36" s="1">
        <f t="shared" si="0"/>
        <v>0.46860000000000002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0.27</v>
      </c>
      <c r="G37">
        <v>1024.451</v>
      </c>
      <c r="H37">
        <v>1745.5709999999999</v>
      </c>
      <c r="I37">
        <v>0.58699999999999997</v>
      </c>
      <c r="K37" s="1">
        <v>1.1000000000000001</v>
      </c>
      <c r="L37" s="1">
        <f t="shared" si="0"/>
        <v>0.64570000000000005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0.27</v>
      </c>
      <c r="F38">
        <v>0.28000000000000003</v>
      </c>
      <c r="G38">
        <v>1150.3309999999999</v>
      </c>
      <c r="H38">
        <v>1884.8889999999999</v>
      </c>
      <c r="I38">
        <v>0.61</v>
      </c>
      <c r="K38" s="1">
        <v>1.1000000000000001</v>
      </c>
      <c r="L38" s="1">
        <f t="shared" si="0"/>
        <v>0.67100000000000004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0.27</v>
      </c>
      <c r="G39">
        <v>680.75199999999995</v>
      </c>
      <c r="H39">
        <v>1981.579</v>
      </c>
      <c r="I39">
        <v>0.34399999999999997</v>
      </c>
      <c r="K39" s="1">
        <v>1.1000000000000001</v>
      </c>
      <c r="L39" s="1">
        <f t="shared" si="0"/>
        <v>0.37840000000000001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0.23</v>
      </c>
      <c r="G40">
        <v>1486.672</v>
      </c>
      <c r="H40">
        <v>2698.982</v>
      </c>
      <c r="I40">
        <v>0.55100000000000005</v>
      </c>
      <c r="K40" s="1">
        <v>1.1000000000000001</v>
      </c>
      <c r="L40" s="1">
        <f t="shared" si="0"/>
        <v>0.60610000000000008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976.99</v>
      </c>
      <c r="H41">
        <v>1145.24</v>
      </c>
      <c r="I41">
        <v>0.85299999999999998</v>
      </c>
      <c r="K41" s="1">
        <v>1.1000000000000001</v>
      </c>
      <c r="L41" s="1">
        <f t="shared" si="0"/>
        <v>0.93830000000000002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0.27</v>
      </c>
      <c r="G42">
        <v>966.30399999999997</v>
      </c>
      <c r="H42">
        <v>1991.546</v>
      </c>
      <c r="I42">
        <v>0.48499999999999999</v>
      </c>
      <c r="K42" s="1">
        <v>1.1000000000000001</v>
      </c>
      <c r="L42" s="1">
        <f t="shared" si="0"/>
        <v>0.53349999999999997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0.27</v>
      </c>
      <c r="G43">
        <v>858.596</v>
      </c>
      <c r="H43">
        <v>1254.1289999999999</v>
      </c>
      <c r="I43">
        <v>0.68500000000000005</v>
      </c>
      <c r="K43" s="1">
        <v>1.1000000000000001</v>
      </c>
      <c r="L43" s="1">
        <f t="shared" si="0"/>
        <v>0.75350000000000017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0.25</v>
      </c>
      <c r="F44">
        <v>0.25</v>
      </c>
      <c r="G44">
        <v>561.03499999999997</v>
      </c>
      <c r="H44">
        <v>1679.644</v>
      </c>
      <c r="I44">
        <v>0.33400000000000002</v>
      </c>
      <c r="K44" s="1">
        <v>1.1000000000000001</v>
      </c>
      <c r="L44" s="1">
        <f t="shared" si="0"/>
        <v>0.36740000000000006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/>
      <c r="F5">
        <v>0.27</v>
      </c>
      <c r="G5"/>
      <c r="H5">
        <v>4265.4549999999999</v>
      </c>
      <c r="I5"/>
      <c r="K5" s="1">
        <v>1.29</v>
      </c>
      <c r="L5" s="1">
        <f>I5*K5</f>
        <v>0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0.32</v>
      </c>
      <c r="F6">
        <v>0.27</v>
      </c>
      <c r="G6">
        <v>155.97800000000001</v>
      </c>
      <c r="H6">
        <v>5325.8919999999998</v>
      </c>
      <c r="I6">
        <v>2.9000000000000001E-2</v>
      </c>
      <c r="K6" s="1">
        <v>1.29</v>
      </c>
      <c r="L6" s="1">
        <f t="shared" ref="L6:L44" si="0">I6*K6</f>
        <v>3.7410000000000006E-2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0.27</v>
      </c>
      <c r="F7">
        <v>0.28000000000000003</v>
      </c>
      <c r="G7">
        <v>470.67200000000003</v>
      </c>
      <c r="H7">
        <v>5733.5050000000001</v>
      </c>
      <c r="I7">
        <v>8.2000000000000003E-2</v>
      </c>
      <c r="K7" s="1">
        <v>1.29</v>
      </c>
      <c r="L7" s="1">
        <f t="shared" si="0"/>
        <v>0.10578000000000001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0.27</v>
      </c>
      <c r="F8">
        <v>0.28000000000000003</v>
      </c>
      <c r="G8">
        <v>559.08299999999997</v>
      </c>
      <c r="H8">
        <v>7891.03</v>
      </c>
      <c r="I8">
        <v>7.0999999999999994E-2</v>
      </c>
      <c r="K8" s="1">
        <v>1.29</v>
      </c>
      <c r="L8" s="1">
        <f t="shared" si="0"/>
        <v>9.1589999999999991E-2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0.25</v>
      </c>
      <c r="F9">
        <v>0.42</v>
      </c>
      <c r="G9">
        <v>167.91200000000001</v>
      </c>
      <c r="H9">
        <v>164.083</v>
      </c>
      <c r="I9">
        <v>1.0229999999999999</v>
      </c>
      <c r="K9" s="1">
        <v>1.29</v>
      </c>
      <c r="L9" s="1">
        <f t="shared" si="0"/>
        <v>1.3196699999999999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0.35</v>
      </c>
      <c r="F10">
        <v>0.27</v>
      </c>
      <c r="G10">
        <v>41.125999999999998</v>
      </c>
      <c r="H10">
        <v>295.54899999999998</v>
      </c>
      <c r="I10">
        <v>0.13900000000000001</v>
      </c>
      <c r="K10" s="1">
        <v>1.29</v>
      </c>
      <c r="L10" s="1">
        <f t="shared" si="0"/>
        <v>0.17931000000000002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0.27</v>
      </c>
      <c r="F11">
        <v>0.23</v>
      </c>
      <c r="G11">
        <v>170.00800000000001</v>
      </c>
      <c r="H11">
        <v>42.402999999999999</v>
      </c>
      <c r="I11">
        <v>4.0090000000000003</v>
      </c>
      <c r="K11" s="1">
        <v>1.29</v>
      </c>
      <c r="L11" s="1">
        <f t="shared" si="0"/>
        <v>5.1716100000000003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0.4</v>
      </c>
      <c r="F12">
        <v>0.28000000000000003</v>
      </c>
      <c r="G12">
        <v>162.32900000000001</v>
      </c>
      <c r="H12">
        <v>170.923</v>
      </c>
      <c r="I12">
        <v>0.95</v>
      </c>
      <c r="K12" s="1">
        <v>1.29</v>
      </c>
      <c r="L12" s="1">
        <f t="shared" si="0"/>
        <v>1.2255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0.21</v>
      </c>
      <c r="F13">
        <v>0.23</v>
      </c>
      <c r="G13">
        <v>95.271000000000001</v>
      </c>
      <c r="H13">
        <v>359.74</v>
      </c>
      <c r="I13">
        <v>0.26500000000000001</v>
      </c>
      <c r="K13" s="1">
        <v>1.29</v>
      </c>
      <c r="L13" s="1">
        <f t="shared" si="0"/>
        <v>0.34185000000000004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0.27</v>
      </c>
      <c r="F14"/>
      <c r="G14">
        <v>96.204999999999998</v>
      </c>
      <c r="H14"/>
      <c r="I14"/>
      <c r="K14" s="1">
        <v>1.29</v>
      </c>
      <c r="L14" s="1">
        <f t="shared" si="0"/>
        <v>0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0.44</v>
      </c>
      <c r="F15">
        <v>0.27</v>
      </c>
      <c r="G15">
        <v>45.188000000000002</v>
      </c>
      <c r="H15">
        <v>380.87200000000001</v>
      </c>
      <c r="I15">
        <v>0.11899999999999999</v>
      </c>
      <c r="K15" s="1">
        <v>1.29</v>
      </c>
      <c r="L15" s="1">
        <f t="shared" si="0"/>
        <v>0.15351000000000001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0.4</v>
      </c>
      <c r="F16">
        <v>0.52</v>
      </c>
      <c r="G16">
        <v>36.51</v>
      </c>
      <c r="H16">
        <v>96.37</v>
      </c>
      <c r="I16">
        <v>0.379</v>
      </c>
      <c r="K16" s="1">
        <v>1.29</v>
      </c>
      <c r="L16" s="1">
        <f t="shared" si="0"/>
        <v>0.48891000000000001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0.24</v>
      </c>
      <c r="F17">
        <v>0.25</v>
      </c>
      <c r="G17">
        <v>148.011</v>
      </c>
      <c r="H17">
        <v>370.435</v>
      </c>
      <c r="I17">
        <v>0.4</v>
      </c>
      <c r="K17" s="1">
        <v>1.29</v>
      </c>
      <c r="L17" s="1">
        <f t="shared" si="0"/>
        <v>0.51600000000000001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0.28999999999999998</v>
      </c>
      <c r="F18">
        <v>0.28000000000000003</v>
      </c>
      <c r="G18">
        <v>113.256</v>
      </c>
      <c r="H18">
        <v>345.65600000000001</v>
      </c>
      <c r="I18">
        <v>0.32800000000000001</v>
      </c>
      <c r="K18" s="1">
        <v>1.29</v>
      </c>
      <c r="L18" s="1">
        <f t="shared" si="0"/>
        <v>0.42312000000000005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0.79</v>
      </c>
      <c r="F19">
        <v>0.28000000000000003</v>
      </c>
      <c r="G19">
        <v>35.97</v>
      </c>
      <c r="H19">
        <v>504.25900000000001</v>
      </c>
      <c r="I19">
        <v>7.0999999999999994E-2</v>
      </c>
      <c r="K19" s="1">
        <v>1.29</v>
      </c>
      <c r="L19" s="1">
        <f t="shared" si="0"/>
        <v>9.1589999999999991E-2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0.27</v>
      </c>
      <c r="F20">
        <v>0.28000000000000003</v>
      </c>
      <c r="G20">
        <v>106.842</v>
      </c>
      <c r="H20">
        <v>296.52800000000002</v>
      </c>
      <c r="I20">
        <v>0.36</v>
      </c>
      <c r="K20" s="1">
        <v>1.29</v>
      </c>
      <c r="L20" s="1">
        <f t="shared" si="0"/>
        <v>0.46439999999999998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1.29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0.27</v>
      </c>
      <c r="F22">
        <v>0.25</v>
      </c>
      <c r="G22">
        <v>227.38200000000001</v>
      </c>
      <c r="H22">
        <v>1685.481</v>
      </c>
      <c r="I22">
        <v>0.13500000000000001</v>
      </c>
      <c r="K22" s="1">
        <v>1.29</v>
      </c>
      <c r="L22" s="1">
        <f t="shared" si="0"/>
        <v>0.17415000000000003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0.28999999999999998</v>
      </c>
      <c r="F23">
        <v>0.23</v>
      </c>
      <c r="G23">
        <v>174.82400000000001</v>
      </c>
      <c r="H23">
        <v>2296.1590000000001</v>
      </c>
      <c r="I23">
        <v>7.5999999999999998E-2</v>
      </c>
      <c r="K23" s="1">
        <v>1.29</v>
      </c>
      <c r="L23" s="1">
        <f t="shared" si="0"/>
        <v>9.8040000000000002E-2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0.27</v>
      </c>
      <c r="F24">
        <v>0.27</v>
      </c>
      <c r="G24">
        <v>67.634</v>
      </c>
      <c r="H24">
        <v>2076.4189999999999</v>
      </c>
      <c r="I24">
        <v>3.3000000000000002E-2</v>
      </c>
      <c r="K24" s="1">
        <v>1.29</v>
      </c>
      <c r="L24" s="1">
        <f t="shared" si="0"/>
        <v>4.2570000000000004E-2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132.96700000000001</v>
      </c>
      <c r="H25">
        <v>2237.0880000000002</v>
      </c>
      <c r="I25">
        <v>5.8999999999999997E-2</v>
      </c>
      <c r="K25" s="1">
        <v>1.29</v>
      </c>
      <c r="L25" s="1">
        <f t="shared" si="0"/>
        <v>7.6109999999999997E-2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0.27</v>
      </c>
      <c r="F26">
        <v>0.27</v>
      </c>
      <c r="G26">
        <v>296.673</v>
      </c>
      <c r="H26">
        <v>1145.6880000000001</v>
      </c>
      <c r="I26">
        <v>0.25900000000000001</v>
      </c>
      <c r="K26" s="1">
        <v>1.29</v>
      </c>
      <c r="L26" s="1">
        <f t="shared" si="0"/>
        <v>0.33411000000000002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0.24</v>
      </c>
      <c r="F27">
        <v>0.25</v>
      </c>
      <c r="G27">
        <v>311.68700000000001</v>
      </c>
      <c r="H27">
        <v>2220.3000000000002</v>
      </c>
      <c r="I27">
        <v>0.14000000000000001</v>
      </c>
      <c r="K27" s="1">
        <v>1.29</v>
      </c>
      <c r="L27" s="1">
        <f t="shared" si="0"/>
        <v>0.18060000000000001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0.27</v>
      </c>
      <c r="F28">
        <v>0.27</v>
      </c>
      <c r="G28">
        <v>117.892</v>
      </c>
      <c r="H28">
        <v>2302.9470000000001</v>
      </c>
      <c r="I28">
        <v>5.0999999999999997E-2</v>
      </c>
      <c r="K28" s="1">
        <v>1.29</v>
      </c>
      <c r="L28" s="1">
        <f t="shared" si="0"/>
        <v>6.5790000000000001E-2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0.24</v>
      </c>
      <c r="F29">
        <v>0.25</v>
      </c>
      <c r="G29">
        <v>112.444</v>
      </c>
      <c r="H29">
        <v>2969.2449999999999</v>
      </c>
      <c r="I29">
        <v>3.7999999999999999E-2</v>
      </c>
      <c r="K29" s="1">
        <v>1.29</v>
      </c>
      <c r="L29" s="1">
        <f t="shared" si="0"/>
        <v>4.9020000000000001E-2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0.27</v>
      </c>
      <c r="G30">
        <v>609.26300000000003</v>
      </c>
      <c r="H30">
        <v>1354.1859999999999</v>
      </c>
      <c r="I30">
        <v>0.45</v>
      </c>
      <c r="K30" s="1">
        <v>1.29</v>
      </c>
      <c r="L30" s="1">
        <f t="shared" si="0"/>
        <v>0.58050000000000002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0.06</v>
      </c>
      <c r="F31">
        <v>0.25</v>
      </c>
      <c r="G31">
        <v>18.21</v>
      </c>
      <c r="H31">
        <v>1937.7049999999999</v>
      </c>
      <c r="I31">
        <v>8.9999999999999993E-3</v>
      </c>
      <c r="K31" s="1">
        <v>1.29</v>
      </c>
      <c r="L31" s="1">
        <f t="shared" si="0"/>
        <v>1.1609999999999999E-2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0.3</v>
      </c>
      <c r="F32">
        <v>0.23</v>
      </c>
      <c r="G32">
        <v>119.483</v>
      </c>
      <c r="H32">
        <v>2619.6640000000002</v>
      </c>
      <c r="I32">
        <v>4.5999999999999999E-2</v>
      </c>
      <c r="K32" s="1">
        <v>1.29</v>
      </c>
      <c r="L32" s="1">
        <f t="shared" si="0"/>
        <v>5.9340000000000004E-2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0.25</v>
      </c>
      <c r="F33">
        <v>0.25</v>
      </c>
      <c r="G33">
        <v>20.04</v>
      </c>
      <c r="H33">
        <v>2566.0459999999998</v>
      </c>
      <c r="I33">
        <v>8.0000000000000002E-3</v>
      </c>
      <c r="K33" s="1">
        <v>1.29</v>
      </c>
      <c r="L33" s="1">
        <f t="shared" si="0"/>
        <v>1.0320000000000001E-2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0.27</v>
      </c>
      <c r="G34">
        <v>86.741</v>
      </c>
      <c r="H34">
        <v>2070.2359999999999</v>
      </c>
      <c r="I34">
        <v>4.2000000000000003E-2</v>
      </c>
      <c r="K34" s="1">
        <v>1.29</v>
      </c>
      <c r="L34" s="1">
        <f t="shared" si="0"/>
        <v>5.4180000000000006E-2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0.25</v>
      </c>
      <c r="G35">
        <v>202.38900000000001</v>
      </c>
      <c r="H35">
        <v>1929.0309999999999</v>
      </c>
      <c r="I35">
        <v>0.105</v>
      </c>
      <c r="K35" s="1">
        <v>1.29</v>
      </c>
      <c r="L35" s="1">
        <f t="shared" si="0"/>
        <v>0.13544999999999999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0.24</v>
      </c>
      <c r="F36">
        <v>0.27</v>
      </c>
      <c r="G36">
        <v>190.99</v>
      </c>
      <c r="H36">
        <v>1307.0830000000001</v>
      </c>
      <c r="I36">
        <v>0.14599999999999999</v>
      </c>
      <c r="K36" s="1">
        <v>1.29</v>
      </c>
      <c r="L36" s="1">
        <f t="shared" si="0"/>
        <v>0.18833999999999998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0.27</v>
      </c>
      <c r="F37">
        <v>0.25</v>
      </c>
      <c r="G37">
        <v>137.322</v>
      </c>
      <c r="H37">
        <v>2962.9</v>
      </c>
      <c r="I37">
        <v>4.5999999999999999E-2</v>
      </c>
      <c r="K37" s="1">
        <v>1.29</v>
      </c>
      <c r="L37" s="1">
        <f t="shared" si="0"/>
        <v>5.9340000000000004E-2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0.24</v>
      </c>
      <c r="F38">
        <v>0.25</v>
      </c>
      <c r="G38">
        <v>175.786</v>
      </c>
      <c r="H38">
        <v>2383.9369999999999</v>
      </c>
      <c r="I38">
        <v>7.3999999999999996E-2</v>
      </c>
      <c r="K38" s="1">
        <v>1.29</v>
      </c>
      <c r="L38" s="1">
        <f t="shared" si="0"/>
        <v>9.5460000000000003E-2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0.25</v>
      </c>
      <c r="G39">
        <v>131.63900000000001</v>
      </c>
      <c r="H39">
        <v>1297.308</v>
      </c>
      <c r="I39">
        <v>0.10100000000000001</v>
      </c>
      <c r="K39" s="1">
        <v>1.29</v>
      </c>
      <c r="L39" s="1">
        <f t="shared" si="0"/>
        <v>0.13029000000000002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0.28999999999999998</v>
      </c>
      <c r="F40">
        <v>0.27</v>
      </c>
      <c r="G40">
        <v>211.648</v>
      </c>
      <c r="H40">
        <v>3013.9870000000001</v>
      </c>
      <c r="I40">
        <v>7.0000000000000007E-2</v>
      </c>
      <c r="K40" s="1">
        <v>1.29</v>
      </c>
      <c r="L40" s="1">
        <f t="shared" si="0"/>
        <v>9.0300000000000005E-2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0.22</v>
      </c>
      <c r="F41">
        <v>0.25</v>
      </c>
      <c r="G41">
        <v>302.06400000000002</v>
      </c>
      <c r="H41">
        <v>1675.8920000000001</v>
      </c>
      <c r="I41">
        <v>0.18</v>
      </c>
      <c r="K41" s="1">
        <v>1.29</v>
      </c>
      <c r="L41" s="1">
        <f t="shared" si="0"/>
        <v>0.23219999999999999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0.22</v>
      </c>
      <c r="F42">
        <v>0.25</v>
      </c>
      <c r="G42">
        <v>179.28200000000001</v>
      </c>
      <c r="H42">
        <v>2114.11</v>
      </c>
      <c r="I42">
        <v>8.5000000000000006E-2</v>
      </c>
      <c r="K42" s="1">
        <v>1.29</v>
      </c>
      <c r="L42" s="1">
        <f t="shared" si="0"/>
        <v>0.10965000000000001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0.27</v>
      </c>
      <c r="G43">
        <v>162.06100000000001</v>
      </c>
      <c r="H43">
        <v>2617.645</v>
      </c>
      <c r="I43">
        <v>6.2E-2</v>
      </c>
      <c r="K43" s="1">
        <v>1.29</v>
      </c>
      <c r="L43" s="1">
        <f t="shared" si="0"/>
        <v>7.9979999999999996E-2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0.27</v>
      </c>
      <c r="F44">
        <v>0.27</v>
      </c>
      <c r="G44">
        <v>83.915000000000006</v>
      </c>
      <c r="H44">
        <v>1427.8430000000001</v>
      </c>
      <c r="I44">
        <v>5.8999999999999997E-2</v>
      </c>
      <c r="K44" s="1">
        <v>1.29</v>
      </c>
      <c r="L44" s="1">
        <f t="shared" si="0"/>
        <v>7.6109999999999997E-2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0.24</v>
      </c>
      <c r="F5">
        <v>0.28000000000000003</v>
      </c>
      <c r="G5">
        <v>397.03800000000001</v>
      </c>
      <c r="H5">
        <v>2613.41</v>
      </c>
      <c r="I5">
        <v>0.152</v>
      </c>
      <c r="K5" s="1">
        <v>1.29</v>
      </c>
      <c r="L5" s="1">
        <f>I5*K5</f>
        <v>0.19608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0.25</v>
      </c>
      <c r="F6">
        <v>0.27</v>
      </c>
      <c r="G6">
        <v>440.72899999999998</v>
      </c>
      <c r="H6">
        <v>3033.9409999999998</v>
      </c>
      <c r="I6">
        <v>0.14499999999999999</v>
      </c>
      <c r="K6" s="1">
        <v>1.29</v>
      </c>
      <c r="L6" s="1">
        <f t="shared" ref="L6:L44" si="0">I6*K6</f>
        <v>0.18704999999999999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0.28999999999999998</v>
      </c>
      <c r="F7">
        <v>0.25</v>
      </c>
      <c r="G7">
        <v>369.56200000000001</v>
      </c>
      <c r="H7">
        <v>4394.6049999999996</v>
      </c>
      <c r="I7">
        <v>8.4000000000000005E-2</v>
      </c>
      <c r="K7" s="1">
        <v>1.29</v>
      </c>
      <c r="L7" s="1">
        <f t="shared" si="0"/>
        <v>0.10836000000000001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0.22</v>
      </c>
      <c r="F8">
        <v>0.25</v>
      </c>
      <c r="G8">
        <v>104.997</v>
      </c>
      <c r="H8">
        <v>3849.0709999999999</v>
      </c>
      <c r="I8">
        <v>2.7E-2</v>
      </c>
      <c r="K8" s="1">
        <v>1.29</v>
      </c>
      <c r="L8" s="1">
        <f t="shared" si="0"/>
        <v>3.483E-2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0.35</v>
      </c>
      <c r="F9">
        <v>0.27</v>
      </c>
      <c r="G9">
        <v>136.47399999999999</v>
      </c>
      <c r="H9">
        <v>1611.258</v>
      </c>
      <c r="I9">
        <v>8.5000000000000006E-2</v>
      </c>
      <c r="K9" s="1">
        <v>1.29</v>
      </c>
      <c r="L9" s="1">
        <f t="shared" si="0"/>
        <v>0.10965000000000001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0.3</v>
      </c>
      <c r="F10">
        <v>0.28000000000000003</v>
      </c>
      <c r="G10">
        <v>225.489</v>
      </c>
      <c r="H10">
        <v>801.81</v>
      </c>
      <c r="I10">
        <v>0.28100000000000003</v>
      </c>
      <c r="K10" s="1">
        <v>1.29</v>
      </c>
      <c r="L10" s="1">
        <f t="shared" si="0"/>
        <v>0.36249000000000003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0.33</v>
      </c>
      <c r="F11">
        <v>0.27</v>
      </c>
      <c r="G11">
        <v>309.56400000000002</v>
      </c>
      <c r="H11">
        <v>897.03499999999997</v>
      </c>
      <c r="I11">
        <v>0.34499999999999997</v>
      </c>
      <c r="K11" s="1">
        <v>1.29</v>
      </c>
      <c r="L11" s="1">
        <f t="shared" si="0"/>
        <v>0.44505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0.4</v>
      </c>
      <c r="F12">
        <v>0.25</v>
      </c>
      <c r="G12">
        <v>250.76400000000001</v>
      </c>
      <c r="H12">
        <v>784.97</v>
      </c>
      <c r="I12">
        <v>0.31900000000000001</v>
      </c>
      <c r="K12" s="1">
        <v>1.29</v>
      </c>
      <c r="L12" s="1">
        <f t="shared" si="0"/>
        <v>0.41151000000000004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0.32</v>
      </c>
      <c r="F13">
        <v>0.25</v>
      </c>
      <c r="G13">
        <v>48.396000000000001</v>
      </c>
      <c r="H13">
        <v>1276.8150000000001</v>
      </c>
      <c r="I13">
        <v>3.7999999999999999E-2</v>
      </c>
      <c r="K13" s="1">
        <v>1.29</v>
      </c>
      <c r="L13" s="1">
        <f t="shared" si="0"/>
        <v>4.9020000000000001E-2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0.43</v>
      </c>
      <c r="F14">
        <v>0.27</v>
      </c>
      <c r="G14">
        <v>205.238</v>
      </c>
      <c r="H14">
        <v>1263.26</v>
      </c>
      <c r="I14">
        <v>0.16200000000000001</v>
      </c>
      <c r="K14" s="1">
        <v>1.29</v>
      </c>
      <c r="L14" s="1">
        <f t="shared" si="0"/>
        <v>0.20898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0.27</v>
      </c>
      <c r="F15">
        <v>0.27</v>
      </c>
      <c r="G15">
        <v>254.803</v>
      </c>
      <c r="H15">
        <v>1850.8969999999999</v>
      </c>
      <c r="I15">
        <v>0.13800000000000001</v>
      </c>
      <c r="K15" s="1">
        <v>1.29</v>
      </c>
      <c r="L15" s="1">
        <f t="shared" si="0"/>
        <v>0.17802000000000001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0.25</v>
      </c>
      <c r="F16">
        <v>0.27</v>
      </c>
      <c r="G16">
        <v>203.59</v>
      </c>
      <c r="H16">
        <v>747.75599999999997</v>
      </c>
      <c r="I16">
        <v>0.27200000000000002</v>
      </c>
      <c r="K16" s="1">
        <v>1.29</v>
      </c>
      <c r="L16" s="1">
        <f t="shared" si="0"/>
        <v>0.35088000000000003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0.21</v>
      </c>
      <c r="F17">
        <v>0.28000000000000003</v>
      </c>
      <c r="G17">
        <v>115.98</v>
      </c>
      <c r="H17">
        <v>1594.924</v>
      </c>
      <c r="I17">
        <v>7.2999999999999995E-2</v>
      </c>
      <c r="K17" s="1">
        <v>1.29</v>
      </c>
      <c r="L17" s="1">
        <f t="shared" si="0"/>
        <v>9.416999999999999E-2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0.35</v>
      </c>
      <c r="F18">
        <v>0.23</v>
      </c>
      <c r="G18">
        <v>81.736000000000004</v>
      </c>
      <c r="H18">
        <v>775.99699999999996</v>
      </c>
      <c r="I18">
        <v>0.105</v>
      </c>
      <c r="K18" s="1">
        <v>1.29</v>
      </c>
      <c r="L18" s="1">
        <f t="shared" si="0"/>
        <v>0.13544999999999999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0.41</v>
      </c>
      <c r="F19">
        <v>0.28000000000000003</v>
      </c>
      <c r="G19">
        <v>49.813000000000002</v>
      </c>
      <c r="H19">
        <v>457.05200000000002</v>
      </c>
      <c r="I19">
        <v>0.109</v>
      </c>
      <c r="K19" s="1">
        <v>1.29</v>
      </c>
      <c r="L19" s="1">
        <f t="shared" si="0"/>
        <v>0.14061000000000001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0.21</v>
      </c>
      <c r="F20">
        <v>0.27</v>
      </c>
      <c r="G20">
        <v>236.553</v>
      </c>
      <c r="H20">
        <v>1536.4559999999999</v>
      </c>
      <c r="I20">
        <v>0.154</v>
      </c>
      <c r="K20" s="1">
        <v>1.29</v>
      </c>
      <c r="L20" s="1">
        <f t="shared" si="0"/>
        <v>0.19866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1.29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0.19</v>
      </c>
      <c r="F22">
        <v>0.23</v>
      </c>
      <c r="G22">
        <v>17.728999999999999</v>
      </c>
      <c r="H22">
        <v>1960.6610000000001</v>
      </c>
      <c r="I22">
        <v>8.9999999999999993E-3</v>
      </c>
      <c r="K22" s="1">
        <v>1.29</v>
      </c>
      <c r="L22" s="1">
        <f t="shared" si="0"/>
        <v>1.1609999999999999E-2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0.24</v>
      </c>
      <c r="F23">
        <v>0.28000000000000003</v>
      </c>
      <c r="G23">
        <v>87.781999999999996</v>
      </c>
      <c r="H23">
        <v>1013.803</v>
      </c>
      <c r="I23">
        <v>8.6999999999999994E-2</v>
      </c>
      <c r="K23" s="1">
        <v>1.29</v>
      </c>
      <c r="L23" s="1">
        <f t="shared" si="0"/>
        <v>0.11223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0.24</v>
      </c>
      <c r="F24">
        <v>0.27</v>
      </c>
      <c r="G24">
        <v>109.48099999999999</v>
      </c>
      <c r="H24">
        <v>1953</v>
      </c>
      <c r="I24">
        <v>5.6000000000000001E-2</v>
      </c>
      <c r="K24" s="1">
        <v>1.29</v>
      </c>
      <c r="L24" s="1">
        <f t="shared" si="0"/>
        <v>7.2239999999999999E-2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0.34</v>
      </c>
      <c r="G25">
        <v>183.107</v>
      </c>
      <c r="H25">
        <v>1160.55</v>
      </c>
      <c r="I25">
        <v>0.158</v>
      </c>
      <c r="K25" s="1">
        <v>1.29</v>
      </c>
      <c r="L25" s="1">
        <f t="shared" si="0"/>
        <v>0.20382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0.33</v>
      </c>
      <c r="F26">
        <v>0.19</v>
      </c>
      <c r="G26">
        <v>147.59800000000001</v>
      </c>
      <c r="H26">
        <v>915.55600000000004</v>
      </c>
      <c r="I26">
        <v>0.161</v>
      </c>
      <c r="K26" s="1">
        <v>1.29</v>
      </c>
      <c r="L26" s="1">
        <f t="shared" si="0"/>
        <v>0.20769000000000001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0.27</v>
      </c>
      <c r="F27">
        <v>0.27</v>
      </c>
      <c r="G27">
        <v>90.594999999999999</v>
      </c>
      <c r="H27">
        <v>2093.8440000000001</v>
      </c>
      <c r="I27">
        <v>4.2999999999999997E-2</v>
      </c>
      <c r="K27" s="1">
        <v>1.29</v>
      </c>
      <c r="L27" s="1">
        <f t="shared" si="0"/>
        <v>5.5469999999999998E-2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0.21</v>
      </c>
      <c r="F28">
        <v>0.3</v>
      </c>
      <c r="G28">
        <v>130.101</v>
      </c>
      <c r="H28">
        <v>1978.279</v>
      </c>
      <c r="I28">
        <v>6.6000000000000003E-2</v>
      </c>
      <c r="K28" s="1">
        <v>1.29</v>
      </c>
      <c r="L28" s="1">
        <f t="shared" si="0"/>
        <v>8.5140000000000007E-2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0.24</v>
      </c>
      <c r="F29">
        <v>0.27</v>
      </c>
      <c r="G29">
        <v>134.154</v>
      </c>
      <c r="H29">
        <v>1559.049</v>
      </c>
      <c r="I29">
        <v>8.5999999999999993E-2</v>
      </c>
      <c r="K29" s="1">
        <v>1.29</v>
      </c>
      <c r="L29" s="1">
        <f t="shared" si="0"/>
        <v>0.11094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0.38</v>
      </c>
      <c r="F30">
        <v>0.28000000000000003</v>
      </c>
      <c r="G30">
        <v>197.006</v>
      </c>
      <c r="H30">
        <v>1375.97</v>
      </c>
      <c r="I30">
        <v>0.14299999999999999</v>
      </c>
      <c r="K30" s="1">
        <v>1.29</v>
      </c>
      <c r="L30" s="1">
        <f t="shared" si="0"/>
        <v>0.18447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0.22</v>
      </c>
      <c r="F31">
        <v>0.44</v>
      </c>
      <c r="G31">
        <v>47.154000000000003</v>
      </c>
      <c r="H31">
        <v>868.81100000000004</v>
      </c>
      <c r="I31">
        <v>5.3999999999999999E-2</v>
      </c>
      <c r="K31" s="1">
        <v>1.29</v>
      </c>
      <c r="L31" s="1">
        <f t="shared" si="0"/>
        <v>6.966E-2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0.16</v>
      </c>
      <c r="F32">
        <v>0.28000000000000003</v>
      </c>
      <c r="G32">
        <v>63.584000000000003</v>
      </c>
      <c r="H32">
        <v>1900.16</v>
      </c>
      <c r="I32">
        <v>3.3000000000000002E-2</v>
      </c>
      <c r="K32" s="1">
        <v>1.29</v>
      </c>
      <c r="L32" s="1">
        <f t="shared" si="0"/>
        <v>4.2570000000000004E-2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0.27</v>
      </c>
      <c r="F33">
        <v>0.27</v>
      </c>
      <c r="G33">
        <v>118.629</v>
      </c>
      <c r="H33">
        <v>1580.9280000000001</v>
      </c>
      <c r="I33">
        <v>7.4999999999999997E-2</v>
      </c>
      <c r="K33" s="1">
        <v>1.29</v>
      </c>
      <c r="L33" s="1">
        <f t="shared" si="0"/>
        <v>9.6750000000000003E-2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0.14000000000000001</v>
      </c>
      <c r="F34">
        <v>0.23</v>
      </c>
      <c r="G34">
        <v>55.487000000000002</v>
      </c>
      <c r="H34">
        <v>1466.5329999999999</v>
      </c>
      <c r="I34">
        <v>3.7999999999999999E-2</v>
      </c>
      <c r="K34" s="1">
        <v>1.29</v>
      </c>
      <c r="L34" s="1">
        <f t="shared" si="0"/>
        <v>4.9020000000000001E-2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0.22</v>
      </c>
      <c r="F35">
        <v>0.27</v>
      </c>
      <c r="G35">
        <v>78.432000000000002</v>
      </c>
      <c r="H35">
        <v>1601.2919999999999</v>
      </c>
      <c r="I35">
        <v>4.9000000000000002E-2</v>
      </c>
      <c r="K35" s="1">
        <v>1.29</v>
      </c>
      <c r="L35" s="1">
        <f t="shared" si="0"/>
        <v>6.3210000000000002E-2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0.28999999999999998</v>
      </c>
      <c r="F36">
        <v>0.22</v>
      </c>
      <c r="G36">
        <v>129.59</v>
      </c>
      <c r="H36">
        <v>1488.2739999999999</v>
      </c>
      <c r="I36">
        <v>8.6999999999999994E-2</v>
      </c>
      <c r="K36" s="1">
        <v>1.29</v>
      </c>
      <c r="L36" s="1">
        <f t="shared" si="0"/>
        <v>0.11223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0.24</v>
      </c>
      <c r="F37">
        <v>0.46</v>
      </c>
      <c r="G37">
        <v>120.949</v>
      </c>
      <c r="H37">
        <v>2185.1880000000001</v>
      </c>
      <c r="I37">
        <v>5.5E-2</v>
      </c>
      <c r="K37" s="1">
        <v>1.29</v>
      </c>
      <c r="L37" s="1">
        <f t="shared" si="0"/>
        <v>7.0949999999999999E-2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0.65</v>
      </c>
      <c r="F38">
        <v>0.31</v>
      </c>
      <c r="G38">
        <v>140.93799999999999</v>
      </c>
      <c r="H38">
        <v>2077.2040000000002</v>
      </c>
      <c r="I38">
        <v>6.8000000000000005E-2</v>
      </c>
      <c r="K38" s="1">
        <v>1.29</v>
      </c>
      <c r="L38" s="1">
        <f t="shared" si="0"/>
        <v>8.7720000000000006E-2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0.22</v>
      </c>
      <c r="F39">
        <v>0.31</v>
      </c>
      <c r="G39">
        <v>78.766999999999996</v>
      </c>
      <c r="H39">
        <v>1933.2619999999999</v>
      </c>
      <c r="I39">
        <v>4.1000000000000002E-2</v>
      </c>
      <c r="K39" s="1">
        <v>1.29</v>
      </c>
      <c r="L39" s="1">
        <f t="shared" si="0"/>
        <v>5.2890000000000006E-2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0.24</v>
      </c>
      <c r="F40">
        <v>0.3</v>
      </c>
      <c r="G40">
        <v>118.044</v>
      </c>
      <c r="H40">
        <v>2203.3989999999999</v>
      </c>
      <c r="I40">
        <v>5.3999999999999999E-2</v>
      </c>
      <c r="K40" s="1">
        <v>1.29</v>
      </c>
      <c r="L40" s="1">
        <f t="shared" si="0"/>
        <v>6.966E-2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0.22</v>
      </c>
      <c r="F41">
        <v>0.28000000000000003</v>
      </c>
      <c r="G41">
        <v>20.524999999999999</v>
      </c>
      <c r="H41">
        <v>1567.432</v>
      </c>
      <c r="I41">
        <v>1.2999999999999999E-2</v>
      </c>
      <c r="K41" s="1">
        <v>1.29</v>
      </c>
      <c r="L41" s="1">
        <f t="shared" si="0"/>
        <v>1.677E-2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0.24</v>
      </c>
      <c r="F42">
        <v>0.3</v>
      </c>
      <c r="G42">
        <v>135.697</v>
      </c>
      <c r="H42">
        <v>1701.2260000000001</v>
      </c>
      <c r="I42">
        <v>0.08</v>
      </c>
      <c r="K42" s="1">
        <v>1.29</v>
      </c>
      <c r="L42" s="1">
        <f t="shared" si="0"/>
        <v>0.1032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0.24</v>
      </c>
      <c r="F43">
        <v>0.28000000000000003</v>
      </c>
      <c r="G43">
        <v>183.797</v>
      </c>
      <c r="H43">
        <v>2082.7950000000001</v>
      </c>
      <c r="I43">
        <v>8.7999999999999995E-2</v>
      </c>
      <c r="K43" s="1">
        <v>1.29</v>
      </c>
      <c r="L43" s="1">
        <f t="shared" si="0"/>
        <v>0.11352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0.24</v>
      </c>
      <c r="F44">
        <v>0.22</v>
      </c>
      <c r="G44">
        <v>177.69499999999999</v>
      </c>
      <c r="H44">
        <v>785.98400000000004</v>
      </c>
      <c r="I44">
        <v>0.22600000000000001</v>
      </c>
      <c r="K44" s="1">
        <v>1.29</v>
      </c>
      <c r="L44" s="1">
        <f t="shared" si="0"/>
        <v>0.29154000000000002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0.27</v>
      </c>
      <c r="F5">
        <v>0.28000000000000003</v>
      </c>
      <c r="G5">
        <v>2594.4380000000001</v>
      </c>
      <c r="H5">
        <v>6822.4030000000002</v>
      </c>
      <c r="I5">
        <v>0.38</v>
      </c>
      <c r="K5" s="1">
        <v>1.29</v>
      </c>
      <c r="L5" s="1">
        <f>I5*K5</f>
        <v>0.49020000000000002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0.25</v>
      </c>
      <c r="F6">
        <v>0.28000000000000003</v>
      </c>
      <c r="G6">
        <v>2318.2719999999999</v>
      </c>
      <c r="H6">
        <v>6827.2460000000001</v>
      </c>
      <c r="I6">
        <v>0.34</v>
      </c>
      <c r="K6" s="1">
        <v>1.29</v>
      </c>
      <c r="L6" s="1">
        <f t="shared" ref="L6:L44" si="0">I6*K6</f>
        <v>0.43860000000000005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0.25</v>
      </c>
      <c r="F7">
        <v>0.28000000000000003</v>
      </c>
      <c r="G7">
        <v>4032.0390000000002</v>
      </c>
      <c r="H7">
        <v>7975.75</v>
      </c>
      <c r="I7">
        <v>0.50600000000000001</v>
      </c>
      <c r="K7" s="1">
        <v>1.29</v>
      </c>
      <c r="L7" s="1">
        <f t="shared" si="0"/>
        <v>0.65273999999999999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0.27</v>
      </c>
      <c r="F8">
        <v>0.27</v>
      </c>
      <c r="G8">
        <v>4293.0039999999999</v>
      </c>
      <c r="H8">
        <v>8395.125</v>
      </c>
      <c r="I8">
        <v>0.51100000000000001</v>
      </c>
      <c r="K8" s="1">
        <v>1.29</v>
      </c>
      <c r="L8" s="1">
        <f t="shared" si="0"/>
        <v>0.65919000000000005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0.19</v>
      </c>
      <c r="F9">
        <v>0.28000000000000003</v>
      </c>
      <c r="G9">
        <v>157.489</v>
      </c>
      <c r="H9">
        <v>1525.5920000000001</v>
      </c>
      <c r="I9">
        <v>0.10299999999999999</v>
      </c>
      <c r="K9" s="1">
        <v>1.29</v>
      </c>
      <c r="L9" s="1">
        <f t="shared" si="0"/>
        <v>0.13286999999999999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0.19</v>
      </c>
      <c r="F10">
        <v>0.27</v>
      </c>
      <c r="G10">
        <v>154.114</v>
      </c>
      <c r="H10">
        <v>293.82299999999998</v>
      </c>
      <c r="I10">
        <v>0.52500000000000002</v>
      </c>
      <c r="K10" s="1">
        <v>1.29</v>
      </c>
      <c r="L10" s="1">
        <f t="shared" si="0"/>
        <v>0.67725000000000002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0.49</v>
      </c>
      <c r="F11">
        <v>0.27</v>
      </c>
      <c r="G11">
        <v>81.075999999999993</v>
      </c>
      <c r="H11">
        <v>1532.2750000000001</v>
      </c>
      <c r="I11">
        <v>5.2999999999999999E-2</v>
      </c>
      <c r="K11" s="1">
        <v>1.29</v>
      </c>
      <c r="L11" s="1">
        <f t="shared" si="0"/>
        <v>6.837E-2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0.6</v>
      </c>
      <c r="F12">
        <v>0.27</v>
      </c>
      <c r="G12">
        <v>143.916</v>
      </c>
      <c r="H12">
        <v>1497.3979999999999</v>
      </c>
      <c r="I12">
        <v>9.6000000000000002E-2</v>
      </c>
      <c r="K12" s="1">
        <v>1.29</v>
      </c>
      <c r="L12" s="1">
        <f t="shared" si="0"/>
        <v>0.12384000000000001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0.48</v>
      </c>
      <c r="F13">
        <v>0.27</v>
      </c>
      <c r="G13">
        <v>6.3979999999999997</v>
      </c>
      <c r="H13">
        <v>1096.1690000000001</v>
      </c>
      <c r="I13">
        <v>6.0000000000000001E-3</v>
      </c>
      <c r="K13" s="1">
        <v>1.29</v>
      </c>
      <c r="L13" s="1">
        <f t="shared" si="0"/>
        <v>7.7400000000000004E-3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0.21</v>
      </c>
      <c r="F14">
        <v>0.27</v>
      </c>
      <c r="G14">
        <v>105.34399999999999</v>
      </c>
      <c r="H14">
        <v>2394.8229999999999</v>
      </c>
      <c r="I14">
        <v>4.3999999999999997E-2</v>
      </c>
      <c r="K14" s="1">
        <v>1.29</v>
      </c>
      <c r="L14" s="1">
        <f t="shared" si="0"/>
        <v>5.6759999999999998E-2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0.6</v>
      </c>
      <c r="F15">
        <v>0.28000000000000003</v>
      </c>
      <c r="G15">
        <v>79.673000000000002</v>
      </c>
      <c r="H15">
        <v>1875.44</v>
      </c>
      <c r="I15">
        <v>4.2000000000000003E-2</v>
      </c>
      <c r="K15" s="1">
        <v>1.29</v>
      </c>
      <c r="L15" s="1">
        <f t="shared" si="0"/>
        <v>5.4180000000000006E-2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0.4</v>
      </c>
      <c r="F16">
        <v>0.3</v>
      </c>
      <c r="G16">
        <v>91.05</v>
      </c>
      <c r="H16">
        <v>1576.7139999999999</v>
      </c>
      <c r="I16">
        <v>5.8000000000000003E-2</v>
      </c>
      <c r="K16" s="1">
        <v>1.29</v>
      </c>
      <c r="L16" s="1">
        <f t="shared" si="0"/>
        <v>7.4820000000000011E-2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0.44</v>
      </c>
      <c r="F17">
        <v>0.28000000000000003</v>
      </c>
      <c r="G17">
        <v>68.385000000000005</v>
      </c>
      <c r="H17">
        <v>1574.106</v>
      </c>
      <c r="I17">
        <v>4.2999999999999997E-2</v>
      </c>
      <c r="K17" s="1">
        <v>1.29</v>
      </c>
      <c r="L17" s="1">
        <f t="shared" si="0"/>
        <v>5.5469999999999998E-2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0.4</v>
      </c>
      <c r="F18">
        <v>0.25</v>
      </c>
      <c r="G18">
        <v>151.37200000000001</v>
      </c>
      <c r="H18">
        <v>1614.1679999999999</v>
      </c>
      <c r="I18">
        <v>9.4E-2</v>
      </c>
      <c r="K18" s="1">
        <v>1.29</v>
      </c>
      <c r="L18" s="1">
        <f t="shared" si="0"/>
        <v>0.12126000000000001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0.4</v>
      </c>
      <c r="F19">
        <v>0.28000000000000003</v>
      </c>
      <c r="G19">
        <v>64.838999999999999</v>
      </c>
      <c r="H19">
        <v>1016.73</v>
      </c>
      <c r="I19">
        <v>6.4000000000000001E-2</v>
      </c>
      <c r="K19" s="1">
        <v>1.29</v>
      </c>
      <c r="L19" s="1">
        <f t="shared" si="0"/>
        <v>8.2560000000000008E-2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0.13</v>
      </c>
      <c r="F20">
        <v>0.28000000000000003</v>
      </c>
      <c r="G20">
        <v>133.41</v>
      </c>
      <c r="H20">
        <v>2775.3159999999998</v>
      </c>
      <c r="I20">
        <v>4.8000000000000001E-2</v>
      </c>
      <c r="K20" s="1">
        <v>1.29</v>
      </c>
      <c r="L20" s="1">
        <f t="shared" si="0"/>
        <v>6.1920000000000003E-2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1.29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0.24</v>
      </c>
      <c r="F22">
        <v>0.28000000000000003</v>
      </c>
      <c r="G22">
        <v>782.93100000000004</v>
      </c>
      <c r="H22">
        <v>2761.337</v>
      </c>
      <c r="I22">
        <v>0.28399999999999997</v>
      </c>
      <c r="K22" s="1">
        <v>1.29</v>
      </c>
      <c r="L22" s="1">
        <f t="shared" si="0"/>
        <v>0.36635999999999996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189.38399999999999</v>
      </c>
      <c r="H23">
        <v>2492.902</v>
      </c>
      <c r="I23">
        <v>7.5999999999999998E-2</v>
      </c>
      <c r="K23" s="1">
        <v>1.29</v>
      </c>
      <c r="L23" s="1">
        <f t="shared" si="0"/>
        <v>9.8040000000000002E-2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0.28999999999999998</v>
      </c>
      <c r="F24">
        <v>0.27</v>
      </c>
      <c r="G24">
        <v>667.84500000000003</v>
      </c>
      <c r="H24">
        <v>2781.7809999999999</v>
      </c>
      <c r="I24">
        <v>0.24</v>
      </c>
      <c r="K24" s="1">
        <v>1.29</v>
      </c>
      <c r="L24" s="1">
        <f t="shared" si="0"/>
        <v>0.30959999999999999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0.24</v>
      </c>
      <c r="F25">
        <v>0.27</v>
      </c>
      <c r="G25">
        <v>780.98599999999999</v>
      </c>
      <c r="H25">
        <v>2364.1640000000002</v>
      </c>
      <c r="I25">
        <v>0.33</v>
      </c>
      <c r="K25" s="1">
        <v>1.29</v>
      </c>
      <c r="L25" s="1">
        <f t="shared" si="0"/>
        <v>0.42570000000000002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0.25</v>
      </c>
      <c r="F26">
        <v>0.27</v>
      </c>
      <c r="G26">
        <v>312.63299999999998</v>
      </c>
      <c r="H26">
        <v>913.93799999999999</v>
      </c>
      <c r="I26">
        <v>0.34200000000000003</v>
      </c>
      <c r="K26" s="1">
        <v>1.29</v>
      </c>
      <c r="L26" s="1">
        <f t="shared" si="0"/>
        <v>0.44118000000000007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0.24</v>
      </c>
      <c r="F27">
        <v>0.28000000000000003</v>
      </c>
      <c r="G27">
        <v>918.22900000000004</v>
      </c>
      <c r="H27">
        <v>3487.8870000000002</v>
      </c>
      <c r="I27">
        <v>0.26300000000000001</v>
      </c>
      <c r="K27" s="1">
        <v>1.29</v>
      </c>
      <c r="L27" s="1">
        <f t="shared" si="0"/>
        <v>0.33927000000000002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0.24</v>
      </c>
      <c r="F28">
        <v>0.27</v>
      </c>
      <c r="G28">
        <v>353.101</v>
      </c>
      <c r="H28">
        <v>2610.8110000000001</v>
      </c>
      <c r="I28">
        <v>0.13500000000000001</v>
      </c>
      <c r="K28" s="1">
        <v>1.29</v>
      </c>
      <c r="L28" s="1">
        <f t="shared" si="0"/>
        <v>0.17415000000000003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0.24</v>
      </c>
      <c r="F29">
        <v>0.25</v>
      </c>
      <c r="G29">
        <v>773.45600000000002</v>
      </c>
      <c r="H29">
        <v>2977.761</v>
      </c>
      <c r="I29">
        <v>0.26</v>
      </c>
      <c r="K29" s="1">
        <v>1.29</v>
      </c>
      <c r="L29" s="1">
        <f t="shared" si="0"/>
        <v>0.33540000000000003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0.27</v>
      </c>
      <c r="G30">
        <v>799.73</v>
      </c>
      <c r="H30">
        <v>2987.9549999999999</v>
      </c>
      <c r="I30">
        <v>0.26800000000000002</v>
      </c>
      <c r="K30" s="1">
        <v>1.29</v>
      </c>
      <c r="L30" s="1">
        <f t="shared" si="0"/>
        <v>0.34572000000000003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0.28000000000000003</v>
      </c>
      <c r="G31">
        <v>967.428</v>
      </c>
      <c r="H31">
        <v>3791.3110000000001</v>
      </c>
      <c r="I31">
        <v>0.255</v>
      </c>
      <c r="K31" s="1">
        <v>1.29</v>
      </c>
      <c r="L31" s="1">
        <f t="shared" si="0"/>
        <v>0.32895000000000002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0.56000000000000005</v>
      </c>
      <c r="F32">
        <v>0.27</v>
      </c>
      <c r="G32">
        <v>219.08699999999999</v>
      </c>
      <c r="H32">
        <v>2597.8510000000001</v>
      </c>
      <c r="I32">
        <v>8.4000000000000005E-2</v>
      </c>
      <c r="K32" s="1">
        <v>1.29</v>
      </c>
      <c r="L32" s="1">
        <f t="shared" si="0"/>
        <v>0.10836000000000001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0.25</v>
      </c>
      <c r="F33">
        <v>0.27</v>
      </c>
      <c r="G33">
        <v>401.30900000000003</v>
      </c>
      <c r="H33">
        <v>2462.3380000000002</v>
      </c>
      <c r="I33">
        <v>0.16300000000000001</v>
      </c>
      <c r="K33" s="1">
        <v>1.29</v>
      </c>
      <c r="L33" s="1">
        <f t="shared" si="0"/>
        <v>0.21027000000000001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0.27</v>
      </c>
      <c r="F34">
        <v>0.25</v>
      </c>
      <c r="G34">
        <v>505.04399999999998</v>
      </c>
      <c r="H34">
        <v>3115.16</v>
      </c>
      <c r="I34">
        <v>0.16200000000000001</v>
      </c>
      <c r="K34" s="1">
        <v>1.29</v>
      </c>
      <c r="L34" s="1">
        <f t="shared" si="0"/>
        <v>0.20898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0.24</v>
      </c>
      <c r="F35">
        <v>0.27</v>
      </c>
      <c r="G35">
        <v>344.50099999999998</v>
      </c>
      <c r="H35">
        <v>3202.0729999999999</v>
      </c>
      <c r="I35">
        <v>0.108</v>
      </c>
      <c r="K35" s="1">
        <v>1.29</v>
      </c>
      <c r="L35" s="1">
        <f t="shared" si="0"/>
        <v>0.13932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0.27</v>
      </c>
      <c r="F36">
        <v>0.27</v>
      </c>
      <c r="G36">
        <v>801.98400000000004</v>
      </c>
      <c r="H36">
        <v>3239.634</v>
      </c>
      <c r="I36">
        <v>0.248</v>
      </c>
      <c r="K36" s="1">
        <v>1.29</v>
      </c>
      <c r="L36" s="1">
        <f t="shared" si="0"/>
        <v>0.31991999999999998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0.24</v>
      </c>
      <c r="F37">
        <v>0.25</v>
      </c>
      <c r="G37">
        <v>802.19100000000003</v>
      </c>
      <c r="H37">
        <v>2611.4630000000002</v>
      </c>
      <c r="I37">
        <v>0.307</v>
      </c>
      <c r="K37" s="1">
        <v>1.29</v>
      </c>
      <c r="L37" s="1">
        <f t="shared" si="0"/>
        <v>0.39602999999999999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0.24</v>
      </c>
      <c r="F38">
        <v>0.25</v>
      </c>
      <c r="G38">
        <v>716.09</v>
      </c>
      <c r="H38">
        <v>1789.9159999999999</v>
      </c>
      <c r="I38">
        <v>0.4</v>
      </c>
      <c r="K38" s="1">
        <v>1.29</v>
      </c>
      <c r="L38" s="1">
        <f t="shared" si="0"/>
        <v>0.51600000000000001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0.24</v>
      </c>
      <c r="F39">
        <v>0.31</v>
      </c>
      <c r="G39">
        <v>909.05700000000002</v>
      </c>
      <c r="H39">
        <v>3115.346</v>
      </c>
      <c r="I39">
        <v>0.29199999999999998</v>
      </c>
      <c r="K39" s="1">
        <v>1.29</v>
      </c>
      <c r="L39" s="1">
        <f t="shared" si="0"/>
        <v>0.37667999999999996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0.24</v>
      </c>
      <c r="F40">
        <v>0.23</v>
      </c>
      <c r="G40">
        <v>1242.759</v>
      </c>
      <c r="H40">
        <v>3042.79</v>
      </c>
      <c r="I40">
        <v>0.40799999999999997</v>
      </c>
      <c r="K40" s="1">
        <v>1.29</v>
      </c>
      <c r="L40" s="1">
        <f t="shared" si="0"/>
        <v>0.52632000000000001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0.24</v>
      </c>
      <c r="F41">
        <v>0.27</v>
      </c>
      <c r="G41">
        <v>442.22199999999998</v>
      </c>
      <c r="H41">
        <v>1652.3710000000001</v>
      </c>
      <c r="I41">
        <v>0.26800000000000002</v>
      </c>
      <c r="K41" s="1">
        <v>1.29</v>
      </c>
      <c r="L41" s="1">
        <f t="shared" si="0"/>
        <v>0.34572000000000003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0.28000000000000003</v>
      </c>
      <c r="G42">
        <v>840.745</v>
      </c>
      <c r="H42">
        <v>2110.94</v>
      </c>
      <c r="I42">
        <v>0.39800000000000002</v>
      </c>
      <c r="K42" s="1">
        <v>1.29</v>
      </c>
      <c r="L42" s="1">
        <f t="shared" si="0"/>
        <v>0.51341999999999999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0.27</v>
      </c>
      <c r="G43">
        <v>731.52099999999996</v>
      </c>
      <c r="H43">
        <v>3166.415</v>
      </c>
      <c r="I43">
        <v>0.23100000000000001</v>
      </c>
      <c r="K43" s="1">
        <v>1.29</v>
      </c>
      <c r="L43" s="1">
        <f t="shared" si="0"/>
        <v>0.29799000000000003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0.24</v>
      </c>
      <c r="F44">
        <v>0.27</v>
      </c>
      <c r="G44">
        <v>152.1</v>
      </c>
      <c r="H44">
        <v>2134.123</v>
      </c>
      <c r="I44">
        <v>7.0999999999999994E-2</v>
      </c>
      <c r="K44" s="1">
        <v>1.29</v>
      </c>
      <c r="L44" s="1">
        <f t="shared" si="0"/>
        <v>9.1589999999999991E-2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0.28999999999999998</v>
      </c>
      <c r="F5">
        <v>0.27</v>
      </c>
      <c r="G5">
        <v>176.67400000000001</v>
      </c>
      <c r="H5">
        <v>5050.0450000000001</v>
      </c>
      <c r="I5">
        <v>3.5000000000000003E-2</v>
      </c>
      <c r="K5" s="1">
        <v>1.1000000000000001</v>
      </c>
      <c r="L5" s="1">
        <f t="shared" ref="L5:L11" si="0">I5*K5</f>
        <v>3.8500000000000006E-2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0.24</v>
      </c>
      <c r="F6">
        <v>0.27</v>
      </c>
      <c r="G6">
        <v>369.87599999999998</v>
      </c>
      <c r="H6">
        <v>5518.8890000000001</v>
      </c>
      <c r="I6">
        <v>6.7000000000000004E-2</v>
      </c>
      <c r="K6" s="1">
        <v>1.1000000000000001</v>
      </c>
      <c r="L6" s="1">
        <f t="shared" si="0"/>
        <v>7.3700000000000015E-2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0.24</v>
      </c>
      <c r="F7">
        <v>0.28000000000000003</v>
      </c>
      <c r="G7">
        <v>358.03500000000003</v>
      </c>
      <c r="H7">
        <v>4763.55</v>
      </c>
      <c r="I7">
        <v>7.4999999999999997E-2</v>
      </c>
      <c r="K7" s="1">
        <v>1.1000000000000001</v>
      </c>
      <c r="L7" s="1">
        <f t="shared" si="0"/>
        <v>8.2500000000000004E-2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0.28999999999999998</v>
      </c>
      <c r="F8">
        <v>0.28000000000000003</v>
      </c>
      <c r="G8">
        <v>336.56799999999998</v>
      </c>
      <c r="H8">
        <v>6014.9040000000005</v>
      </c>
      <c r="I8">
        <v>5.6000000000000001E-2</v>
      </c>
      <c r="K8" s="1">
        <v>1.1000000000000001</v>
      </c>
      <c r="L8" s="1">
        <f t="shared" si="0"/>
        <v>6.1600000000000009E-2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0.33</v>
      </c>
      <c r="F9">
        <v>0.25</v>
      </c>
      <c r="G9">
        <v>244.35300000000001</v>
      </c>
      <c r="H9">
        <v>439.60599999999999</v>
      </c>
      <c r="I9">
        <v>0.55600000000000005</v>
      </c>
      <c r="K9" s="1">
        <v>1.1000000000000001</v>
      </c>
      <c r="L9" s="1">
        <f t="shared" si="0"/>
        <v>0.61160000000000014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0.13</v>
      </c>
      <c r="F10">
        <v>0.23</v>
      </c>
      <c r="G10">
        <v>76.102000000000004</v>
      </c>
      <c r="H10">
        <v>326.19799999999998</v>
      </c>
      <c r="I10">
        <v>0.23300000000000001</v>
      </c>
      <c r="K10" s="1">
        <v>1.1000000000000001</v>
      </c>
      <c r="L10" s="1">
        <f t="shared" si="0"/>
        <v>0.25630000000000003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0.22</v>
      </c>
      <c r="F11">
        <v>0.25</v>
      </c>
      <c r="G11">
        <v>88.254999999999995</v>
      </c>
      <c r="H11">
        <v>376.06200000000001</v>
      </c>
      <c r="I11">
        <v>0.23499999999999999</v>
      </c>
      <c r="K11" s="1">
        <v>1.1000000000000001</v>
      </c>
      <c r="L11" s="1">
        <f t="shared" si="0"/>
        <v>0.25850000000000001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0.19</v>
      </c>
      <c r="F12">
        <v>0.27</v>
      </c>
      <c r="G12">
        <v>152.68</v>
      </c>
      <c r="H12">
        <v>252.94800000000001</v>
      </c>
      <c r="I12">
        <v>0.60399999999999998</v>
      </c>
      <c r="K12" s="1">
        <v>1.1000000000000001</v>
      </c>
      <c r="L12" s="1">
        <f t="shared" ref="L12:L44" si="1">I12*K12</f>
        <v>0.66439999999999999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0.84</v>
      </c>
      <c r="F13">
        <v>0.25</v>
      </c>
      <c r="G13">
        <v>124.809</v>
      </c>
      <c r="H13">
        <v>409.56</v>
      </c>
      <c r="I13">
        <v>0.30499999999999999</v>
      </c>
      <c r="K13" s="1">
        <v>1.1000000000000001</v>
      </c>
      <c r="L13" s="1">
        <f t="shared" si="1"/>
        <v>0.33550000000000002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0.16</v>
      </c>
      <c r="F14">
        <v>0.28000000000000003</v>
      </c>
      <c r="G14">
        <v>41.177999999999997</v>
      </c>
      <c r="H14">
        <v>301.63799999999998</v>
      </c>
      <c r="I14">
        <v>0.13700000000000001</v>
      </c>
      <c r="K14" s="1">
        <v>1.1000000000000001</v>
      </c>
      <c r="L14" s="1">
        <f t="shared" si="1"/>
        <v>0.15070000000000003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0.16</v>
      </c>
      <c r="F15">
        <v>0.28000000000000003</v>
      </c>
      <c r="G15">
        <v>81.863</v>
      </c>
      <c r="H15">
        <v>695.71400000000006</v>
      </c>
      <c r="I15">
        <v>0.11799999999999999</v>
      </c>
      <c r="K15" s="1">
        <v>1.1000000000000001</v>
      </c>
      <c r="L15" s="1">
        <f t="shared" si="1"/>
        <v>0.1298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0.32</v>
      </c>
      <c r="F16">
        <v>0.34</v>
      </c>
      <c r="G16">
        <v>62.683</v>
      </c>
      <c r="H16">
        <v>939.35400000000004</v>
      </c>
      <c r="I16">
        <v>6.7000000000000004E-2</v>
      </c>
      <c r="K16" s="1">
        <v>1.1000000000000001</v>
      </c>
      <c r="L16" s="1">
        <f t="shared" si="1"/>
        <v>7.3700000000000015E-2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0.16</v>
      </c>
      <c r="F17">
        <v>0.27</v>
      </c>
      <c r="G17">
        <v>76.685000000000002</v>
      </c>
      <c r="H17">
        <v>431.06200000000001</v>
      </c>
      <c r="I17">
        <v>0.17799999999999999</v>
      </c>
      <c r="K17" s="1">
        <v>1.1000000000000001</v>
      </c>
      <c r="L17" s="1">
        <f t="shared" si="1"/>
        <v>0.1958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0.84</v>
      </c>
      <c r="F18">
        <v>0.25</v>
      </c>
      <c r="G18">
        <v>85.05</v>
      </c>
      <c r="H18">
        <v>456.29300000000001</v>
      </c>
      <c r="I18">
        <v>0.186</v>
      </c>
      <c r="K18" s="1">
        <v>1.1000000000000001</v>
      </c>
      <c r="L18" s="1">
        <f t="shared" si="1"/>
        <v>0.2046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0.43</v>
      </c>
      <c r="F19">
        <v>0.27</v>
      </c>
      <c r="G19">
        <v>55.963000000000001</v>
      </c>
      <c r="H19">
        <v>343.8</v>
      </c>
      <c r="I19">
        <v>0.16300000000000001</v>
      </c>
      <c r="K19" s="1">
        <v>1.1000000000000001</v>
      </c>
      <c r="L19" s="1">
        <f t="shared" si="1"/>
        <v>0.17930000000000001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0.48</v>
      </c>
      <c r="F20">
        <v>0.36</v>
      </c>
      <c r="G20">
        <v>139.334</v>
      </c>
      <c r="H20">
        <v>685.12199999999996</v>
      </c>
      <c r="I20">
        <v>0.20300000000000001</v>
      </c>
      <c r="K20" s="1">
        <v>1.1000000000000001</v>
      </c>
      <c r="L20" s="1">
        <f t="shared" si="1"/>
        <v>0.22330000000000003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1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0.24</v>
      </c>
      <c r="F22">
        <v>0.27</v>
      </c>
      <c r="G22">
        <v>55.706000000000003</v>
      </c>
      <c r="H22">
        <v>1594.807</v>
      </c>
      <c r="I22">
        <v>3.5000000000000003E-2</v>
      </c>
      <c r="K22" s="1">
        <v>1.1000000000000001</v>
      </c>
      <c r="L22" s="1">
        <f t="shared" si="1"/>
        <v>3.8500000000000006E-2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0.27</v>
      </c>
      <c r="F23">
        <v>0.27</v>
      </c>
      <c r="G23">
        <v>64.537000000000006</v>
      </c>
      <c r="H23">
        <v>1278.9839999999999</v>
      </c>
      <c r="I23">
        <v>0.05</v>
      </c>
      <c r="K23" s="1">
        <v>1.1000000000000001</v>
      </c>
      <c r="L23" s="1">
        <f t="shared" si="1"/>
        <v>5.5000000000000007E-2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0.24</v>
      </c>
      <c r="F24">
        <v>0.25</v>
      </c>
      <c r="G24">
        <v>322.44299999999998</v>
      </c>
      <c r="H24">
        <v>1763.808</v>
      </c>
      <c r="I24">
        <v>0.183</v>
      </c>
      <c r="K24" s="1">
        <v>1.1000000000000001</v>
      </c>
      <c r="L24" s="1">
        <f t="shared" si="1"/>
        <v>0.20130000000000001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0.27</v>
      </c>
      <c r="F25">
        <v>0.28000000000000003</v>
      </c>
      <c r="G25">
        <v>54.674999999999997</v>
      </c>
      <c r="H25">
        <v>2265.759</v>
      </c>
      <c r="I25">
        <v>2.4E-2</v>
      </c>
      <c r="K25" s="1">
        <v>1.1000000000000001</v>
      </c>
      <c r="L25" s="1">
        <f t="shared" si="1"/>
        <v>2.6400000000000003E-2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0.24</v>
      </c>
      <c r="F26">
        <v>0.25</v>
      </c>
      <c r="G26">
        <v>304.09300000000002</v>
      </c>
      <c r="H26">
        <v>1118.97</v>
      </c>
      <c r="I26">
        <v>0.27200000000000002</v>
      </c>
      <c r="K26" s="1">
        <v>1.1000000000000001</v>
      </c>
      <c r="L26" s="1">
        <f t="shared" si="1"/>
        <v>0.29920000000000002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0.22</v>
      </c>
      <c r="F27">
        <v>0.27</v>
      </c>
      <c r="G27">
        <v>245.37799999999999</v>
      </c>
      <c r="H27">
        <v>1565.6010000000001</v>
      </c>
      <c r="I27">
        <v>0.157</v>
      </c>
      <c r="K27" s="1">
        <v>1.1000000000000001</v>
      </c>
      <c r="L27" s="1">
        <f t="shared" si="1"/>
        <v>0.17270000000000002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0.27</v>
      </c>
      <c r="G28">
        <v>54.884</v>
      </c>
      <c r="H28">
        <v>1031.279</v>
      </c>
      <c r="I28">
        <v>5.2999999999999999E-2</v>
      </c>
      <c r="K28" s="1">
        <v>1.1000000000000001</v>
      </c>
      <c r="L28" s="1">
        <f t="shared" si="1"/>
        <v>5.8300000000000005E-2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0.25</v>
      </c>
      <c r="G29">
        <v>193.38</v>
      </c>
      <c r="H29">
        <v>1207.992</v>
      </c>
      <c r="I29">
        <v>0.16</v>
      </c>
      <c r="K29" s="1">
        <v>1.1000000000000001</v>
      </c>
      <c r="L29" s="1">
        <f t="shared" si="1"/>
        <v>0.17600000000000002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0.33</v>
      </c>
      <c r="F30">
        <v>0.27</v>
      </c>
      <c r="G30">
        <v>144.62700000000001</v>
      </c>
      <c r="H30">
        <v>2015.5989999999999</v>
      </c>
      <c r="I30">
        <v>7.1999999999999995E-2</v>
      </c>
      <c r="K30" s="1">
        <v>1.1000000000000001</v>
      </c>
      <c r="L30" s="1">
        <f t="shared" si="1"/>
        <v>7.9200000000000007E-2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0.22</v>
      </c>
      <c r="F31">
        <v>0.25</v>
      </c>
      <c r="G31">
        <v>165.048</v>
      </c>
      <c r="H31">
        <v>2188.3330000000001</v>
      </c>
      <c r="I31">
        <v>7.4999999999999997E-2</v>
      </c>
      <c r="K31" s="1">
        <v>1.1000000000000001</v>
      </c>
      <c r="L31" s="1">
        <f t="shared" si="1"/>
        <v>8.2500000000000004E-2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0.27</v>
      </c>
      <c r="F32">
        <v>0.25</v>
      </c>
      <c r="G32">
        <v>191.28700000000001</v>
      </c>
      <c r="H32">
        <v>1808.3910000000001</v>
      </c>
      <c r="I32">
        <v>0.106</v>
      </c>
      <c r="K32" s="1">
        <v>1.1000000000000001</v>
      </c>
      <c r="L32" s="1">
        <f t="shared" si="1"/>
        <v>0.11660000000000001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0.24</v>
      </c>
      <c r="F33">
        <v>0.27</v>
      </c>
      <c r="G33">
        <v>146.49299999999999</v>
      </c>
      <c r="H33">
        <v>1603.229</v>
      </c>
      <c r="I33">
        <v>9.0999999999999998E-2</v>
      </c>
      <c r="K33" s="1">
        <v>1.1000000000000001</v>
      </c>
      <c r="L33" s="1">
        <f t="shared" si="1"/>
        <v>0.10010000000000001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0.22</v>
      </c>
      <c r="F34">
        <v>0.27</v>
      </c>
      <c r="G34">
        <v>151.16300000000001</v>
      </c>
      <c r="H34">
        <v>2531.4760000000001</v>
      </c>
      <c r="I34">
        <v>0.06</v>
      </c>
      <c r="K34" s="1">
        <v>1.1000000000000001</v>
      </c>
      <c r="L34" s="1">
        <f t="shared" si="1"/>
        <v>6.6000000000000003E-2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0.27</v>
      </c>
      <c r="F35">
        <v>0.27</v>
      </c>
      <c r="G35">
        <v>188.97900000000001</v>
      </c>
      <c r="H35">
        <v>1956.2260000000001</v>
      </c>
      <c r="I35">
        <v>9.7000000000000003E-2</v>
      </c>
      <c r="K35" s="1">
        <v>1.1000000000000001</v>
      </c>
      <c r="L35" s="1">
        <f t="shared" si="1"/>
        <v>0.10670000000000002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0.24</v>
      </c>
      <c r="F36">
        <v>0.25</v>
      </c>
      <c r="G36">
        <v>194.999</v>
      </c>
      <c r="H36">
        <v>1258.0650000000001</v>
      </c>
      <c r="I36">
        <v>0.155</v>
      </c>
      <c r="K36" s="1">
        <v>1.1000000000000001</v>
      </c>
      <c r="L36" s="1">
        <f t="shared" si="1"/>
        <v>0.17050000000000001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0.37</v>
      </c>
      <c r="F37">
        <v>0.27</v>
      </c>
      <c r="G37">
        <v>180.65700000000001</v>
      </c>
      <c r="H37">
        <v>1523.5309999999999</v>
      </c>
      <c r="I37">
        <v>0.11899999999999999</v>
      </c>
      <c r="K37" s="1">
        <v>1.1000000000000001</v>
      </c>
      <c r="L37" s="1">
        <f t="shared" si="1"/>
        <v>0.13090000000000002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0.27</v>
      </c>
      <c r="G38">
        <v>402.13400000000001</v>
      </c>
      <c r="H38">
        <v>1997.192</v>
      </c>
      <c r="I38">
        <v>0.20100000000000001</v>
      </c>
      <c r="K38" s="1">
        <v>1.1000000000000001</v>
      </c>
      <c r="L38" s="1">
        <f t="shared" si="1"/>
        <v>0.22110000000000002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0.27</v>
      </c>
      <c r="F39">
        <v>0.25</v>
      </c>
      <c r="G39">
        <v>274.08600000000001</v>
      </c>
      <c r="H39">
        <v>1068.3710000000001</v>
      </c>
      <c r="I39">
        <v>0.25700000000000001</v>
      </c>
      <c r="K39" s="1">
        <v>1.1000000000000001</v>
      </c>
      <c r="L39" s="1">
        <f t="shared" si="1"/>
        <v>0.28270000000000001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293.81200000000001</v>
      </c>
      <c r="H40">
        <v>1559.088</v>
      </c>
      <c r="I40">
        <v>0.188</v>
      </c>
      <c r="K40" s="1">
        <v>1.1000000000000001</v>
      </c>
      <c r="L40" s="1">
        <f t="shared" si="1"/>
        <v>0.20680000000000001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0.27</v>
      </c>
      <c r="F41">
        <v>0.25</v>
      </c>
      <c r="G41">
        <v>290.892</v>
      </c>
      <c r="H41">
        <v>1096.4680000000001</v>
      </c>
      <c r="I41">
        <v>0.26500000000000001</v>
      </c>
      <c r="K41" s="1">
        <v>1.1000000000000001</v>
      </c>
      <c r="L41" s="1">
        <f t="shared" si="1"/>
        <v>0.29150000000000004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0.35</v>
      </c>
      <c r="F42">
        <v>0.27</v>
      </c>
      <c r="G42">
        <v>297.99599999999998</v>
      </c>
      <c r="H42">
        <v>1473.306</v>
      </c>
      <c r="I42">
        <v>0.20200000000000001</v>
      </c>
      <c r="K42" s="1">
        <v>1.1000000000000001</v>
      </c>
      <c r="L42" s="1">
        <f t="shared" si="1"/>
        <v>0.22220000000000004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0.21</v>
      </c>
      <c r="F43">
        <v>0.27</v>
      </c>
      <c r="G43">
        <v>49.363</v>
      </c>
      <c r="H43">
        <v>1593.971</v>
      </c>
      <c r="I43">
        <v>3.1E-2</v>
      </c>
      <c r="K43" s="1">
        <v>1.1000000000000001</v>
      </c>
      <c r="L43" s="1">
        <f t="shared" si="1"/>
        <v>3.4100000000000005E-2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0.27</v>
      </c>
      <c r="F44">
        <v>0.28000000000000003</v>
      </c>
      <c r="G44">
        <v>193.96899999999999</v>
      </c>
      <c r="H44">
        <v>1219.816</v>
      </c>
      <c r="I44">
        <v>0.159</v>
      </c>
      <c r="K44" s="1">
        <v>1.1000000000000001</v>
      </c>
      <c r="L44" s="1">
        <f t="shared" si="1"/>
        <v>0.17490000000000003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0.24</v>
      </c>
      <c r="F5">
        <v>0.28000000000000003</v>
      </c>
      <c r="G5">
        <v>67.843999999999994</v>
      </c>
      <c r="H5">
        <v>10086.49</v>
      </c>
      <c r="I5">
        <v>7.0000000000000001E-3</v>
      </c>
      <c r="K5" s="1">
        <v>1.1000000000000001</v>
      </c>
      <c r="L5" s="1">
        <f>I5*K5</f>
        <v>7.7000000000000011E-3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0.25</v>
      </c>
      <c r="F6">
        <v>0.27</v>
      </c>
      <c r="G6">
        <v>115.32899999999999</v>
      </c>
      <c r="H6">
        <v>10120.896000000001</v>
      </c>
      <c r="I6">
        <v>1.0999999999999999E-2</v>
      </c>
      <c r="K6" s="1">
        <v>1.1000000000000001</v>
      </c>
      <c r="L6" s="1">
        <f t="shared" ref="L6:L44" si="0">I6*K6</f>
        <v>1.21E-2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0.28999999999999998</v>
      </c>
      <c r="F7">
        <v>0.27</v>
      </c>
      <c r="G7">
        <v>66.153000000000006</v>
      </c>
      <c r="H7">
        <v>13278.813</v>
      </c>
      <c r="I7">
        <v>5.0000000000000001E-3</v>
      </c>
      <c r="K7" s="1">
        <v>1.1000000000000001</v>
      </c>
      <c r="L7" s="1">
        <f t="shared" si="0"/>
        <v>5.5000000000000005E-3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0.22</v>
      </c>
      <c r="F8">
        <v>0.27</v>
      </c>
      <c r="G8">
        <v>164.51</v>
      </c>
      <c r="H8">
        <v>12990.829</v>
      </c>
      <c r="I8">
        <v>1.2999999999999999E-2</v>
      </c>
      <c r="K8" s="1">
        <v>1.1000000000000001</v>
      </c>
      <c r="L8" s="1">
        <f t="shared" si="0"/>
        <v>1.43E-2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0.13</v>
      </c>
      <c r="F9">
        <v>0.12</v>
      </c>
      <c r="G9">
        <v>53.277999999999999</v>
      </c>
      <c r="H9">
        <v>53.661999999999999</v>
      </c>
      <c r="I9">
        <v>0.99299999999999999</v>
      </c>
      <c r="K9" s="1">
        <v>1.1000000000000001</v>
      </c>
      <c r="L9" s="1">
        <f t="shared" si="0"/>
        <v>1.0923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0.84</v>
      </c>
      <c r="F10">
        <v>0.25</v>
      </c>
      <c r="G10">
        <v>35.485999999999997</v>
      </c>
      <c r="H10">
        <v>270.10199999999998</v>
      </c>
      <c r="I10">
        <v>0.13100000000000001</v>
      </c>
      <c r="K10" s="1">
        <v>1.1000000000000001</v>
      </c>
      <c r="L10" s="1">
        <f t="shared" si="0"/>
        <v>0.14410000000000001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0.02</v>
      </c>
      <c r="F11">
        <v>0.56999999999999995</v>
      </c>
      <c r="G11">
        <v>12.182</v>
      </c>
      <c r="H11">
        <v>143.755</v>
      </c>
      <c r="I11">
        <v>8.5000000000000006E-2</v>
      </c>
      <c r="K11" s="1">
        <v>1.1000000000000001</v>
      </c>
      <c r="L11" s="1">
        <f t="shared" si="0"/>
        <v>9.3500000000000014E-2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0.33</v>
      </c>
      <c r="F12">
        <v>0.31</v>
      </c>
      <c r="G12">
        <v>3.286</v>
      </c>
      <c r="H12">
        <v>180.352</v>
      </c>
      <c r="I12">
        <v>1.7999999999999999E-2</v>
      </c>
      <c r="K12" s="1">
        <v>1.1000000000000001</v>
      </c>
      <c r="L12" s="1">
        <f t="shared" si="0"/>
        <v>1.9800000000000002E-2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0.1</v>
      </c>
      <c r="F13">
        <v>0.27</v>
      </c>
      <c r="G13">
        <v>28.436</v>
      </c>
      <c r="H13">
        <v>497.21</v>
      </c>
      <c r="I13">
        <v>5.7000000000000002E-2</v>
      </c>
      <c r="K13" s="1">
        <v>1.1000000000000001</v>
      </c>
      <c r="L13" s="1">
        <f t="shared" si="0"/>
        <v>6.2700000000000006E-2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0.02</v>
      </c>
      <c r="F14">
        <v>0.27</v>
      </c>
      <c r="G14">
        <v>9.6</v>
      </c>
      <c r="H14">
        <v>115.136</v>
      </c>
      <c r="I14">
        <v>8.3000000000000004E-2</v>
      </c>
      <c r="K14" s="1">
        <v>1.1000000000000001</v>
      </c>
      <c r="L14" s="1">
        <f t="shared" si="0"/>
        <v>9.1300000000000006E-2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0.7</v>
      </c>
      <c r="F15">
        <v>0.65</v>
      </c>
      <c r="G15">
        <v>85.093999999999994</v>
      </c>
      <c r="H15">
        <v>104.131</v>
      </c>
      <c r="I15">
        <v>0.81699999999999995</v>
      </c>
      <c r="K15" s="1">
        <v>1.1000000000000001</v>
      </c>
      <c r="L15" s="1">
        <f t="shared" si="0"/>
        <v>0.89870000000000005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0.22</v>
      </c>
      <c r="F16">
        <v>0.82</v>
      </c>
      <c r="G16">
        <v>17.925999999999998</v>
      </c>
      <c r="H16">
        <v>131.256</v>
      </c>
      <c r="I16">
        <v>0.13700000000000001</v>
      </c>
      <c r="K16" s="1">
        <v>1.1000000000000001</v>
      </c>
      <c r="L16" s="1">
        <f t="shared" si="0"/>
        <v>0.15070000000000003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0.33</v>
      </c>
      <c r="F17">
        <v>0.22</v>
      </c>
      <c r="G17">
        <v>0.746</v>
      </c>
      <c r="H17">
        <v>239.21199999999999</v>
      </c>
      <c r="I17">
        <v>3.0000000000000001E-3</v>
      </c>
      <c r="K17" s="1">
        <v>1.1000000000000001</v>
      </c>
      <c r="L17" s="1">
        <f t="shared" si="0"/>
        <v>3.3000000000000004E-3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0.22</v>
      </c>
      <c r="F18">
        <v>0.31</v>
      </c>
      <c r="G18">
        <v>34.137</v>
      </c>
      <c r="H18">
        <v>340.10500000000002</v>
      </c>
      <c r="I18">
        <v>0.1</v>
      </c>
      <c r="K18" s="1">
        <v>1.1000000000000001</v>
      </c>
      <c r="L18" s="1">
        <f t="shared" si="0"/>
        <v>0.11000000000000001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0.24</v>
      </c>
      <c r="F19">
        <v>0.3</v>
      </c>
      <c r="G19">
        <v>65.356999999999999</v>
      </c>
      <c r="H19">
        <v>370.53199999999998</v>
      </c>
      <c r="I19">
        <v>0.17599999999999999</v>
      </c>
      <c r="K19" s="1">
        <v>1.1000000000000001</v>
      </c>
      <c r="L19" s="1">
        <f t="shared" si="0"/>
        <v>0.19359999999999999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0.22</v>
      </c>
      <c r="F20">
        <v>0.6</v>
      </c>
      <c r="G20">
        <v>16.545000000000002</v>
      </c>
      <c r="H20">
        <v>107.97</v>
      </c>
      <c r="I20">
        <v>0.153</v>
      </c>
      <c r="K20" s="1">
        <v>1.1000000000000001</v>
      </c>
      <c r="L20" s="1">
        <f t="shared" si="0"/>
        <v>0.16830000000000001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0.28999999999999998</v>
      </c>
      <c r="F22">
        <v>0.25</v>
      </c>
      <c r="G22">
        <v>22.361999999999998</v>
      </c>
      <c r="H22">
        <v>2561.319</v>
      </c>
      <c r="I22">
        <v>8.9999999999999993E-3</v>
      </c>
      <c r="K22" s="1">
        <v>1.1000000000000001</v>
      </c>
      <c r="L22" s="1">
        <f t="shared" si="0"/>
        <v>9.9000000000000008E-3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0.27</v>
      </c>
      <c r="G23">
        <v>86.706000000000003</v>
      </c>
      <c r="H23">
        <v>2807.172</v>
      </c>
      <c r="I23">
        <v>3.1E-2</v>
      </c>
      <c r="K23" s="1">
        <v>1.1000000000000001</v>
      </c>
      <c r="L23" s="1">
        <f t="shared" si="0"/>
        <v>3.4100000000000005E-2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0.27</v>
      </c>
      <c r="F24">
        <v>0.23</v>
      </c>
      <c r="G24">
        <v>82.509</v>
      </c>
      <c r="H24">
        <v>4481.3469999999998</v>
      </c>
      <c r="I24">
        <v>1.7999999999999999E-2</v>
      </c>
      <c r="K24" s="1">
        <v>1.1000000000000001</v>
      </c>
      <c r="L24" s="1">
        <f t="shared" si="0"/>
        <v>1.9800000000000002E-2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0.19</v>
      </c>
      <c r="H25">
        <v>4416.4470000000001</v>
      </c>
      <c r="I25">
        <v>0</v>
      </c>
      <c r="K25" s="1">
        <v>1.1000000000000001</v>
      </c>
      <c r="L25" s="1">
        <f t="shared" si="0"/>
        <v>0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0.25</v>
      </c>
      <c r="F26">
        <v>0.27</v>
      </c>
      <c r="G26">
        <v>98.72</v>
      </c>
      <c r="H26">
        <v>2283.15</v>
      </c>
      <c r="I26">
        <v>4.2999999999999997E-2</v>
      </c>
      <c r="K26" s="1">
        <v>1.1000000000000001</v>
      </c>
      <c r="L26" s="1">
        <f t="shared" si="0"/>
        <v>4.7300000000000002E-2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0.27</v>
      </c>
      <c r="F27">
        <v>0.27</v>
      </c>
      <c r="G27">
        <v>26.155999999999999</v>
      </c>
      <c r="H27">
        <v>2431.0160000000001</v>
      </c>
      <c r="I27">
        <v>1.0999999999999999E-2</v>
      </c>
      <c r="K27" s="1">
        <v>1.1000000000000001</v>
      </c>
      <c r="L27" s="1">
        <f t="shared" si="0"/>
        <v>1.21E-2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0.08</v>
      </c>
      <c r="F28">
        <v>0.27</v>
      </c>
      <c r="G28">
        <v>2.0169999999999999</v>
      </c>
      <c r="H28">
        <v>2370.9560000000001</v>
      </c>
      <c r="I28">
        <v>1E-3</v>
      </c>
      <c r="K28" s="1">
        <v>1.1000000000000001</v>
      </c>
      <c r="L28" s="1">
        <f t="shared" si="0"/>
        <v>1.1000000000000001E-3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0.22</v>
      </c>
      <c r="F29">
        <v>0.27</v>
      </c>
      <c r="G29">
        <v>22.195</v>
      </c>
      <c r="H29">
        <v>4107.7240000000002</v>
      </c>
      <c r="I29">
        <v>5.0000000000000001E-3</v>
      </c>
      <c r="K29" s="1">
        <v>1.1000000000000001</v>
      </c>
      <c r="L29" s="1">
        <f t="shared" si="0"/>
        <v>5.5000000000000005E-3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0.28999999999999998</v>
      </c>
      <c r="F30">
        <v>0.25</v>
      </c>
      <c r="G30">
        <v>65.384</v>
      </c>
      <c r="H30">
        <v>2588.0709999999999</v>
      </c>
      <c r="I30">
        <v>2.5000000000000001E-2</v>
      </c>
      <c r="K30" s="1">
        <v>1.1000000000000001</v>
      </c>
      <c r="L30" s="1">
        <f t="shared" si="0"/>
        <v>2.7500000000000004E-2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0.27</v>
      </c>
      <c r="G31">
        <v>57.777000000000001</v>
      </c>
      <c r="H31">
        <v>4526.723</v>
      </c>
      <c r="I31">
        <v>1.2999999999999999E-2</v>
      </c>
      <c r="K31" s="1">
        <v>1.1000000000000001</v>
      </c>
      <c r="L31" s="1">
        <f t="shared" si="0"/>
        <v>1.43E-2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0.32</v>
      </c>
      <c r="F32">
        <v>0.27</v>
      </c>
      <c r="G32">
        <v>3.5550000000000002</v>
      </c>
      <c r="H32">
        <v>3373.5140000000001</v>
      </c>
      <c r="I32">
        <v>1E-3</v>
      </c>
      <c r="K32" s="1">
        <v>1.1000000000000001</v>
      </c>
      <c r="L32" s="1">
        <f t="shared" si="0"/>
        <v>1.1000000000000001E-3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0.33</v>
      </c>
      <c r="F33">
        <v>0.25</v>
      </c>
      <c r="G33">
        <v>157.71199999999999</v>
      </c>
      <c r="H33">
        <v>2660.1550000000002</v>
      </c>
      <c r="I33">
        <v>5.8999999999999997E-2</v>
      </c>
      <c r="K33" s="1">
        <v>1.1000000000000001</v>
      </c>
      <c r="L33" s="1">
        <f t="shared" si="0"/>
        <v>6.4899999999999999E-2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0.49</v>
      </c>
      <c r="F34">
        <v>0.25</v>
      </c>
      <c r="G34">
        <v>29.978999999999999</v>
      </c>
      <c r="H34">
        <v>5275.9040000000005</v>
      </c>
      <c r="I34">
        <v>6.0000000000000001E-3</v>
      </c>
      <c r="K34" s="1">
        <v>1.1000000000000001</v>
      </c>
      <c r="L34" s="1">
        <f t="shared" si="0"/>
        <v>6.6000000000000008E-3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0.27</v>
      </c>
      <c r="G35">
        <v>88.325999999999993</v>
      </c>
      <c r="H35">
        <v>4674.4049999999997</v>
      </c>
      <c r="I35">
        <v>1.9E-2</v>
      </c>
      <c r="K35" s="1">
        <v>1.1000000000000001</v>
      </c>
      <c r="L35" s="1">
        <f t="shared" si="0"/>
        <v>2.0900000000000002E-2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0.24</v>
      </c>
      <c r="F36">
        <v>0.25</v>
      </c>
      <c r="G36">
        <v>20.338999999999999</v>
      </c>
      <c r="H36">
        <v>2791.4690000000001</v>
      </c>
      <c r="I36">
        <v>7.0000000000000001E-3</v>
      </c>
      <c r="K36" s="1">
        <v>1.1000000000000001</v>
      </c>
      <c r="L36" s="1">
        <f t="shared" si="0"/>
        <v>7.7000000000000011E-3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0.24</v>
      </c>
      <c r="F37">
        <v>0.25</v>
      </c>
      <c r="G37">
        <v>53.328000000000003</v>
      </c>
      <c r="H37">
        <v>3647.739</v>
      </c>
      <c r="I37">
        <v>1.4999999999999999E-2</v>
      </c>
      <c r="K37" s="1">
        <v>1.1000000000000001</v>
      </c>
      <c r="L37" s="1">
        <f t="shared" si="0"/>
        <v>1.6500000000000001E-2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0.27</v>
      </c>
      <c r="F38">
        <v>0.27</v>
      </c>
      <c r="G38">
        <v>33.167999999999999</v>
      </c>
      <c r="H38">
        <v>4275.3710000000001</v>
      </c>
      <c r="I38">
        <v>8.0000000000000002E-3</v>
      </c>
      <c r="K38" s="1">
        <v>1.1000000000000001</v>
      </c>
      <c r="L38" s="1">
        <f t="shared" si="0"/>
        <v>8.8000000000000005E-3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0.22</v>
      </c>
      <c r="F39">
        <v>0.25</v>
      </c>
      <c r="G39">
        <v>60.743000000000002</v>
      </c>
      <c r="H39">
        <v>4035.8690000000001</v>
      </c>
      <c r="I39">
        <v>1.4999999999999999E-2</v>
      </c>
      <c r="K39" s="1">
        <v>1.1000000000000001</v>
      </c>
      <c r="L39" s="1">
        <f t="shared" si="0"/>
        <v>1.6500000000000001E-2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0.24</v>
      </c>
      <c r="F40">
        <v>0.27</v>
      </c>
      <c r="G40">
        <v>5.3659999999999997</v>
      </c>
      <c r="H40">
        <v>3034.4659999999999</v>
      </c>
      <c r="I40">
        <v>2E-3</v>
      </c>
      <c r="K40" s="1">
        <v>1.1000000000000001</v>
      </c>
      <c r="L40" s="1">
        <f t="shared" si="0"/>
        <v>2.2000000000000001E-3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0.27</v>
      </c>
      <c r="F41">
        <v>0.25</v>
      </c>
      <c r="G41">
        <v>43.960999999999999</v>
      </c>
      <c r="H41">
        <v>2849.6889999999999</v>
      </c>
      <c r="I41">
        <v>1.4999999999999999E-2</v>
      </c>
      <c r="K41" s="1">
        <v>1.1000000000000001</v>
      </c>
      <c r="L41" s="1">
        <f t="shared" si="0"/>
        <v>1.6500000000000001E-2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0.28999999999999998</v>
      </c>
      <c r="F42">
        <v>0.25</v>
      </c>
      <c r="G42">
        <v>91.48</v>
      </c>
      <c r="H42">
        <v>2995.4479999999999</v>
      </c>
      <c r="I42">
        <v>3.1E-2</v>
      </c>
      <c r="K42" s="1">
        <v>1.1000000000000001</v>
      </c>
      <c r="L42" s="1">
        <f t="shared" si="0"/>
        <v>3.4100000000000005E-2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0.84</v>
      </c>
      <c r="F43">
        <v>0.25</v>
      </c>
      <c r="G43">
        <v>7.2880000000000003</v>
      </c>
      <c r="H43">
        <v>4571.1099999999997</v>
      </c>
      <c r="I43">
        <v>2E-3</v>
      </c>
      <c r="K43" s="1">
        <v>1.1000000000000001</v>
      </c>
      <c r="L43" s="1">
        <f t="shared" si="0"/>
        <v>2.2000000000000001E-3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0.22</v>
      </c>
      <c r="F44">
        <v>0.27</v>
      </c>
      <c r="G44">
        <v>18.876999999999999</v>
      </c>
      <c r="H44">
        <v>2261.0479999999998</v>
      </c>
      <c r="I44">
        <v>8.0000000000000002E-3</v>
      </c>
      <c r="K44" s="1">
        <v>1.1000000000000001</v>
      </c>
      <c r="L44" s="1">
        <f t="shared" si="0"/>
        <v>8.8000000000000005E-3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0.28999999999999998</v>
      </c>
      <c r="F5">
        <v>0.28000000000000003</v>
      </c>
      <c r="G5">
        <v>523.87300000000005</v>
      </c>
      <c r="H5">
        <v>10086.49</v>
      </c>
      <c r="I5">
        <v>5.1999999999999998E-2</v>
      </c>
      <c r="K5" s="1">
        <v>1.1000000000000001</v>
      </c>
      <c r="L5" s="1">
        <f>I5*K5</f>
        <v>5.7200000000000001E-2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0.24</v>
      </c>
      <c r="F6">
        <v>0.27</v>
      </c>
      <c r="G6">
        <v>593.87900000000002</v>
      </c>
      <c r="H6">
        <v>10120.896000000001</v>
      </c>
      <c r="I6">
        <v>5.8999999999999997E-2</v>
      </c>
      <c r="K6" s="1">
        <v>1.1000000000000001</v>
      </c>
      <c r="L6" s="1">
        <f t="shared" ref="L6:L44" si="0">I6*K6</f>
        <v>6.4899999999999999E-2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0.25</v>
      </c>
      <c r="F7">
        <v>0.27</v>
      </c>
      <c r="G7">
        <v>180.24199999999999</v>
      </c>
      <c r="H7">
        <v>13278.813</v>
      </c>
      <c r="I7">
        <v>1.4E-2</v>
      </c>
      <c r="K7" s="1">
        <v>1.1000000000000001</v>
      </c>
      <c r="L7" s="1">
        <f t="shared" si="0"/>
        <v>1.5400000000000002E-2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0.25</v>
      </c>
      <c r="F8">
        <v>0.27</v>
      </c>
      <c r="G8">
        <v>367.952</v>
      </c>
      <c r="H8">
        <v>12990.829</v>
      </c>
      <c r="I8">
        <v>2.8000000000000001E-2</v>
      </c>
      <c r="K8" s="1">
        <v>1.1000000000000001</v>
      </c>
      <c r="L8" s="1">
        <f t="shared" si="0"/>
        <v>3.0800000000000004E-2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0.19</v>
      </c>
      <c r="F9">
        <v>0.12</v>
      </c>
      <c r="G9">
        <v>37.667999999999999</v>
      </c>
      <c r="H9">
        <v>53.661999999999999</v>
      </c>
      <c r="I9">
        <v>0.70199999999999996</v>
      </c>
      <c r="K9" s="1">
        <v>1.1000000000000001</v>
      </c>
      <c r="L9" s="1">
        <f t="shared" si="0"/>
        <v>0.7722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0.33</v>
      </c>
      <c r="F10">
        <v>0.25</v>
      </c>
      <c r="G10">
        <v>2.4529999999999998</v>
      </c>
      <c r="H10">
        <v>270.10199999999998</v>
      </c>
      <c r="I10">
        <v>8.9999999999999993E-3</v>
      </c>
      <c r="K10" s="1">
        <v>1.1000000000000001</v>
      </c>
      <c r="L10" s="1">
        <f t="shared" si="0"/>
        <v>9.9000000000000008E-3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0.78</v>
      </c>
      <c r="F11">
        <v>0.56999999999999995</v>
      </c>
      <c r="G11">
        <v>135.09</v>
      </c>
      <c r="H11">
        <v>143.755</v>
      </c>
      <c r="I11">
        <v>0.94</v>
      </c>
      <c r="K11" s="1">
        <v>1.1000000000000001</v>
      </c>
      <c r="L11" s="1">
        <f t="shared" si="0"/>
        <v>1.034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0.24</v>
      </c>
      <c r="F12">
        <v>0.31</v>
      </c>
      <c r="G12">
        <v>120.824</v>
      </c>
      <c r="H12">
        <v>180.352</v>
      </c>
      <c r="I12">
        <v>0.67</v>
      </c>
      <c r="K12" s="1">
        <v>1.1000000000000001</v>
      </c>
      <c r="L12" s="1">
        <f t="shared" si="0"/>
        <v>0.7370000000000001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0.14000000000000001</v>
      </c>
      <c r="F13">
        <v>0.27</v>
      </c>
      <c r="G13">
        <v>172.428</v>
      </c>
      <c r="H13">
        <v>497.21</v>
      </c>
      <c r="I13">
        <v>0.34699999999999998</v>
      </c>
      <c r="K13" s="1">
        <v>1.1000000000000001</v>
      </c>
      <c r="L13" s="1">
        <f t="shared" si="0"/>
        <v>0.38169999999999998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0.46</v>
      </c>
      <c r="F14">
        <v>0.27</v>
      </c>
      <c r="G14">
        <v>112.15300000000001</v>
      </c>
      <c r="H14">
        <v>115.136</v>
      </c>
      <c r="I14">
        <v>0.97399999999999998</v>
      </c>
      <c r="K14" s="1">
        <v>1.1000000000000001</v>
      </c>
      <c r="L14" s="1">
        <f t="shared" si="0"/>
        <v>1.0714000000000001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0.43</v>
      </c>
      <c r="F15">
        <v>0.65</v>
      </c>
      <c r="G15">
        <v>108.85899999999999</v>
      </c>
      <c r="H15">
        <v>104.131</v>
      </c>
      <c r="I15">
        <v>1.0449999999999999</v>
      </c>
      <c r="K15" s="1">
        <v>1.1000000000000001</v>
      </c>
      <c r="L15" s="1">
        <f t="shared" si="0"/>
        <v>1.1495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0.13</v>
      </c>
      <c r="F16">
        <v>0.82</v>
      </c>
      <c r="G16">
        <v>6.0940000000000003</v>
      </c>
      <c r="H16">
        <v>131.256</v>
      </c>
      <c r="I16">
        <v>4.5999999999999999E-2</v>
      </c>
      <c r="K16" s="1">
        <v>1.1000000000000001</v>
      </c>
      <c r="L16" s="1">
        <f t="shared" si="0"/>
        <v>5.0600000000000006E-2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0.46</v>
      </c>
      <c r="F17">
        <v>0.22</v>
      </c>
      <c r="G17">
        <v>139.28899999999999</v>
      </c>
      <c r="H17">
        <v>239.21199999999999</v>
      </c>
      <c r="I17">
        <v>0.58199999999999996</v>
      </c>
      <c r="K17" s="1">
        <v>1.1000000000000001</v>
      </c>
      <c r="L17" s="1">
        <f t="shared" si="0"/>
        <v>0.64019999999999999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0.03</v>
      </c>
      <c r="F18">
        <v>0.31</v>
      </c>
      <c r="G18">
        <v>0.72</v>
      </c>
      <c r="H18">
        <v>340.10500000000002</v>
      </c>
      <c r="I18">
        <v>2E-3</v>
      </c>
      <c r="K18" s="1">
        <v>1.1000000000000001</v>
      </c>
      <c r="L18" s="1">
        <f t="shared" si="0"/>
        <v>2.2000000000000001E-3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0.19</v>
      </c>
      <c r="F19">
        <v>0.3</v>
      </c>
      <c r="G19">
        <v>6.6689999999999996</v>
      </c>
      <c r="H19">
        <v>370.53199999999998</v>
      </c>
      <c r="I19">
        <v>1.7999999999999999E-2</v>
      </c>
      <c r="K19" s="1">
        <v>1.1000000000000001</v>
      </c>
      <c r="L19" s="1">
        <f t="shared" si="0"/>
        <v>1.9800000000000002E-2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0.71</v>
      </c>
      <c r="F20">
        <v>0.6</v>
      </c>
      <c r="G20">
        <v>72.724000000000004</v>
      </c>
      <c r="H20">
        <v>107.97</v>
      </c>
      <c r="I20">
        <v>0.67400000000000004</v>
      </c>
      <c r="K20" s="1">
        <v>1.1000000000000001</v>
      </c>
      <c r="L20" s="1">
        <f t="shared" si="0"/>
        <v>0.74140000000000006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0.24</v>
      </c>
      <c r="F22">
        <v>0.25</v>
      </c>
      <c r="G22">
        <v>250.96100000000001</v>
      </c>
      <c r="H22">
        <v>2561.319</v>
      </c>
      <c r="I22">
        <v>9.8000000000000004E-2</v>
      </c>
      <c r="K22" s="1">
        <v>1.1000000000000001</v>
      </c>
      <c r="L22" s="1">
        <f t="shared" si="0"/>
        <v>0.10780000000000001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0.27</v>
      </c>
      <c r="F23">
        <v>0.27</v>
      </c>
      <c r="G23">
        <v>172.876</v>
      </c>
      <c r="H23">
        <v>2807.172</v>
      </c>
      <c r="I23">
        <v>6.2E-2</v>
      </c>
      <c r="K23" s="1">
        <v>1.1000000000000001</v>
      </c>
      <c r="L23" s="1">
        <f t="shared" si="0"/>
        <v>6.8200000000000011E-2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0.27</v>
      </c>
      <c r="F24">
        <v>0.23</v>
      </c>
      <c r="G24">
        <v>263.52499999999998</v>
      </c>
      <c r="H24">
        <v>4481.3469999999998</v>
      </c>
      <c r="I24">
        <v>5.8999999999999997E-2</v>
      </c>
      <c r="K24" s="1">
        <v>1.1000000000000001</v>
      </c>
      <c r="L24" s="1">
        <f t="shared" si="0"/>
        <v>6.4899999999999999E-2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0.24</v>
      </c>
      <c r="F25">
        <v>0.27</v>
      </c>
      <c r="G25">
        <v>211.905</v>
      </c>
      <c r="H25">
        <v>4416.4470000000001</v>
      </c>
      <c r="I25">
        <v>4.8000000000000001E-2</v>
      </c>
      <c r="K25" s="1">
        <v>1.1000000000000001</v>
      </c>
      <c r="L25" s="1">
        <f t="shared" si="0"/>
        <v>5.2800000000000007E-2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0.27</v>
      </c>
      <c r="F26">
        <v>0.27</v>
      </c>
      <c r="G26">
        <v>107.339</v>
      </c>
      <c r="H26">
        <v>2283.15</v>
      </c>
      <c r="I26">
        <v>4.7E-2</v>
      </c>
      <c r="K26" s="1">
        <v>1.1000000000000001</v>
      </c>
      <c r="L26" s="1">
        <f t="shared" si="0"/>
        <v>5.1700000000000003E-2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0.27</v>
      </c>
      <c r="G27">
        <v>83.066000000000003</v>
      </c>
      <c r="H27">
        <v>2431.0160000000001</v>
      </c>
      <c r="I27">
        <v>3.4000000000000002E-2</v>
      </c>
      <c r="K27" s="1">
        <v>1.1000000000000001</v>
      </c>
      <c r="L27" s="1">
        <f t="shared" si="0"/>
        <v>3.7400000000000003E-2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0.24</v>
      </c>
      <c r="F28">
        <v>0.27</v>
      </c>
      <c r="G28">
        <v>238.845</v>
      </c>
      <c r="H28">
        <v>2370.9560000000001</v>
      </c>
      <c r="I28">
        <v>0.10100000000000001</v>
      </c>
      <c r="K28" s="1">
        <v>1.1000000000000001</v>
      </c>
      <c r="L28" s="1">
        <f t="shared" si="0"/>
        <v>0.11110000000000002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0.27</v>
      </c>
      <c r="F29">
        <v>0.27</v>
      </c>
      <c r="G29">
        <v>190.71299999999999</v>
      </c>
      <c r="H29">
        <v>4107.7240000000002</v>
      </c>
      <c r="I29">
        <v>4.5999999999999999E-2</v>
      </c>
      <c r="K29" s="1">
        <v>1.1000000000000001</v>
      </c>
      <c r="L29" s="1">
        <f t="shared" si="0"/>
        <v>5.0600000000000006E-2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0.24</v>
      </c>
      <c r="F30">
        <v>0.25</v>
      </c>
      <c r="G30">
        <v>517.50099999999998</v>
      </c>
      <c r="H30">
        <v>2588.0709999999999</v>
      </c>
      <c r="I30">
        <v>0.2</v>
      </c>
      <c r="K30" s="1">
        <v>1.1000000000000001</v>
      </c>
      <c r="L30" s="1">
        <f t="shared" si="0"/>
        <v>0.22000000000000003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0.27</v>
      </c>
      <c r="G31">
        <v>120.03400000000001</v>
      </c>
      <c r="H31">
        <v>4526.723</v>
      </c>
      <c r="I31">
        <v>2.7E-2</v>
      </c>
      <c r="K31" s="1">
        <v>1.1000000000000001</v>
      </c>
      <c r="L31" s="1">
        <f t="shared" si="0"/>
        <v>2.9700000000000001E-2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0.54</v>
      </c>
      <c r="F32">
        <v>0.27</v>
      </c>
      <c r="G32">
        <v>245.14099999999999</v>
      </c>
      <c r="H32">
        <v>3373.5140000000001</v>
      </c>
      <c r="I32">
        <v>7.2999999999999995E-2</v>
      </c>
      <c r="K32" s="1">
        <v>1.1000000000000001</v>
      </c>
      <c r="L32" s="1">
        <f t="shared" si="0"/>
        <v>8.0299999999999996E-2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0.27</v>
      </c>
      <c r="F33">
        <v>0.25</v>
      </c>
      <c r="G33">
        <v>343.70499999999998</v>
      </c>
      <c r="H33">
        <v>2660.1550000000002</v>
      </c>
      <c r="I33">
        <v>0.129</v>
      </c>
      <c r="K33" s="1">
        <v>1.1000000000000001</v>
      </c>
      <c r="L33" s="1">
        <f t="shared" si="0"/>
        <v>0.14190000000000003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0.27</v>
      </c>
      <c r="F34">
        <v>0.25</v>
      </c>
      <c r="G34">
        <v>205.25</v>
      </c>
      <c r="H34">
        <v>5275.9040000000005</v>
      </c>
      <c r="I34">
        <v>3.9E-2</v>
      </c>
      <c r="K34" s="1">
        <v>1.1000000000000001</v>
      </c>
      <c r="L34" s="1">
        <f t="shared" si="0"/>
        <v>4.2900000000000001E-2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0.28999999999999998</v>
      </c>
      <c r="F35">
        <v>0.27</v>
      </c>
      <c r="G35">
        <v>228.43899999999999</v>
      </c>
      <c r="H35">
        <v>4674.4049999999997</v>
      </c>
      <c r="I35">
        <v>4.9000000000000002E-2</v>
      </c>
      <c r="K35" s="1">
        <v>1.1000000000000001</v>
      </c>
      <c r="L35" s="1">
        <f t="shared" si="0"/>
        <v>5.3900000000000003E-2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0.3</v>
      </c>
      <c r="F36">
        <v>0.25</v>
      </c>
      <c r="G36">
        <v>109.706</v>
      </c>
      <c r="H36">
        <v>2791.4690000000001</v>
      </c>
      <c r="I36">
        <v>3.9E-2</v>
      </c>
      <c r="K36" s="1">
        <v>1.1000000000000001</v>
      </c>
      <c r="L36" s="1">
        <f t="shared" si="0"/>
        <v>4.2900000000000001E-2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0.24</v>
      </c>
      <c r="F37">
        <v>0.25</v>
      </c>
      <c r="G37">
        <v>231.49299999999999</v>
      </c>
      <c r="H37">
        <v>3647.739</v>
      </c>
      <c r="I37">
        <v>6.3E-2</v>
      </c>
      <c r="K37" s="1">
        <v>1.1000000000000001</v>
      </c>
      <c r="L37" s="1">
        <f t="shared" si="0"/>
        <v>6.93E-2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0.27</v>
      </c>
      <c r="G38">
        <v>175.14599999999999</v>
      </c>
      <c r="H38">
        <v>4275.3710000000001</v>
      </c>
      <c r="I38">
        <v>4.1000000000000002E-2</v>
      </c>
      <c r="K38" s="1">
        <v>1.1000000000000001</v>
      </c>
      <c r="L38" s="1">
        <f t="shared" si="0"/>
        <v>4.5100000000000008E-2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0.22</v>
      </c>
      <c r="F39">
        <v>0.25</v>
      </c>
      <c r="G39">
        <v>133.04599999999999</v>
      </c>
      <c r="H39">
        <v>4035.8690000000001</v>
      </c>
      <c r="I39">
        <v>3.3000000000000002E-2</v>
      </c>
      <c r="K39" s="1">
        <v>1.1000000000000001</v>
      </c>
      <c r="L39" s="1">
        <f t="shared" si="0"/>
        <v>3.6300000000000006E-2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0.27</v>
      </c>
      <c r="G40">
        <v>206.447</v>
      </c>
      <c r="H40">
        <v>3034.4659999999999</v>
      </c>
      <c r="I40">
        <v>6.8000000000000005E-2</v>
      </c>
      <c r="K40" s="1">
        <v>1.1000000000000001</v>
      </c>
      <c r="L40" s="1">
        <f t="shared" si="0"/>
        <v>7.4800000000000005E-2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264.858</v>
      </c>
      <c r="H41">
        <v>2849.6889999999999</v>
      </c>
      <c r="I41">
        <v>9.2999999999999999E-2</v>
      </c>
      <c r="K41" s="1">
        <v>1.1000000000000001</v>
      </c>
      <c r="L41" s="1">
        <f t="shared" si="0"/>
        <v>0.1023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0.24</v>
      </c>
      <c r="F42">
        <v>0.25</v>
      </c>
      <c r="G42">
        <v>327.589</v>
      </c>
      <c r="H42">
        <v>2995.4479999999999</v>
      </c>
      <c r="I42">
        <v>0.109</v>
      </c>
      <c r="K42" s="1">
        <v>1.1000000000000001</v>
      </c>
      <c r="L42" s="1">
        <f t="shared" si="0"/>
        <v>0.11990000000000001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0.27</v>
      </c>
      <c r="F43">
        <v>0.25</v>
      </c>
      <c r="G43">
        <v>363.87799999999999</v>
      </c>
      <c r="H43">
        <v>4571.1099999999997</v>
      </c>
      <c r="I43">
        <v>0.08</v>
      </c>
      <c r="K43" s="1">
        <v>1.1000000000000001</v>
      </c>
      <c r="L43" s="1">
        <f t="shared" si="0"/>
        <v>8.8000000000000009E-2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0.27</v>
      </c>
      <c r="F44">
        <v>0.27</v>
      </c>
      <c r="G44">
        <v>36.978000000000002</v>
      </c>
      <c r="H44">
        <v>2261.0479999999998</v>
      </c>
      <c r="I44">
        <v>1.6E-2</v>
      </c>
      <c r="K44" s="1">
        <v>1.1000000000000001</v>
      </c>
      <c r="L44" s="1">
        <f t="shared" si="0"/>
        <v>1.7600000000000001E-2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0.27</v>
      </c>
      <c r="F5">
        <v>0.28000000000000003</v>
      </c>
      <c r="G5">
        <v>1116.3489999999999</v>
      </c>
      <c r="H5">
        <v>12634.633</v>
      </c>
      <c r="I5">
        <v>8.7999999999999995E-2</v>
      </c>
      <c r="K5" s="1">
        <v>1.1000000000000001</v>
      </c>
      <c r="L5" s="1">
        <f>I5*K5</f>
        <v>9.6799999999999997E-2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0.25</v>
      </c>
      <c r="F6">
        <v>0.27</v>
      </c>
      <c r="G6">
        <v>1100.7360000000001</v>
      </c>
      <c r="H6">
        <v>14175.382</v>
      </c>
      <c r="I6">
        <v>7.8E-2</v>
      </c>
      <c r="K6" s="1">
        <v>1.1000000000000001</v>
      </c>
      <c r="L6" s="1">
        <f t="shared" ref="L6:L44" si="0">I6*K6</f>
        <v>8.5800000000000001E-2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0.27</v>
      </c>
      <c r="F7">
        <v>0.28000000000000003</v>
      </c>
      <c r="G7">
        <v>1686.749</v>
      </c>
      <c r="H7">
        <v>16423.342000000001</v>
      </c>
      <c r="I7">
        <v>0.10299999999999999</v>
      </c>
      <c r="K7" s="1">
        <v>1.1000000000000001</v>
      </c>
      <c r="L7" s="1">
        <f t="shared" si="0"/>
        <v>0.1133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0.28999999999999998</v>
      </c>
      <c r="F8">
        <v>0.27</v>
      </c>
      <c r="G8">
        <v>1316.6489999999999</v>
      </c>
      <c r="H8">
        <v>19058.888999999999</v>
      </c>
      <c r="I8">
        <v>6.9000000000000006E-2</v>
      </c>
      <c r="K8" s="1">
        <v>1.1000000000000001</v>
      </c>
      <c r="L8" s="1">
        <f t="shared" si="0"/>
        <v>7.5900000000000009E-2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0.43</v>
      </c>
      <c r="F9">
        <v>0.3</v>
      </c>
      <c r="G9">
        <v>406.18</v>
      </c>
      <c r="H9">
        <v>218.89699999999999</v>
      </c>
      <c r="I9">
        <v>1.8560000000000001</v>
      </c>
      <c r="K9" s="1">
        <v>1.1000000000000001</v>
      </c>
      <c r="L9" s="1">
        <f t="shared" si="0"/>
        <v>2.0416000000000003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0.16</v>
      </c>
      <c r="F10">
        <v>0.28000000000000003</v>
      </c>
      <c r="G10">
        <v>74.072000000000003</v>
      </c>
      <c r="H10">
        <v>504.88900000000001</v>
      </c>
      <c r="I10">
        <v>0.14699999999999999</v>
      </c>
      <c r="K10" s="1">
        <v>1.1000000000000001</v>
      </c>
      <c r="L10" s="1">
        <f t="shared" si="0"/>
        <v>0.16170000000000001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0.78</v>
      </c>
      <c r="F11">
        <v>0.19</v>
      </c>
      <c r="G11">
        <v>117.01300000000001</v>
      </c>
      <c r="H11">
        <v>83.343999999999994</v>
      </c>
      <c r="I11">
        <v>1.4039999999999999</v>
      </c>
      <c r="K11" s="1">
        <v>1.1000000000000001</v>
      </c>
      <c r="L11" s="1">
        <f t="shared" si="0"/>
        <v>1.5444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0.67</v>
      </c>
      <c r="F12">
        <v>0.31</v>
      </c>
      <c r="G12">
        <v>377.78199999999998</v>
      </c>
      <c r="H12">
        <v>283.79899999999998</v>
      </c>
      <c r="I12">
        <v>1.331</v>
      </c>
      <c r="K12" s="1">
        <v>1.1000000000000001</v>
      </c>
      <c r="L12" s="1">
        <f t="shared" si="0"/>
        <v>1.4641000000000002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0.41</v>
      </c>
      <c r="F13">
        <v>0.27</v>
      </c>
      <c r="G13">
        <v>337.964</v>
      </c>
      <c r="H13">
        <v>302.286</v>
      </c>
      <c r="I13">
        <v>1.1180000000000001</v>
      </c>
      <c r="K13" s="1">
        <v>1.1000000000000001</v>
      </c>
      <c r="L13" s="1">
        <f t="shared" si="0"/>
        <v>1.2298000000000002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0.17</v>
      </c>
      <c r="F14">
        <v>0.23</v>
      </c>
      <c r="G14">
        <v>207.178</v>
      </c>
      <c r="H14">
        <v>105.404</v>
      </c>
      <c r="I14">
        <v>1.966</v>
      </c>
      <c r="K14" s="1">
        <v>1.1000000000000001</v>
      </c>
      <c r="L14" s="1">
        <f t="shared" si="0"/>
        <v>2.1626000000000003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0.14000000000000001</v>
      </c>
      <c r="F15">
        <v>0.31</v>
      </c>
      <c r="G15">
        <v>92.216999999999999</v>
      </c>
      <c r="H15">
        <v>77.135999999999996</v>
      </c>
      <c r="I15">
        <v>1.196</v>
      </c>
      <c r="K15" s="1">
        <v>1.1000000000000001</v>
      </c>
      <c r="L15" s="1">
        <f t="shared" si="0"/>
        <v>1.3156000000000001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0.43</v>
      </c>
      <c r="F16">
        <v>0.23</v>
      </c>
      <c r="G16">
        <v>323.29700000000003</v>
      </c>
      <c r="H16">
        <v>123.143</v>
      </c>
      <c r="I16">
        <v>2.625</v>
      </c>
      <c r="K16" s="1">
        <v>1.1000000000000001</v>
      </c>
      <c r="L16" s="1">
        <f t="shared" si="0"/>
        <v>2.8875000000000002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0.14000000000000001</v>
      </c>
      <c r="F17">
        <v>0.25</v>
      </c>
      <c r="G17">
        <v>11.21</v>
      </c>
      <c r="H17">
        <v>94.533000000000001</v>
      </c>
      <c r="I17">
        <v>0.11899999999999999</v>
      </c>
      <c r="K17" s="1">
        <v>1.1000000000000001</v>
      </c>
      <c r="L17" s="1">
        <f t="shared" si="0"/>
        <v>0.13090000000000002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0.44</v>
      </c>
      <c r="F18">
        <v>0.25</v>
      </c>
      <c r="G18">
        <v>214.39099999999999</v>
      </c>
      <c r="H18">
        <v>715.00599999999997</v>
      </c>
      <c r="I18">
        <v>0.3</v>
      </c>
      <c r="K18" s="1">
        <v>1.1000000000000001</v>
      </c>
      <c r="L18" s="1">
        <f t="shared" si="0"/>
        <v>0.33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0.49</v>
      </c>
      <c r="F19">
        <v>0.28000000000000003</v>
      </c>
      <c r="G19">
        <v>111.82599999999999</v>
      </c>
      <c r="H19">
        <v>496.31900000000002</v>
      </c>
      <c r="I19">
        <v>0.22500000000000001</v>
      </c>
      <c r="K19" s="1">
        <v>1.1000000000000001</v>
      </c>
      <c r="L19" s="1">
        <f t="shared" si="0"/>
        <v>0.24750000000000003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0.17</v>
      </c>
      <c r="F20">
        <v>0.46</v>
      </c>
      <c r="G20">
        <v>100.38800000000001</v>
      </c>
      <c r="H20">
        <v>140.63300000000001</v>
      </c>
      <c r="I20">
        <v>0.71399999999999997</v>
      </c>
      <c r="K20" s="1">
        <v>1.1000000000000001</v>
      </c>
      <c r="L20" s="1">
        <f t="shared" si="0"/>
        <v>0.78539999999999999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0.27</v>
      </c>
      <c r="F22">
        <v>0.25</v>
      </c>
      <c r="G22">
        <v>997.70699999999999</v>
      </c>
      <c r="H22">
        <v>4759.2209999999995</v>
      </c>
      <c r="I22">
        <v>0.21</v>
      </c>
      <c r="K22" s="1">
        <v>1.1000000000000001</v>
      </c>
      <c r="L22" s="1">
        <f t="shared" si="0"/>
        <v>0.23100000000000001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0.27</v>
      </c>
      <c r="F23">
        <v>0.25</v>
      </c>
      <c r="G23">
        <v>1600.432</v>
      </c>
      <c r="H23">
        <v>4705.8100000000004</v>
      </c>
      <c r="I23">
        <v>0.34</v>
      </c>
      <c r="K23" s="1">
        <v>1.1000000000000001</v>
      </c>
      <c r="L23" s="1">
        <f t="shared" si="0"/>
        <v>0.37400000000000005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0.25</v>
      </c>
      <c r="G24">
        <v>696.822</v>
      </c>
      <c r="H24">
        <v>4919.8159999999998</v>
      </c>
      <c r="I24">
        <v>0.14199999999999999</v>
      </c>
      <c r="K24" s="1">
        <v>1.1000000000000001</v>
      </c>
      <c r="L24" s="1">
        <f t="shared" si="0"/>
        <v>0.15620000000000001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944.30200000000002</v>
      </c>
      <c r="H25">
        <v>3733.18</v>
      </c>
      <c r="I25">
        <v>0.253</v>
      </c>
      <c r="K25" s="1">
        <v>1.1000000000000001</v>
      </c>
      <c r="L25" s="1">
        <f t="shared" si="0"/>
        <v>0.27830000000000005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0.25</v>
      </c>
      <c r="F26">
        <v>0.27</v>
      </c>
      <c r="G26">
        <v>638.37199999999996</v>
      </c>
      <c r="H26">
        <v>2563.0549999999998</v>
      </c>
      <c r="I26">
        <v>0.249</v>
      </c>
      <c r="K26" s="1">
        <v>1.1000000000000001</v>
      </c>
      <c r="L26" s="1">
        <f t="shared" si="0"/>
        <v>0.27390000000000003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0.27</v>
      </c>
      <c r="F27">
        <v>0.25</v>
      </c>
      <c r="G27">
        <v>929.202</v>
      </c>
      <c r="H27">
        <v>6320.0389999999998</v>
      </c>
      <c r="I27">
        <v>0.14699999999999999</v>
      </c>
      <c r="K27" s="1">
        <v>1.1000000000000001</v>
      </c>
      <c r="L27" s="1">
        <f t="shared" si="0"/>
        <v>0.16170000000000001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0.25</v>
      </c>
      <c r="G28">
        <v>847.25199999999995</v>
      </c>
      <c r="H28">
        <v>5661.1059999999998</v>
      </c>
      <c r="I28">
        <v>0.15</v>
      </c>
      <c r="K28" s="1">
        <v>1.1000000000000001</v>
      </c>
      <c r="L28" s="1">
        <f t="shared" si="0"/>
        <v>0.16500000000000001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0.25</v>
      </c>
      <c r="G29">
        <v>1924.886</v>
      </c>
      <c r="H29">
        <v>8528.6370000000006</v>
      </c>
      <c r="I29">
        <v>0.22600000000000001</v>
      </c>
      <c r="K29" s="1">
        <v>1.1000000000000001</v>
      </c>
      <c r="L29" s="1">
        <f t="shared" si="0"/>
        <v>0.24860000000000002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0.28999999999999998</v>
      </c>
      <c r="F30">
        <v>0.25</v>
      </c>
      <c r="G30">
        <v>1908.498</v>
      </c>
      <c r="H30">
        <v>4568.13</v>
      </c>
      <c r="I30">
        <v>0.41799999999999998</v>
      </c>
      <c r="K30" s="1">
        <v>1.1000000000000001</v>
      </c>
      <c r="L30" s="1">
        <f t="shared" si="0"/>
        <v>0.45980000000000004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0.27</v>
      </c>
      <c r="F31">
        <v>0.23</v>
      </c>
      <c r="G31">
        <v>947.72699999999998</v>
      </c>
      <c r="H31">
        <v>5886.0190000000002</v>
      </c>
      <c r="I31">
        <v>0.161</v>
      </c>
      <c r="K31" s="1">
        <v>1.1000000000000001</v>
      </c>
      <c r="L31" s="1">
        <f t="shared" si="0"/>
        <v>0.17710000000000001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0.25</v>
      </c>
      <c r="F32">
        <v>0.25</v>
      </c>
      <c r="G32">
        <v>865.66899999999998</v>
      </c>
      <c r="H32">
        <v>5528.7849999999999</v>
      </c>
      <c r="I32">
        <v>0.157</v>
      </c>
      <c r="K32" s="1">
        <v>1.1000000000000001</v>
      </c>
      <c r="L32" s="1">
        <f t="shared" si="0"/>
        <v>0.17270000000000002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0.27</v>
      </c>
      <c r="F33">
        <v>0.25</v>
      </c>
      <c r="G33">
        <v>1092.816</v>
      </c>
      <c r="H33">
        <v>6592.1350000000002</v>
      </c>
      <c r="I33">
        <v>0.16600000000000001</v>
      </c>
      <c r="K33" s="1">
        <v>1.1000000000000001</v>
      </c>
      <c r="L33" s="1">
        <f t="shared" si="0"/>
        <v>0.18260000000000001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0.27</v>
      </c>
      <c r="F34">
        <v>0.25</v>
      </c>
      <c r="G34">
        <v>1125.8420000000001</v>
      </c>
      <c r="H34">
        <v>7540.1139999999996</v>
      </c>
      <c r="I34">
        <v>0.14899999999999999</v>
      </c>
      <c r="K34" s="1">
        <v>1.1000000000000001</v>
      </c>
      <c r="L34" s="1">
        <f t="shared" si="0"/>
        <v>0.16390000000000002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0.25</v>
      </c>
      <c r="G35">
        <v>1170.607</v>
      </c>
      <c r="H35">
        <v>6476.1509999999998</v>
      </c>
      <c r="I35">
        <v>0.18099999999999999</v>
      </c>
      <c r="K35" s="1">
        <v>1.1000000000000001</v>
      </c>
      <c r="L35" s="1">
        <f t="shared" si="0"/>
        <v>0.1991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0.27</v>
      </c>
      <c r="F36">
        <v>0.27</v>
      </c>
      <c r="G36">
        <v>1059.213</v>
      </c>
      <c r="H36">
        <v>5205.5349999999999</v>
      </c>
      <c r="I36">
        <v>0.20300000000000001</v>
      </c>
      <c r="K36" s="1">
        <v>1.1000000000000001</v>
      </c>
      <c r="L36" s="1">
        <f t="shared" si="0"/>
        <v>0.22330000000000003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0.28999999999999998</v>
      </c>
      <c r="F37">
        <v>0.25</v>
      </c>
      <c r="G37">
        <v>1401.981</v>
      </c>
      <c r="H37">
        <v>3238.5880000000002</v>
      </c>
      <c r="I37">
        <v>0.433</v>
      </c>
      <c r="K37" s="1">
        <v>1.1000000000000001</v>
      </c>
      <c r="L37" s="1">
        <f t="shared" si="0"/>
        <v>0.47630000000000006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0.27</v>
      </c>
      <c r="G38">
        <v>750.21600000000001</v>
      </c>
      <c r="H38">
        <v>5984.1729999999998</v>
      </c>
      <c r="I38">
        <v>0.125</v>
      </c>
      <c r="K38" s="1">
        <v>1.1000000000000001</v>
      </c>
      <c r="L38" s="1">
        <f t="shared" si="0"/>
        <v>0.13750000000000001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0.27</v>
      </c>
      <c r="F39">
        <v>0.25</v>
      </c>
      <c r="G39">
        <v>761.03300000000002</v>
      </c>
      <c r="H39">
        <v>5492.933</v>
      </c>
      <c r="I39">
        <v>0.13900000000000001</v>
      </c>
      <c r="K39" s="1">
        <v>1.1000000000000001</v>
      </c>
      <c r="L39" s="1">
        <f t="shared" si="0"/>
        <v>0.15290000000000004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836.79100000000005</v>
      </c>
      <c r="H40">
        <v>6424.7520000000004</v>
      </c>
      <c r="I40">
        <v>0.13</v>
      </c>
      <c r="K40" s="1">
        <v>1.1000000000000001</v>
      </c>
      <c r="L40" s="1">
        <f t="shared" si="0"/>
        <v>0.14300000000000002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0.28999999999999998</v>
      </c>
      <c r="F41">
        <v>0.25</v>
      </c>
      <c r="G41">
        <v>729.20299999999997</v>
      </c>
      <c r="H41">
        <v>2787.3270000000002</v>
      </c>
      <c r="I41">
        <v>0.26200000000000001</v>
      </c>
      <c r="K41" s="1">
        <v>1.1000000000000001</v>
      </c>
      <c r="L41" s="1">
        <f t="shared" si="0"/>
        <v>0.28820000000000001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0.27</v>
      </c>
      <c r="F42">
        <v>0.27</v>
      </c>
      <c r="G42">
        <v>642.01300000000003</v>
      </c>
      <c r="H42">
        <v>6206.2219999999998</v>
      </c>
      <c r="I42">
        <v>0.10299999999999999</v>
      </c>
      <c r="K42" s="1">
        <v>1.1000000000000001</v>
      </c>
      <c r="L42" s="1">
        <f t="shared" si="0"/>
        <v>0.1133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0.27</v>
      </c>
      <c r="F43">
        <v>0.27</v>
      </c>
      <c r="G43">
        <v>1354.21</v>
      </c>
      <c r="H43">
        <v>4483.1779999999999</v>
      </c>
      <c r="I43">
        <v>0.30199999999999999</v>
      </c>
      <c r="K43" s="1">
        <v>1.1000000000000001</v>
      </c>
      <c r="L43" s="1">
        <f t="shared" si="0"/>
        <v>0.3322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0.27</v>
      </c>
      <c r="F44">
        <v>0.25</v>
      </c>
      <c r="G44">
        <v>420.07400000000001</v>
      </c>
      <c r="H44">
        <v>3483.0479999999998</v>
      </c>
      <c r="I44">
        <v>0.121</v>
      </c>
      <c r="K44" s="1">
        <v>1.1000000000000001</v>
      </c>
      <c r="L44" s="1">
        <f t="shared" si="0"/>
        <v>0.1331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0.32</v>
      </c>
      <c r="F5">
        <v>0.28000000000000003</v>
      </c>
      <c r="G5">
        <v>191.6</v>
      </c>
      <c r="H5">
        <v>9031.2019999999993</v>
      </c>
      <c r="I5">
        <v>2.1000000000000001E-2</v>
      </c>
      <c r="K5" s="1">
        <v>0.90300000000000002</v>
      </c>
      <c r="L5" s="1">
        <f>I5*K5</f>
        <v>1.8963000000000001E-2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0.27</v>
      </c>
      <c r="F6">
        <v>0.27</v>
      </c>
      <c r="G6">
        <v>371.03899999999999</v>
      </c>
      <c r="H6">
        <v>8523.1229999999996</v>
      </c>
      <c r="I6">
        <v>4.3999999999999997E-2</v>
      </c>
      <c r="K6" s="1">
        <v>0.90300000000000002</v>
      </c>
      <c r="L6" s="1">
        <f t="shared" ref="L6:L44" si="0">I6*K6</f>
        <v>3.9731999999999996E-2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0.24</v>
      </c>
      <c r="F7">
        <v>0.27</v>
      </c>
      <c r="G7">
        <v>491.98</v>
      </c>
      <c r="H7">
        <v>12120.972</v>
      </c>
      <c r="I7">
        <v>4.1000000000000002E-2</v>
      </c>
      <c r="K7" s="1">
        <v>0.90300000000000002</v>
      </c>
      <c r="L7" s="1">
        <f t="shared" si="0"/>
        <v>3.7023E-2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0.27</v>
      </c>
      <c r="F8">
        <v>0.27</v>
      </c>
      <c r="G8">
        <v>118.258</v>
      </c>
      <c r="H8">
        <v>13610.252</v>
      </c>
      <c r="I8">
        <v>8.9999999999999993E-3</v>
      </c>
      <c r="K8" s="1">
        <v>0.90300000000000002</v>
      </c>
      <c r="L8" s="1">
        <f t="shared" si="0"/>
        <v>8.1269999999999988E-3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0.73</v>
      </c>
      <c r="F9">
        <v>0.38</v>
      </c>
      <c r="G9">
        <v>170.095</v>
      </c>
      <c r="H9">
        <v>187.84800000000001</v>
      </c>
      <c r="I9">
        <v>0.90500000000000003</v>
      </c>
      <c r="J9"/>
      <c r="K9" s="1">
        <v>0.90300000000000002</v>
      </c>
      <c r="L9" s="1">
        <f t="shared" si="0"/>
        <v>0.81721500000000002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0.41</v>
      </c>
      <c r="F10">
        <v>0.25</v>
      </c>
      <c r="G10">
        <v>743.77700000000004</v>
      </c>
      <c r="H10">
        <v>339.61700000000002</v>
      </c>
      <c r="I10">
        <v>2.19</v>
      </c>
      <c r="J10"/>
      <c r="K10" s="1">
        <v>0.90300000000000002</v>
      </c>
      <c r="L10" s="1">
        <f t="shared" si="0"/>
        <v>1.9775700000000001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0.19</v>
      </c>
      <c r="F11">
        <v>0.2</v>
      </c>
      <c r="G11">
        <v>5.2880000000000003</v>
      </c>
      <c r="H11">
        <v>11.143000000000001</v>
      </c>
      <c r="I11">
        <v>0.47499999999999998</v>
      </c>
      <c r="J11"/>
      <c r="K11" s="1">
        <v>0.90300000000000002</v>
      </c>
      <c r="L11" s="1">
        <f t="shared" si="0"/>
        <v>0.428925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0.43</v>
      </c>
      <c r="F12">
        <v>0.27</v>
      </c>
      <c r="G12">
        <v>139.952</v>
      </c>
      <c r="H12">
        <v>509.90199999999999</v>
      </c>
      <c r="I12">
        <v>0.27400000000000002</v>
      </c>
      <c r="J12"/>
      <c r="K12" s="1">
        <v>0.90300000000000002</v>
      </c>
      <c r="L12" s="1">
        <f t="shared" si="0"/>
        <v>0.24742200000000003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0.19</v>
      </c>
      <c r="F13">
        <v>0.28000000000000003</v>
      </c>
      <c r="G13">
        <v>249.33099999999999</v>
      </c>
      <c r="H13">
        <v>345.46100000000001</v>
      </c>
      <c r="I13">
        <v>0.72199999999999998</v>
      </c>
      <c r="J13"/>
      <c r="K13" s="1">
        <v>0.90300000000000002</v>
      </c>
      <c r="L13" s="1">
        <f t="shared" si="0"/>
        <v>0.65196600000000005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0.41</v>
      </c>
      <c r="F14">
        <v>0.2</v>
      </c>
      <c r="G14">
        <v>175.666</v>
      </c>
      <c r="H14">
        <v>48.316000000000003</v>
      </c>
      <c r="I14">
        <v>3.6360000000000001</v>
      </c>
      <c r="K14" s="1">
        <v>0.90300000000000002</v>
      </c>
      <c r="L14" s="1">
        <f t="shared" si="0"/>
        <v>3.2833080000000003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0.44</v>
      </c>
      <c r="F15">
        <v>0.22</v>
      </c>
      <c r="G15">
        <v>157.55099999999999</v>
      </c>
      <c r="H15">
        <v>318.767</v>
      </c>
      <c r="I15">
        <v>0.49399999999999999</v>
      </c>
      <c r="K15" s="1">
        <v>0.90300000000000002</v>
      </c>
      <c r="L15" s="1">
        <f t="shared" si="0"/>
        <v>0.44608200000000003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0.03</v>
      </c>
      <c r="F16">
        <v>0.25</v>
      </c>
      <c r="G16">
        <v>12.972</v>
      </c>
      <c r="H16">
        <v>264.84500000000003</v>
      </c>
      <c r="I16">
        <v>4.9000000000000002E-2</v>
      </c>
      <c r="K16" s="1">
        <v>0.90300000000000002</v>
      </c>
      <c r="L16" s="1">
        <f t="shared" si="0"/>
        <v>4.4247000000000002E-2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0.4</v>
      </c>
      <c r="F17">
        <v>0.25</v>
      </c>
      <c r="G17">
        <v>146.548</v>
      </c>
      <c r="H17">
        <v>175.69</v>
      </c>
      <c r="I17">
        <v>0.83399999999999996</v>
      </c>
      <c r="K17" s="1">
        <v>0.90300000000000002</v>
      </c>
      <c r="L17" s="1">
        <f t="shared" si="0"/>
        <v>0.75310199999999994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0.56999999999999995</v>
      </c>
      <c r="F18">
        <v>0.25</v>
      </c>
      <c r="G18">
        <v>446.95699999999999</v>
      </c>
      <c r="H18">
        <v>565.43100000000004</v>
      </c>
      <c r="I18">
        <v>0.79</v>
      </c>
      <c r="K18" s="1">
        <v>0.90300000000000002</v>
      </c>
      <c r="L18" s="1">
        <f t="shared" si="0"/>
        <v>0.71337000000000006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0.28999999999999998</v>
      </c>
      <c r="F19">
        <v>0.27</v>
      </c>
      <c r="G19">
        <v>98.072000000000003</v>
      </c>
      <c r="H19">
        <v>591.20699999999999</v>
      </c>
      <c r="I19">
        <v>0.16600000000000001</v>
      </c>
      <c r="K19" s="1">
        <v>0.90300000000000002</v>
      </c>
      <c r="L19" s="1">
        <f t="shared" si="0"/>
        <v>0.149898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0.4</v>
      </c>
      <c r="F20">
        <v>0.3</v>
      </c>
      <c r="G20">
        <v>205.869</v>
      </c>
      <c r="H20">
        <v>458.06400000000002</v>
      </c>
      <c r="I20">
        <v>0.44900000000000001</v>
      </c>
      <c r="K20" s="1">
        <v>0.90300000000000002</v>
      </c>
      <c r="L20" s="1">
        <f t="shared" si="0"/>
        <v>0.405447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0.90300000000000002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0.27</v>
      </c>
      <c r="G22">
        <v>33.084000000000003</v>
      </c>
      <c r="H22">
        <v>4302.8639999999996</v>
      </c>
      <c r="I22">
        <v>8.0000000000000002E-3</v>
      </c>
      <c r="K22" s="1">
        <v>0.90300000000000002</v>
      </c>
      <c r="L22" s="1">
        <f t="shared" si="0"/>
        <v>7.2240000000000004E-3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493.77100000000002</v>
      </c>
      <c r="H23">
        <v>3961.7460000000001</v>
      </c>
      <c r="I23">
        <v>0.125</v>
      </c>
      <c r="K23" s="1">
        <v>0.90300000000000002</v>
      </c>
      <c r="L23" s="1">
        <f t="shared" si="0"/>
        <v>0.112875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0.67</v>
      </c>
      <c r="F24">
        <v>0.23</v>
      </c>
      <c r="G24">
        <v>30.896000000000001</v>
      </c>
      <c r="H24">
        <v>6150.326</v>
      </c>
      <c r="I24">
        <v>5.0000000000000001E-3</v>
      </c>
      <c r="K24" s="1">
        <v>0.90300000000000002</v>
      </c>
      <c r="L24" s="1">
        <f t="shared" si="0"/>
        <v>4.5149999999999999E-3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0.21</v>
      </c>
      <c r="F25">
        <v>0.25</v>
      </c>
      <c r="G25">
        <v>17.635999999999999</v>
      </c>
      <c r="H25">
        <v>3781.2</v>
      </c>
      <c r="I25">
        <v>5.0000000000000001E-3</v>
      </c>
      <c r="K25" s="1">
        <v>0.90300000000000002</v>
      </c>
      <c r="L25" s="1">
        <f t="shared" si="0"/>
        <v>4.5149999999999999E-3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0.4</v>
      </c>
      <c r="F26">
        <v>0.27</v>
      </c>
      <c r="G26">
        <v>110.342</v>
      </c>
      <c r="H26">
        <v>3062.9850000000001</v>
      </c>
      <c r="I26">
        <v>3.5999999999999997E-2</v>
      </c>
      <c r="K26" s="1">
        <v>0.90300000000000002</v>
      </c>
      <c r="L26" s="1">
        <f t="shared" si="0"/>
        <v>3.2507999999999995E-2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0.24</v>
      </c>
      <c r="F27">
        <v>0.23</v>
      </c>
      <c r="G27">
        <v>38.450000000000003</v>
      </c>
      <c r="H27">
        <v>4802.0739999999996</v>
      </c>
      <c r="I27">
        <v>8.0000000000000002E-3</v>
      </c>
      <c r="K27" s="1">
        <v>0.90300000000000002</v>
      </c>
      <c r="L27" s="1">
        <f t="shared" si="0"/>
        <v>7.2240000000000004E-3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0.24</v>
      </c>
      <c r="F28">
        <v>0.23</v>
      </c>
      <c r="G28">
        <v>128.547</v>
      </c>
      <c r="H28">
        <v>4941.21</v>
      </c>
      <c r="I28">
        <v>2.5999999999999999E-2</v>
      </c>
      <c r="K28" s="1">
        <v>0.90300000000000002</v>
      </c>
      <c r="L28" s="1">
        <f t="shared" si="0"/>
        <v>2.3477999999999999E-2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0.24</v>
      </c>
      <c r="F29">
        <v>0.27</v>
      </c>
      <c r="G29">
        <v>142.273</v>
      </c>
      <c r="H29">
        <v>5714.0020000000004</v>
      </c>
      <c r="I29">
        <v>2.5000000000000001E-2</v>
      </c>
      <c r="K29" s="1">
        <v>0.90300000000000002</v>
      </c>
      <c r="L29" s="1">
        <f t="shared" si="0"/>
        <v>2.2575000000000001E-2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0.25</v>
      </c>
      <c r="G30">
        <v>138.80699999999999</v>
      </c>
      <c r="H30">
        <v>3957.105</v>
      </c>
      <c r="I30">
        <v>3.5000000000000003E-2</v>
      </c>
      <c r="K30" s="1">
        <v>0.90300000000000002</v>
      </c>
      <c r="L30" s="1">
        <f t="shared" si="0"/>
        <v>3.1605000000000001E-2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0.25</v>
      </c>
      <c r="G31">
        <v>188.05600000000001</v>
      </c>
      <c r="H31">
        <v>5785.9430000000002</v>
      </c>
      <c r="I31">
        <v>3.3000000000000002E-2</v>
      </c>
      <c r="K31" s="1">
        <v>0.90300000000000002</v>
      </c>
      <c r="L31" s="1">
        <f t="shared" si="0"/>
        <v>2.9799000000000003E-2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0.24</v>
      </c>
      <c r="F32">
        <v>0.25</v>
      </c>
      <c r="G32">
        <v>303.53800000000001</v>
      </c>
      <c r="H32">
        <v>5344.7160000000003</v>
      </c>
      <c r="I32">
        <v>5.7000000000000002E-2</v>
      </c>
      <c r="K32" s="1">
        <v>0.90300000000000002</v>
      </c>
      <c r="L32" s="1">
        <f t="shared" si="0"/>
        <v>5.1471000000000003E-2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0.24</v>
      </c>
      <c r="F33">
        <v>0.25</v>
      </c>
      <c r="G33">
        <v>138.566</v>
      </c>
      <c r="H33">
        <v>3302.4920000000002</v>
      </c>
      <c r="I33">
        <v>4.2000000000000003E-2</v>
      </c>
      <c r="K33" s="1">
        <v>0.90300000000000002</v>
      </c>
      <c r="L33" s="1">
        <f t="shared" si="0"/>
        <v>3.7926000000000001E-2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0.27</v>
      </c>
      <c r="F34">
        <v>0.25</v>
      </c>
      <c r="G34">
        <v>81.239999999999995</v>
      </c>
      <c r="H34">
        <v>6074.9769999999999</v>
      </c>
      <c r="I34">
        <v>1.2999999999999999E-2</v>
      </c>
      <c r="K34" s="1">
        <v>0.90300000000000002</v>
      </c>
      <c r="L34" s="1">
        <f t="shared" si="0"/>
        <v>1.1738999999999999E-2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0.24</v>
      </c>
      <c r="F35">
        <v>0.25</v>
      </c>
      <c r="G35">
        <v>78.024000000000001</v>
      </c>
      <c r="H35">
        <v>5879.8580000000002</v>
      </c>
      <c r="I35">
        <v>1.2999999999999999E-2</v>
      </c>
      <c r="K35" s="1">
        <v>0.90300000000000002</v>
      </c>
      <c r="L35" s="1">
        <f t="shared" si="0"/>
        <v>1.1738999999999999E-2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0.17</v>
      </c>
      <c r="F36">
        <v>0.25</v>
      </c>
      <c r="G36">
        <v>70.968000000000004</v>
      </c>
      <c r="H36">
        <v>3533.4810000000002</v>
      </c>
      <c r="I36">
        <v>0.02</v>
      </c>
      <c r="K36" s="1">
        <v>0.90300000000000002</v>
      </c>
      <c r="L36" s="1">
        <f t="shared" si="0"/>
        <v>1.806E-2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0.25</v>
      </c>
      <c r="G37">
        <v>182.80799999999999</v>
      </c>
      <c r="H37">
        <v>2731.0590000000002</v>
      </c>
      <c r="I37">
        <v>6.7000000000000004E-2</v>
      </c>
      <c r="K37" s="1">
        <v>0.90300000000000002</v>
      </c>
      <c r="L37" s="1">
        <f t="shared" si="0"/>
        <v>6.0501000000000006E-2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0.25</v>
      </c>
      <c r="G38">
        <v>305.46499999999997</v>
      </c>
      <c r="H38">
        <v>5377.3230000000003</v>
      </c>
      <c r="I38">
        <v>5.7000000000000002E-2</v>
      </c>
      <c r="K38" s="1">
        <v>0.90300000000000002</v>
      </c>
      <c r="L38" s="1">
        <f t="shared" si="0"/>
        <v>5.1471000000000003E-2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0.28999999999999998</v>
      </c>
      <c r="F39">
        <v>0.23</v>
      </c>
      <c r="G39">
        <v>7.9509999999999996</v>
      </c>
      <c r="H39">
        <v>4630.8689999999997</v>
      </c>
      <c r="I39">
        <v>2E-3</v>
      </c>
      <c r="K39" s="1">
        <v>0.90300000000000002</v>
      </c>
      <c r="L39" s="1">
        <f t="shared" si="0"/>
        <v>1.8060000000000001E-3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0.27</v>
      </c>
      <c r="F40">
        <v>0.25</v>
      </c>
      <c r="G40">
        <v>104.645</v>
      </c>
      <c r="H40">
        <v>4940.2150000000001</v>
      </c>
      <c r="I40">
        <v>2.1000000000000001E-2</v>
      </c>
      <c r="K40" s="1">
        <v>0.90300000000000002</v>
      </c>
      <c r="L40" s="1">
        <f t="shared" si="0"/>
        <v>1.8963000000000001E-2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321.66899999999998</v>
      </c>
      <c r="H41">
        <v>3451.13</v>
      </c>
      <c r="I41">
        <v>9.2999999999999999E-2</v>
      </c>
      <c r="K41" s="1">
        <v>0.90300000000000002</v>
      </c>
      <c r="L41" s="1">
        <f t="shared" si="0"/>
        <v>8.3978999999999998E-2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0.24</v>
      </c>
      <c r="F42">
        <v>0.25</v>
      </c>
      <c r="G42">
        <v>86.744</v>
      </c>
      <c r="H42">
        <v>5956.933</v>
      </c>
      <c r="I42">
        <v>1.4999999999999999E-2</v>
      </c>
      <c r="K42" s="1">
        <v>0.90300000000000002</v>
      </c>
      <c r="L42" s="1">
        <f t="shared" si="0"/>
        <v>1.3545E-2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0.25</v>
      </c>
      <c r="G43">
        <v>302.35000000000002</v>
      </c>
      <c r="H43">
        <v>3885.0619999999999</v>
      </c>
      <c r="I43">
        <v>7.8E-2</v>
      </c>
      <c r="K43" s="1">
        <v>0.90300000000000002</v>
      </c>
      <c r="L43" s="1">
        <f t="shared" si="0"/>
        <v>7.0433999999999997E-2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0.3</v>
      </c>
      <c r="F44">
        <v>0.27</v>
      </c>
      <c r="G44">
        <v>210.02199999999999</v>
      </c>
      <c r="H44">
        <v>3415.4250000000002</v>
      </c>
      <c r="I44">
        <v>6.0999999999999999E-2</v>
      </c>
      <c r="K44" s="1">
        <v>0.90300000000000002</v>
      </c>
      <c r="L44" s="1">
        <f t="shared" si="0"/>
        <v>5.5083E-2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0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0.27</v>
      </c>
      <c r="F5">
        <v>0.28000000000000003</v>
      </c>
      <c r="G5">
        <v>1455.3579999999999</v>
      </c>
      <c r="H5">
        <v>9031.2019999999993</v>
      </c>
      <c r="I5">
        <v>0.161</v>
      </c>
      <c r="K5" s="1">
        <v>0.90300000000000002</v>
      </c>
      <c r="L5" s="1">
        <f>I5*K5</f>
        <v>0.14538300000000001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0.27</v>
      </c>
      <c r="F6">
        <v>0.27</v>
      </c>
      <c r="G6">
        <v>1362.2059999999999</v>
      </c>
      <c r="H6">
        <v>8523.1229999999996</v>
      </c>
      <c r="I6">
        <v>0.16</v>
      </c>
      <c r="K6" s="1">
        <v>0.90300000000000002</v>
      </c>
      <c r="L6" s="1">
        <f t="shared" ref="L6:L44" si="0">I6*K6</f>
        <v>0.14448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0.27</v>
      </c>
      <c r="F7">
        <v>0.27</v>
      </c>
      <c r="G7">
        <v>1974.3409999999999</v>
      </c>
      <c r="H7">
        <v>12120.972</v>
      </c>
      <c r="I7">
        <v>0.16300000000000001</v>
      </c>
      <c r="K7" s="1">
        <v>0.90300000000000002</v>
      </c>
      <c r="L7" s="1">
        <f t="shared" si="0"/>
        <v>0.14718900000000001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0.27</v>
      </c>
      <c r="F8">
        <v>0.27</v>
      </c>
      <c r="G8">
        <v>3418.2489999999998</v>
      </c>
      <c r="H8">
        <v>13610.252</v>
      </c>
      <c r="I8">
        <v>0.251</v>
      </c>
      <c r="K8" s="1">
        <v>0.90300000000000002</v>
      </c>
      <c r="L8" s="1">
        <f t="shared" si="0"/>
        <v>0.22665299999999999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0.41</v>
      </c>
      <c r="F9">
        <v>0.38</v>
      </c>
      <c r="G9">
        <v>5.0970000000000004</v>
      </c>
      <c r="H9">
        <v>187.84800000000001</v>
      </c>
      <c r="I9">
        <v>2.7E-2</v>
      </c>
      <c r="K9" s="1">
        <v>0.90300000000000002</v>
      </c>
      <c r="L9" s="1">
        <f t="shared" si="0"/>
        <v>2.4381E-2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0.27</v>
      </c>
      <c r="F10">
        <v>0.25</v>
      </c>
      <c r="G10">
        <v>360.21800000000002</v>
      </c>
      <c r="H10">
        <v>339.61700000000002</v>
      </c>
      <c r="I10">
        <v>1.0609999999999999</v>
      </c>
      <c r="K10" s="1">
        <v>0.90300000000000002</v>
      </c>
      <c r="L10" s="1">
        <f t="shared" si="0"/>
        <v>0.95808300000000002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0.46</v>
      </c>
      <c r="F11">
        <v>0.2</v>
      </c>
      <c r="G11">
        <v>86.201999999999998</v>
      </c>
      <c r="H11">
        <v>11.143000000000001</v>
      </c>
      <c r="I11">
        <v>7.7359999999999998</v>
      </c>
      <c r="K11" s="1">
        <v>0.90300000000000002</v>
      </c>
      <c r="L11" s="1">
        <f t="shared" si="0"/>
        <v>6.985608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0.28999999999999998</v>
      </c>
      <c r="F12">
        <v>0.27</v>
      </c>
      <c r="G12">
        <v>140.821</v>
      </c>
      <c r="H12">
        <v>509.90199999999999</v>
      </c>
      <c r="I12">
        <v>0.27600000000000002</v>
      </c>
      <c r="K12" s="1">
        <v>0.90300000000000002</v>
      </c>
      <c r="L12" s="1">
        <f t="shared" si="0"/>
        <v>0.24922800000000003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0.33</v>
      </c>
      <c r="F13">
        <v>0.28000000000000003</v>
      </c>
      <c r="G13">
        <v>90.311999999999998</v>
      </c>
      <c r="H13">
        <v>345.46100000000001</v>
      </c>
      <c r="I13">
        <v>0.26100000000000001</v>
      </c>
      <c r="K13" s="1">
        <v>0.90300000000000002</v>
      </c>
      <c r="L13" s="1">
        <f t="shared" si="0"/>
        <v>0.235683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0.17</v>
      </c>
      <c r="F14">
        <v>0.2</v>
      </c>
      <c r="G14">
        <v>143.43199999999999</v>
      </c>
      <c r="H14">
        <v>48.316000000000003</v>
      </c>
      <c r="I14">
        <v>2.9689999999999999</v>
      </c>
      <c r="K14" s="1">
        <v>0.90300000000000002</v>
      </c>
      <c r="L14" s="1">
        <f t="shared" si="0"/>
        <v>2.6810070000000001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0.48</v>
      </c>
      <c r="F15">
        <v>0.22</v>
      </c>
      <c r="G15">
        <v>76.888000000000005</v>
      </c>
      <c r="H15">
        <v>318.767</v>
      </c>
      <c r="I15">
        <v>0.24099999999999999</v>
      </c>
      <c r="K15" s="1">
        <v>0.90300000000000002</v>
      </c>
      <c r="L15" s="1">
        <f t="shared" si="0"/>
        <v>0.21762300000000001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0.37</v>
      </c>
      <c r="F16">
        <v>0.25</v>
      </c>
      <c r="G16">
        <v>25.408000000000001</v>
      </c>
      <c r="H16">
        <v>264.84500000000003</v>
      </c>
      <c r="I16">
        <v>9.6000000000000002E-2</v>
      </c>
      <c r="K16" s="1">
        <v>0.90300000000000002</v>
      </c>
      <c r="L16" s="1">
        <f t="shared" si="0"/>
        <v>8.6688000000000001E-2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0.17</v>
      </c>
      <c r="F17">
        <v>0.25</v>
      </c>
      <c r="G17">
        <v>73.024000000000001</v>
      </c>
      <c r="H17">
        <v>175.69</v>
      </c>
      <c r="I17">
        <v>0.41599999999999998</v>
      </c>
      <c r="K17" s="1">
        <v>0.90300000000000002</v>
      </c>
      <c r="L17" s="1">
        <f t="shared" si="0"/>
        <v>0.37564799999999998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0.52</v>
      </c>
      <c r="F18">
        <v>0.25</v>
      </c>
      <c r="G18">
        <v>79.349999999999994</v>
      </c>
      <c r="H18">
        <v>565.43100000000004</v>
      </c>
      <c r="I18">
        <v>0.14000000000000001</v>
      </c>
      <c r="K18" s="1">
        <v>0.90300000000000002</v>
      </c>
      <c r="L18" s="1">
        <f t="shared" si="0"/>
        <v>0.12642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0.32</v>
      </c>
      <c r="F19">
        <v>0.27</v>
      </c>
      <c r="G19">
        <v>75.947999999999993</v>
      </c>
      <c r="H19">
        <v>591.20699999999999</v>
      </c>
      <c r="I19">
        <v>0.128</v>
      </c>
      <c r="K19" s="1">
        <v>0.90300000000000002</v>
      </c>
      <c r="L19" s="1">
        <f t="shared" si="0"/>
        <v>0.11558400000000001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0.38</v>
      </c>
      <c r="F20">
        <v>0.3</v>
      </c>
      <c r="G20">
        <v>192.44900000000001</v>
      </c>
      <c r="H20">
        <v>458.06400000000002</v>
      </c>
      <c r="I20">
        <v>0.42</v>
      </c>
      <c r="K20" s="1">
        <v>0.90300000000000002</v>
      </c>
      <c r="L20" s="1">
        <f t="shared" si="0"/>
        <v>0.37925999999999999</v>
      </c>
    </row>
    <row r="21" spans="1:12" x14ac:dyDescent="0.25">
      <c r="A21">
        <v>17</v>
      </c>
      <c r="B21" t="s">
        <v>176</v>
      </c>
      <c r="C21" t="s">
        <v>176</v>
      </c>
      <c r="D21" t="s">
        <v>155</v>
      </c>
      <c r="E21">
        <v>0.24</v>
      </c>
      <c r="F21">
        <v>0.25</v>
      </c>
      <c r="G21">
        <v>608.22799999999995</v>
      </c>
      <c r="H21">
        <v>3372.2469999999998</v>
      </c>
      <c r="I21">
        <v>0.18</v>
      </c>
      <c r="K21" s="1">
        <v>0.90300000000000002</v>
      </c>
      <c r="L21" s="1">
        <f t="shared" si="0"/>
        <v>0.16253999999999999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0.27</v>
      </c>
      <c r="G22">
        <v>1106.547</v>
      </c>
      <c r="H22">
        <v>4302.8639999999996</v>
      </c>
      <c r="I22">
        <v>0.25700000000000001</v>
      </c>
      <c r="K22" s="1">
        <v>0.90300000000000002</v>
      </c>
      <c r="L22" s="1">
        <f t="shared" si="0"/>
        <v>0.232071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0.24</v>
      </c>
      <c r="F23">
        <v>0.25</v>
      </c>
      <c r="G23">
        <v>1048.3050000000001</v>
      </c>
      <c r="H23">
        <v>3961.7460000000001</v>
      </c>
      <c r="I23">
        <v>0.26500000000000001</v>
      </c>
      <c r="K23" s="1">
        <v>0.90300000000000002</v>
      </c>
      <c r="L23" s="1">
        <f t="shared" si="0"/>
        <v>0.23929500000000001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0.24</v>
      </c>
      <c r="F24">
        <v>0.23</v>
      </c>
      <c r="G24">
        <v>1029.752</v>
      </c>
      <c r="H24">
        <v>6150.326</v>
      </c>
      <c r="I24">
        <v>0.16700000000000001</v>
      </c>
      <c r="K24" s="1">
        <v>0.90300000000000002</v>
      </c>
      <c r="L24" s="1">
        <f t="shared" si="0"/>
        <v>0.15080100000000002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0.24</v>
      </c>
      <c r="F25">
        <v>0.25</v>
      </c>
      <c r="G25">
        <v>1396.7850000000001</v>
      </c>
      <c r="H25">
        <v>3781.2</v>
      </c>
      <c r="I25">
        <v>0.36899999999999999</v>
      </c>
      <c r="K25" s="1">
        <v>0.90300000000000002</v>
      </c>
      <c r="L25" s="1">
        <f t="shared" si="0"/>
        <v>0.33320700000000003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0.25</v>
      </c>
      <c r="F26">
        <v>0.27</v>
      </c>
      <c r="G26">
        <v>401.59100000000001</v>
      </c>
      <c r="H26">
        <v>3062.9850000000001</v>
      </c>
      <c r="I26">
        <v>0.13100000000000001</v>
      </c>
      <c r="K26" s="1">
        <v>0.90300000000000002</v>
      </c>
      <c r="L26" s="1">
        <f t="shared" si="0"/>
        <v>0.11829300000000001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0.24</v>
      </c>
      <c r="F27">
        <v>0.23</v>
      </c>
      <c r="G27">
        <v>809.84500000000003</v>
      </c>
      <c r="H27">
        <v>4802.0739999999996</v>
      </c>
      <c r="I27">
        <v>0.16900000000000001</v>
      </c>
      <c r="K27" s="1">
        <v>0.90300000000000002</v>
      </c>
      <c r="L27" s="1">
        <f t="shared" si="0"/>
        <v>0.15260700000000002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0.23</v>
      </c>
      <c r="G28">
        <v>1156.2670000000001</v>
      </c>
      <c r="H28">
        <v>4941.21</v>
      </c>
      <c r="I28">
        <v>0.23400000000000001</v>
      </c>
      <c r="K28" s="1">
        <v>0.90300000000000002</v>
      </c>
      <c r="L28" s="1">
        <f t="shared" si="0"/>
        <v>0.21130200000000002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0.27</v>
      </c>
      <c r="G29">
        <v>888.84199999999998</v>
      </c>
      <c r="H29">
        <v>5714.0020000000004</v>
      </c>
      <c r="I29">
        <v>0.156</v>
      </c>
      <c r="K29" s="1">
        <v>0.90300000000000002</v>
      </c>
      <c r="L29" s="1">
        <f t="shared" si="0"/>
        <v>0.14086799999999999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0.25</v>
      </c>
      <c r="G30">
        <v>568.00699999999995</v>
      </c>
      <c r="H30">
        <v>3957.105</v>
      </c>
      <c r="I30">
        <v>0.14399999999999999</v>
      </c>
      <c r="K30" s="1">
        <v>0.90300000000000002</v>
      </c>
      <c r="L30" s="1">
        <f t="shared" si="0"/>
        <v>0.13003199999999998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0.24</v>
      </c>
      <c r="F31">
        <v>0.25</v>
      </c>
      <c r="G31">
        <v>555.48</v>
      </c>
      <c r="H31">
        <v>5785.9430000000002</v>
      </c>
      <c r="I31">
        <v>9.6000000000000002E-2</v>
      </c>
      <c r="K31" s="1">
        <v>0.90300000000000002</v>
      </c>
      <c r="L31" s="1">
        <f t="shared" si="0"/>
        <v>8.6688000000000001E-2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0.24</v>
      </c>
      <c r="F32">
        <v>0.25</v>
      </c>
      <c r="G32">
        <v>342.62</v>
      </c>
      <c r="H32">
        <v>5344.7160000000003</v>
      </c>
      <c r="I32">
        <v>6.4000000000000001E-2</v>
      </c>
      <c r="K32" s="1">
        <v>0.90300000000000002</v>
      </c>
      <c r="L32" s="1">
        <f t="shared" si="0"/>
        <v>5.7792000000000003E-2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0.25</v>
      </c>
      <c r="F33">
        <v>0.25</v>
      </c>
      <c r="G33">
        <v>571.505</v>
      </c>
      <c r="H33">
        <v>3302.4920000000002</v>
      </c>
      <c r="I33">
        <v>0.17299999999999999</v>
      </c>
      <c r="K33" s="1">
        <v>0.90300000000000002</v>
      </c>
      <c r="L33" s="1">
        <f t="shared" si="0"/>
        <v>0.156219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0.24</v>
      </c>
      <c r="F34">
        <v>0.25</v>
      </c>
      <c r="G34">
        <v>996.36500000000001</v>
      </c>
      <c r="H34">
        <v>6074.9769999999999</v>
      </c>
      <c r="I34">
        <v>0.16400000000000001</v>
      </c>
      <c r="K34" s="1">
        <v>0.90300000000000002</v>
      </c>
      <c r="L34" s="1">
        <f t="shared" si="0"/>
        <v>0.148092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0.25</v>
      </c>
      <c r="G35">
        <v>1177.7349999999999</v>
      </c>
      <c r="H35">
        <v>5879.8580000000002</v>
      </c>
      <c r="I35">
        <v>0.2</v>
      </c>
      <c r="K35" s="1">
        <v>0.90300000000000002</v>
      </c>
      <c r="L35" s="1">
        <f t="shared" si="0"/>
        <v>0.18060000000000001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0.24</v>
      </c>
      <c r="F36">
        <v>0.25</v>
      </c>
      <c r="G36">
        <v>321.48099999999999</v>
      </c>
      <c r="H36">
        <v>3533.4810000000002</v>
      </c>
      <c r="I36">
        <v>9.0999999999999998E-2</v>
      </c>
      <c r="K36" s="1">
        <v>0.90300000000000002</v>
      </c>
      <c r="L36" s="1">
        <f t="shared" si="0"/>
        <v>8.2172999999999996E-2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0.25</v>
      </c>
      <c r="G37">
        <v>428.82100000000003</v>
      </c>
      <c r="H37">
        <v>2731.0590000000002</v>
      </c>
      <c r="I37">
        <v>0.157</v>
      </c>
      <c r="K37" s="1">
        <v>0.90300000000000002</v>
      </c>
      <c r="L37" s="1">
        <f t="shared" si="0"/>
        <v>0.14177100000000001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0.25</v>
      </c>
      <c r="G38">
        <v>353.57</v>
      </c>
      <c r="H38">
        <v>5377.3230000000003</v>
      </c>
      <c r="I38">
        <v>6.6000000000000003E-2</v>
      </c>
      <c r="K38" s="1">
        <v>0.90300000000000002</v>
      </c>
      <c r="L38" s="1">
        <f t="shared" si="0"/>
        <v>5.9598000000000005E-2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0.23</v>
      </c>
      <c r="G39">
        <v>378.83499999999998</v>
      </c>
      <c r="H39">
        <v>4630.8689999999997</v>
      </c>
      <c r="I39">
        <v>8.2000000000000003E-2</v>
      </c>
      <c r="K39" s="1">
        <v>0.90300000000000002</v>
      </c>
      <c r="L39" s="1">
        <f t="shared" si="0"/>
        <v>7.4046000000000001E-2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1681.7170000000001</v>
      </c>
      <c r="H40">
        <v>4940.2150000000001</v>
      </c>
      <c r="I40">
        <v>0.34</v>
      </c>
      <c r="K40" s="1">
        <v>0.90300000000000002</v>
      </c>
      <c r="L40" s="1">
        <f t="shared" si="0"/>
        <v>0.30702000000000002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774.98199999999997</v>
      </c>
      <c r="H41">
        <v>3451.13</v>
      </c>
      <c r="I41">
        <v>0.22500000000000001</v>
      </c>
      <c r="K41" s="1">
        <v>0.90300000000000002</v>
      </c>
      <c r="L41" s="1">
        <f t="shared" si="0"/>
        <v>0.20317500000000002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0.24</v>
      </c>
      <c r="F42">
        <v>0.25</v>
      </c>
      <c r="G42">
        <v>1118.27</v>
      </c>
      <c r="H42">
        <v>5956.933</v>
      </c>
      <c r="I42">
        <v>0.188</v>
      </c>
      <c r="K42" s="1">
        <v>0.90300000000000002</v>
      </c>
      <c r="L42" s="1">
        <f t="shared" si="0"/>
        <v>0.169764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0.25</v>
      </c>
      <c r="G43">
        <v>1122.623</v>
      </c>
      <c r="H43">
        <v>3885.0619999999999</v>
      </c>
      <c r="I43">
        <v>0.28899999999999998</v>
      </c>
      <c r="K43" s="1">
        <v>0.90300000000000002</v>
      </c>
      <c r="L43" s="1">
        <f t="shared" si="0"/>
        <v>0.260967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0.25</v>
      </c>
      <c r="F44">
        <v>0.27</v>
      </c>
      <c r="G44">
        <v>441.18299999999999</v>
      </c>
      <c r="H44">
        <v>3415.4250000000002</v>
      </c>
      <c r="I44">
        <v>0.129</v>
      </c>
      <c r="K44" s="1">
        <v>0.90300000000000002</v>
      </c>
      <c r="L44" s="1">
        <f t="shared" si="0"/>
        <v>0.11648700000000001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0.28000000000000003</v>
      </c>
      <c r="F5">
        <v>0.28000000000000003</v>
      </c>
      <c r="G5">
        <v>13375.508</v>
      </c>
      <c r="H5">
        <v>2613.41</v>
      </c>
      <c r="I5">
        <v>5.1180000000000003</v>
      </c>
      <c r="K5" s="1">
        <v>1.29</v>
      </c>
      <c r="L5" s="1">
        <f>I5*K5</f>
        <v>6.6022200000000009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0.26</v>
      </c>
      <c r="F6">
        <v>0.27</v>
      </c>
      <c r="G6">
        <v>15948.306</v>
      </c>
      <c r="H6">
        <v>3033.9409999999998</v>
      </c>
      <c r="I6">
        <v>5.2569999999999997</v>
      </c>
      <c r="K6" s="1">
        <v>1.29</v>
      </c>
      <c r="L6" s="1">
        <f t="shared" ref="L6:L44" si="0">I6*K6</f>
        <v>6.7815300000000001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0.25</v>
      </c>
      <c r="F7">
        <v>0.25</v>
      </c>
      <c r="G7">
        <v>15608.550999999999</v>
      </c>
      <c r="H7">
        <v>4394.6049999999996</v>
      </c>
      <c r="I7">
        <v>3.552</v>
      </c>
      <c r="K7" s="1">
        <v>1.29</v>
      </c>
      <c r="L7" s="1">
        <f t="shared" si="0"/>
        <v>4.5820800000000004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0.28000000000000003</v>
      </c>
      <c r="F8">
        <v>0.25</v>
      </c>
      <c r="G8">
        <v>18803.713</v>
      </c>
      <c r="H8">
        <v>3849.0709999999999</v>
      </c>
      <c r="I8">
        <v>4.8849999999999998</v>
      </c>
      <c r="K8" s="1">
        <v>1.29</v>
      </c>
      <c r="L8" s="1">
        <f t="shared" si="0"/>
        <v>6.3016499999999995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0.28000000000000003</v>
      </c>
      <c r="F9">
        <v>0.27</v>
      </c>
      <c r="G9">
        <v>1419.0930000000001</v>
      </c>
      <c r="H9">
        <v>1611.258</v>
      </c>
      <c r="I9">
        <v>0.88100000000000001</v>
      </c>
      <c r="K9" s="1">
        <v>1.29</v>
      </c>
      <c r="L9" s="1">
        <f t="shared" si="0"/>
        <v>1.13649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0.26</v>
      </c>
      <c r="F10">
        <v>0.28000000000000003</v>
      </c>
      <c r="G10">
        <v>2042.0740000000001</v>
      </c>
      <c r="H10">
        <v>801.81</v>
      </c>
      <c r="I10">
        <v>2.5470000000000002</v>
      </c>
      <c r="K10" s="1">
        <v>1.29</v>
      </c>
      <c r="L10" s="1">
        <f t="shared" si="0"/>
        <v>3.2856300000000003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0.26</v>
      </c>
      <c r="F11">
        <v>0.27</v>
      </c>
      <c r="G11">
        <v>519.68100000000004</v>
      </c>
      <c r="H11">
        <v>897.03499999999997</v>
      </c>
      <c r="I11">
        <v>0.57899999999999996</v>
      </c>
      <c r="K11" s="1">
        <v>1.29</v>
      </c>
      <c r="L11" s="1">
        <f t="shared" si="0"/>
        <v>0.74690999999999996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0.25</v>
      </c>
      <c r="F12">
        <v>0.25</v>
      </c>
      <c r="G12">
        <v>1741.0540000000001</v>
      </c>
      <c r="H12">
        <v>784.97</v>
      </c>
      <c r="I12">
        <v>2.218</v>
      </c>
      <c r="K12" s="1">
        <v>1.29</v>
      </c>
      <c r="L12" s="1">
        <f t="shared" si="0"/>
        <v>2.8612199999999999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0.28000000000000003</v>
      </c>
      <c r="F13">
        <v>0.25</v>
      </c>
      <c r="G13">
        <v>618.03</v>
      </c>
      <c r="H13">
        <v>1276.8150000000001</v>
      </c>
      <c r="I13">
        <v>0.48399999999999999</v>
      </c>
      <c r="K13" s="1">
        <v>1.29</v>
      </c>
      <c r="L13" s="1">
        <f t="shared" si="0"/>
        <v>0.62436000000000003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0.26</v>
      </c>
      <c r="F14">
        <v>0.27</v>
      </c>
      <c r="G14">
        <v>1902.0709999999999</v>
      </c>
      <c r="H14">
        <v>1263.26</v>
      </c>
      <c r="I14">
        <v>1.506</v>
      </c>
      <c r="K14" s="1">
        <v>1.29</v>
      </c>
      <c r="L14" s="1">
        <f t="shared" si="0"/>
        <v>1.9427400000000001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0.25</v>
      </c>
      <c r="F15">
        <v>0.27</v>
      </c>
      <c r="G15">
        <v>4006.19</v>
      </c>
      <c r="H15">
        <v>1850.8969999999999</v>
      </c>
      <c r="I15">
        <v>2.1640000000000001</v>
      </c>
      <c r="K15" s="1">
        <v>1.29</v>
      </c>
      <c r="L15" s="1">
        <f t="shared" si="0"/>
        <v>2.7915600000000005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0.26</v>
      </c>
      <c r="F16">
        <v>0.27</v>
      </c>
      <c r="G16">
        <v>4468.9849999999997</v>
      </c>
      <c r="H16">
        <v>747.75599999999997</v>
      </c>
      <c r="I16">
        <v>5.9770000000000003</v>
      </c>
      <c r="K16" s="1">
        <v>1.29</v>
      </c>
      <c r="L16" s="1">
        <f t="shared" si="0"/>
        <v>7.7103300000000008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0.26</v>
      </c>
      <c r="F17">
        <v>0.28000000000000003</v>
      </c>
      <c r="G17">
        <v>4663.3190000000004</v>
      </c>
      <c r="H17">
        <v>1594.924</v>
      </c>
      <c r="I17">
        <v>2.9239999999999999</v>
      </c>
      <c r="K17" s="1">
        <v>1.29</v>
      </c>
      <c r="L17" s="1">
        <f t="shared" si="0"/>
        <v>3.77196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0.26</v>
      </c>
      <c r="F18">
        <v>0.23</v>
      </c>
      <c r="G18">
        <v>1229.29</v>
      </c>
      <c r="H18">
        <v>775.99699999999996</v>
      </c>
      <c r="I18">
        <v>1.5840000000000001</v>
      </c>
      <c r="K18" s="1">
        <v>1.29</v>
      </c>
      <c r="L18" s="1">
        <f t="shared" si="0"/>
        <v>2.0433600000000003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0.25</v>
      </c>
      <c r="F19">
        <v>0.28000000000000003</v>
      </c>
      <c r="G19">
        <v>3845.627</v>
      </c>
      <c r="H19">
        <v>457.05200000000002</v>
      </c>
      <c r="I19">
        <v>8.4139999999999997</v>
      </c>
      <c r="K19" s="1">
        <v>1.29</v>
      </c>
      <c r="L19" s="1">
        <f t="shared" si="0"/>
        <v>10.85406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0.26</v>
      </c>
      <c r="F20">
        <v>0.27</v>
      </c>
      <c r="G20">
        <v>1975.9369999999999</v>
      </c>
      <c r="H20">
        <v>1536.4559999999999</v>
      </c>
      <c r="I20">
        <v>1.286</v>
      </c>
      <c r="K20" s="1">
        <v>1.29</v>
      </c>
      <c r="L20" s="1">
        <f t="shared" si="0"/>
        <v>1.6589400000000001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1.29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0.23</v>
      </c>
      <c r="G22">
        <v>4256.6559999999999</v>
      </c>
      <c r="H22">
        <v>1960.6610000000001</v>
      </c>
      <c r="I22">
        <v>2.1709999999999998</v>
      </c>
      <c r="K22" s="1">
        <v>1.29</v>
      </c>
      <c r="L22" s="1">
        <f t="shared" si="0"/>
        <v>2.8005899999999997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0.28000000000000003</v>
      </c>
      <c r="G23">
        <v>3474.471</v>
      </c>
      <c r="H23">
        <v>1013.803</v>
      </c>
      <c r="I23">
        <v>3.427</v>
      </c>
      <c r="K23" s="1">
        <v>1.29</v>
      </c>
      <c r="L23" s="1">
        <f t="shared" si="0"/>
        <v>4.4208300000000005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0.26</v>
      </c>
      <c r="F24">
        <v>0.27</v>
      </c>
      <c r="G24">
        <v>4086.0650000000001</v>
      </c>
      <c r="H24">
        <v>1953</v>
      </c>
      <c r="I24">
        <v>2.0920000000000001</v>
      </c>
      <c r="K24" s="1">
        <v>1.29</v>
      </c>
      <c r="L24" s="1">
        <f t="shared" si="0"/>
        <v>2.69868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0.34</v>
      </c>
      <c r="G25">
        <v>6028.9769999999999</v>
      </c>
      <c r="H25">
        <v>1160.55</v>
      </c>
      <c r="I25">
        <v>5.1950000000000003</v>
      </c>
      <c r="K25" s="1">
        <v>1.29</v>
      </c>
      <c r="L25" s="1">
        <f t="shared" si="0"/>
        <v>6.7015500000000001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0.26</v>
      </c>
      <c r="F26">
        <v>0.19</v>
      </c>
      <c r="G26">
        <v>4538.9679999999998</v>
      </c>
      <c r="H26">
        <v>915.55600000000004</v>
      </c>
      <c r="I26">
        <v>4.9580000000000002</v>
      </c>
      <c r="K26" s="1">
        <v>1.29</v>
      </c>
      <c r="L26" s="1">
        <f t="shared" si="0"/>
        <v>6.3958200000000005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0.27</v>
      </c>
      <c r="G27">
        <v>4761.4430000000002</v>
      </c>
      <c r="H27">
        <v>2093.8440000000001</v>
      </c>
      <c r="I27">
        <v>2.274</v>
      </c>
      <c r="K27" s="1">
        <v>1.29</v>
      </c>
      <c r="L27" s="1">
        <f t="shared" si="0"/>
        <v>2.9334600000000002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0.26</v>
      </c>
      <c r="F28">
        <v>0.3</v>
      </c>
      <c r="G28">
        <v>3626.5129999999999</v>
      </c>
      <c r="H28">
        <v>1978.279</v>
      </c>
      <c r="I28">
        <v>1.833</v>
      </c>
      <c r="K28" s="1">
        <v>1.29</v>
      </c>
      <c r="L28" s="1">
        <f t="shared" si="0"/>
        <v>2.3645700000000001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0.26</v>
      </c>
      <c r="F29">
        <v>0.27</v>
      </c>
      <c r="G29">
        <v>3081.4090000000001</v>
      </c>
      <c r="H29">
        <v>1559.049</v>
      </c>
      <c r="I29">
        <v>1.976</v>
      </c>
      <c r="K29" s="1">
        <v>1.29</v>
      </c>
      <c r="L29" s="1">
        <f t="shared" si="0"/>
        <v>2.5490400000000002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0.26</v>
      </c>
      <c r="F30">
        <v>0.28000000000000003</v>
      </c>
      <c r="G30">
        <v>2979.57</v>
      </c>
      <c r="H30">
        <v>1375.97</v>
      </c>
      <c r="I30">
        <v>2.165</v>
      </c>
      <c r="K30" s="1">
        <v>1.29</v>
      </c>
      <c r="L30" s="1">
        <f t="shared" si="0"/>
        <v>2.7928500000000001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0.23</v>
      </c>
      <c r="F31">
        <v>0.44</v>
      </c>
      <c r="G31">
        <v>3499.538</v>
      </c>
      <c r="H31">
        <v>868.81100000000004</v>
      </c>
      <c r="I31">
        <v>4.0279999999999996</v>
      </c>
      <c r="K31" s="1">
        <v>1.29</v>
      </c>
      <c r="L31" s="1">
        <f t="shared" si="0"/>
        <v>5.1961199999999996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0.25</v>
      </c>
      <c r="F32">
        <v>0.28000000000000003</v>
      </c>
      <c r="G32">
        <v>4542.9369999999999</v>
      </c>
      <c r="H32">
        <v>1900.16</v>
      </c>
      <c r="I32">
        <v>2.391</v>
      </c>
      <c r="K32" s="1">
        <v>1.29</v>
      </c>
      <c r="L32" s="1">
        <f t="shared" si="0"/>
        <v>3.08439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0.26</v>
      </c>
      <c r="F33">
        <v>0.27</v>
      </c>
      <c r="G33">
        <v>1941.2650000000001</v>
      </c>
      <c r="H33">
        <v>1580.9280000000001</v>
      </c>
      <c r="I33">
        <v>1.228</v>
      </c>
      <c r="K33" s="1">
        <v>1.29</v>
      </c>
      <c r="L33" s="1">
        <f t="shared" si="0"/>
        <v>1.58412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0.23</v>
      </c>
      <c r="F34">
        <v>0.23</v>
      </c>
      <c r="G34">
        <v>2831.172</v>
      </c>
      <c r="H34">
        <v>1466.5329999999999</v>
      </c>
      <c r="I34">
        <v>1.931</v>
      </c>
      <c r="K34" s="1">
        <v>1.29</v>
      </c>
      <c r="L34" s="1">
        <f t="shared" si="0"/>
        <v>2.49099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0.23</v>
      </c>
      <c r="F35">
        <v>0.27</v>
      </c>
      <c r="G35">
        <v>6198.0510000000004</v>
      </c>
      <c r="H35">
        <v>1601.2919999999999</v>
      </c>
      <c r="I35">
        <v>3.871</v>
      </c>
      <c r="K35" s="1">
        <v>1.29</v>
      </c>
      <c r="L35" s="1">
        <f t="shared" si="0"/>
        <v>4.9935900000000002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0.23</v>
      </c>
      <c r="F36">
        <v>0.22</v>
      </c>
      <c r="G36">
        <v>2415.3690000000001</v>
      </c>
      <c r="H36">
        <v>1488.2739999999999</v>
      </c>
      <c r="I36">
        <v>1.623</v>
      </c>
      <c r="K36" s="1">
        <v>1.29</v>
      </c>
      <c r="L36" s="1">
        <f t="shared" si="0"/>
        <v>2.0936699999999999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0.23</v>
      </c>
      <c r="F37">
        <v>0.46</v>
      </c>
      <c r="G37">
        <v>5297.0379999999996</v>
      </c>
      <c r="H37">
        <v>2185.1880000000001</v>
      </c>
      <c r="I37">
        <v>2.4239999999999999</v>
      </c>
      <c r="K37" s="1">
        <v>1.29</v>
      </c>
      <c r="L37" s="1">
        <f t="shared" si="0"/>
        <v>3.12696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0.31</v>
      </c>
      <c r="G38">
        <v>4764.7539999999999</v>
      </c>
      <c r="H38">
        <v>2077.2040000000002</v>
      </c>
      <c r="I38">
        <v>2.294</v>
      </c>
      <c r="K38" s="1">
        <v>1.29</v>
      </c>
      <c r="L38" s="1">
        <f t="shared" si="0"/>
        <v>2.95926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0.23</v>
      </c>
      <c r="F39">
        <v>0.31</v>
      </c>
      <c r="G39">
        <v>2820.4769999999999</v>
      </c>
      <c r="H39">
        <v>1933.2619999999999</v>
      </c>
      <c r="I39">
        <v>1.4590000000000001</v>
      </c>
      <c r="K39" s="1">
        <v>1.29</v>
      </c>
      <c r="L39" s="1">
        <f t="shared" si="0"/>
        <v>1.8821100000000002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0.23</v>
      </c>
      <c r="F40">
        <v>0.3</v>
      </c>
      <c r="G40">
        <v>4236.3710000000001</v>
      </c>
      <c r="H40">
        <v>2203.3989999999999</v>
      </c>
      <c r="I40">
        <v>1.923</v>
      </c>
      <c r="K40" s="1">
        <v>1.29</v>
      </c>
      <c r="L40" s="1">
        <f t="shared" si="0"/>
        <v>2.4806699999999999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0.28000000000000003</v>
      </c>
      <c r="G41">
        <v>4875.4639999999999</v>
      </c>
      <c r="H41">
        <v>1567.432</v>
      </c>
      <c r="I41">
        <v>3.11</v>
      </c>
      <c r="K41" s="1">
        <v>1.29</v>
      </c>
      <c r="L41" s="1">
        <f t="shared" si="0"/>
        <v>4.0118999999999998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0.26</v>
      </c>
      <c r="F42">
        <v>0.3</v>
      </c>
      <c r="G42">
        <v>3978.48</v>
      </c>
      <c r="H42">
        <v>1701.2260000000001</v>
      </c>
      <c r="I42">
        <v>2.339</v>
      </c>
      <c r="K42" s="1">
        <v>1.29</v>
      </c>
      <c r="L42" s="1">
        <f t="shared" si="0"/>
        <v>3.0173100000000002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0.28000000000000003</v>
      </c>
      <c r="G43">
        <v>3315.3960000000002</v>
      </c>
      <c r="H43">
        <v>2082.7950000000001</v>
      </c>
      <c r="I43">
        <v>1.5920000000000001</v>
      </c>
      <c r="K43" s="1">
        <v>1.29</v>
      </c>
      <c r="L43" s="1">
        <f t="shared" si="0"/>
        <v>2.0536799999999999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0.28000000000000003</v>
      </c>
      <c r="F44">
        <v>0.22</v>
      </c>
      <c r="G44">
        <v>3069.48</v>
      </c>
      <c r="H44">
        <v>846.37699999999995</v>
      </c>
      <c r="I44">
        <v>3.6269999999999998</v>
      </c>
      <c r="K44" s="1">
        <v>1.29</v>
      </c>
      <c r="L44" s="1">
        <f t="shared" si="0"/>
        <v>4.6788299999999996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0.3</v>
      </c>
      <c r="F5">
        <v>0.28000000000000003</v>
      </c>
      <c r="G5">
        <v>115.505</v>
      </c>
      <c r="H5">
        <v>9031.2019999999993</v>
      </c>
      <c r="I5">
        <v>1.2999999999999999E-2</v>
      </c>
      <c r="K5" s="1">
        <v>0.90300000000000002</v>
      </c>
      <c r="L5" s="1">
        <f>I5*K5</f>
        <v>1.1738999999999999E-2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0.37</v>
      </c>
      <c r="F6">
        <v>0.27</v>
      </c>
      <c r="G6">
        <v>128.83699999999999</v>
      </c>
      <c r="H6">
        <v>8523.1229999999996</v>
      </c>
      <c r="I6">
        <v>1.4999999999999999E-2</v>
      </c>
      <c r="K6" s="1">
        <v>0.90300000000000002</v>
      </c>
      <c r="L6" s="1">
        <f t="shared" ref="L6:L44" si="0">I6*K6</f>
        <v>1.3545E-2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0.24</v>
      </c>
      <c r="F7">
        <v>0.27</v>
      </c>
      <c r="G7">
        <v>13.398999999999999</v>
      </c>
      <c r="H7">
        <v>12120.972</v>
      </c>
      <c r="I7">
        <v>1E-3</v>
      </c>
      <c r="K7" s="1">
        <v>0.90300000000000002</v>
      </c>
      <c r="L7" s="1">
        <f t="shared" si="0"/>
        <v>9.0300000000000005E-4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0.22</v>
      </c>
      <c r="F8">
        <v>0.27</v>
      </c>
      <c r="G8">
        <v>444.95800000000003</v>
      </c>
      <c r="H8">
        <v>13610.252</v>
      </c>
      <c r="I8">
        <v>3.3000000000000002E-2</v>
      </c>
      <c r="K8" s="1">
        <v>0.90300000000000002</v>
      </c>
      <c r="L8" s="1">
        <f t="shared" si="0"/>
        <v>2.9799000000000003E-2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/>
      <c r="F9">
        <v>0.38</v>
      </c>
      <c r="G9"/>
      <c r="H9">
        <v>187.84800000000001</v>
      </c>
      <c r="I9"/>
      <c r="K9" s="1">
        <v>0.90300000000000002</v>
      </c>
      <c r="L9" s="1">
        <f t="shared" si="0"/>
        <v>0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0.41</v>
      </c>
      <c r="F10">
        <v>0.25</v>
      </c>
      <c r="G10">
        <v>50.866</v>
      </c>
      <c r="H10">
        <v>339.61700000000002</v>
      </c>
      <c r="I10">
        <v>0.15</v>
      </c>
      <c r="K10" s="1">
        <v>0.90300000000000002</v>
      </c>
      <c r="L10" s="1">
        <f t="shared" si="0"/>
        <v>0.13544999999999999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0.21</v>
      </c>
      <c r="F11">
        <v>0.2</v>
      </c>
      <c r="G11">
        <v>37.764000000000003</v>
      </c>
      <c r="H11">
        <v>11.143000000000001</v>
      </c>
      <c r="I11">
        <v>3.3889999999999998</v>
      </c>
      <c r="K11" s="1">
        <v>0.90300000000000002</v>
      </c>
      <c r="L11" s="1">
        <f t="shared" si="0"/>
        <v>3.0602670000000001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0.16</v>
      </c>
      <c r="F12">
        <v>0.27</v>
      </c>
      <c r="G12">
        <v>1.7949999999999999</v>
      </c>
      <c r="H12">
        <v>509.90199999999999</v>
      </c>
      <c r="I12">
        <v>4.0000000000000001E-3</v>
      </c>
      <c r="K12" s="1">
        <v>0.90300000000000002</v>
      </c>
      <c r="L12" s="1">
        <f t="shared" si="0"/>
        <v>3.6120000000000002E-3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0.24</v>
      </c>
      <c r="F13">
        <v>0.28000000000000003</v>
      </c>
      <c r="G13">
        <v>7.1429999999999998</v>
      </c>
      <c r="H13">
        <v>345.46100000000001</v>
      </c>
      <c r="I13">
        <v>2.1000000000000001E-2</v>
      </c>
      <c r="K13" s="1">
        <v>0.90300000000000002</v>
      </c>
      <c r="L13" s="1">
        <f t="shared" si="0"/>
        <v>1.8963000000000001E-2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0.21</v>
      </c>
      <c r="F14">
        <v>0.2</v>
      </c>
      <c r="G14">
        <v>2.1589999999999998</v>
      </c>
      <c r="H14">
        <v>48.316000000000003</v>
      </c>
      <c r="I14">
        <v>4.4999999999999998E-2</v>
      </c>
      <c r="K14" s="1">
        <v>0.90300000000000002</v>
      </c>
      <c r="L14" s="1">
        <f t="shared" si="0"/>
        <v>4.0634999999999998E-2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0.28999999999999998</v>
      </c>
      <c r="F15">
        <v>0.22</v>
      </c>
      <c r="G15">
        <v>59.22</v>
      </c>
      <c r="H15">
        <v>318.767</v>
      </c>
      <c r="I15">
        <v>0.186</v>
      </c>
      <c r="K15" s="1">
        <v>0.90300000000000002</v>
      </c>
      <c r="L15" s="1">
        <f t="shared" si="0"/>
        <v>0.167958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0.33</v>
      </c>
      <c r="F16">
        <v>0.25</v>
      </c>
      <c r="G16">
        <v>7.5549999999999997</v>
      </c>
      <c r="H16">
        <v>264.84500000000003</v>
      </c>
      <c r="I16">
        <v>2.9000000000000001E-2</v>
      </c>
      <c r="K16" s="1">
        <v>0.90300000000000002</v>
      </c>
      <c r="L16" s="1">
        <f t="shared" si="0"/>
        <v>2.6187000000000002E-2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0.86</v>
      </c>
      <c r="F17">
        <v>0.25</v>
      </c>
      <c r="G17">
        <v>25.53</v>
      </c>
      <c r="H17">
        <v>175.69</v>
      </c>
      <c r="I17">
        <v>0.14499999999999999</v>
      </c>
      <c r="K17" s="1">
        <v>0.90300000000000002</v>
      </c>
      <c r="L17" s="1">
        <f t="shared" si="0"/>
        <v>0.130935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0.38</v>
      </c>
      <c r="F18">
        <v>0.25</v>
      </c>
      <c r="G18">
        <v>60.393999999999998</v>
      </c>
      <c r="H18">
        <v>565.43100000000004</v>
      </c>
      <c r="I18">
        <v>0.107</v>
      </c>
      <c r="K18" s="1">
        <v>0.90300000000000002</v>
      </c>
      <c r="L18" s="1">
        <f t="shared" si="0"/>
        <v>9.6620999999999999E-2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0.28999999999999998</v>
      </c>
      <c r="F19">
        <v>0.27</v>
      </c>
      <c r="G19">
        <v>0.23799999999999999</v>
      </c>
      <c r="H19">
        <v>591.20699999999999</v>
      </c>
      <c r="I19">
        <v>0</v>
      </c>
      <c r="K19" s="1">
        <v>0.90300000000000002</v>
      </c>
      <c r="L19" s="1">
        <f t="shared" si="0"/>
        <v>0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0.05</v>
      </c>
      <c r="F20">
        <v>0.3</v>
      </c>
      <c r="G20">
        <v>0.84799999999999998</v>
      </c>
      <c r="H20">
        <v>458.06400000000002</v>
      </c>
      <c r="I20">
        <v>2E-3</v>
      </c>
      <c r="K20" s="1">
        <v>0.90300000000000002</v>
      </c>
      <c r="L20" s="1">
        <f t="shared" si="0"/>
        <v>1.8060000000000001E-3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0.90300000000000002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0.28999999999999998</v>
      </c>
      <c r="F22">
        <v>0.27</v>
      </c>
      <c r="G22">
        <v>25.14</v>
      </c>
      <c r="H22">
        <v>4302.8639999999996</v>
      </c>
      <c r="I22">
        <v>6.0000000000000001E-3</v>
      </c>
      <c r="K22" s="1">
        <v>0.90300000000000002</v>
      </c>
      <c r="L22" s="1">
        <f t="shared" si="0"/>
        <v>5.4180000000000001E-3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/>
      <c r="F23">
        <v>0.25</v>
      </c>
      <c r="G23"/>
      <c r="H23">
        <v>3961.7460000000001</v>
      </c>
      <c r="I23"/>
      <c r="K23" s="1">
        <v>0.90300000000000002</v>
      </c>
      <c r="L23" s="1">
        <f t="shared" si="0"/>
        <v>0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0.14000000000000001</v>
      </c>
      <c r="F24">
        <v>0.23</v>
      </c>
      <c r="G24">
        <v>114.95699999999999</v>
      </c>
      <c r="H24">
        <v>6150.326</v>
      </c>
      <c r="I24">
        <v>1.9E-2</v>
      </c>
      <c r="K24" s="1">
        <v>0.90300000000000002</v>
      </c>
      <c r="L24" s="1">
        <f t="shared" si="0"/>
        <v>1.7156999999999999E-2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0.28999999999999998</v>
      </c>
      <c r="F25">
        <v>0.25</v>
      </c>
      <c r="G25">
        <v>63.067</v>
      </c>
      <c r="H25">
        <v>3781.2</v>
      </c>
      <c r="I25">
        <v>1.7000000000000001E-2</v>
      </c>
      <c r="K25" s="1">
        <v>0.90300000000000002</v>
      </c>
      <c r="L25" s="1">
        <f t="shared" si="0"/>
        <v>1.5351000000000002E-2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0.22</v>
      </c>
      <c r="F26">
        <v>0.27</v>
      </c>
      <c r="G26">
        <v>6.2990000000000004</v>
      </c>
      <c r="H26">
        <v>3062.9850000000001</v>
      </c>
      <c r="I26">
        <v>2E-3</v>
      </c>
      <c r="K26" s="1">
        <v>0.90300000000000002</v>
      </c>
      <c r="L26" s="1">
        <f t="shared" si="0"/>
        <v>1.8060000000000001E-3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0.11</v>
      </c>
      <c r="F27">
        <v>0.23</v>
      </c>
      <c r="G27">
        <v>10.782</v>
      </c>
      <c r="H27">
        <v>4802.0739999999996</v>
      </c>
      <c r="I27">
        <v>2E-3</v>
      </c>
      <c r="K27" s="1">
        <v>0.90300000000000002</v>
      </c>
      <c r="L27" s="1">
        <f t="shared" si="0"/>
        <v>1.8060000000000001E-3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0.24</v>
      </c>
      <c r="F28">
        <v>0.23</v>
      </c>
      <c r="G28">
        <v>38.771000000000001</v>
      </c>
      <c r="H28">
        <v>4941.21</v>
      </c>
      <c r="I28">
        <v>8.0000000000000002E-3</v>
      </c>
      <c r="K28" s="1">
        <v>0.90300000000000002</v>
      </c>
      <c r="L28" s="1">
        <f t="shared" si="0"/>
        <v>7.2240000000000004E-3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/>
      <c r="F29">
        <v>0.27</v>
      </c>
      <c r="G29"/>
      <c r="H29">
        <v>5714.0020000000004</v>
      </c>
      <c r="I29"/>
      <c r="K29" s="1">
        <v>0.90300000000000002</v>
      </c>
      <c r="L29" s="1">
        <f t="shared" si="0"/>
        <v>0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0.22</v>
      </c>
      <c r="F30">
        <v>0.25</v>
      </c>
      <c r="G30">
        <v>24.640999999999998</v>
      </c>
      <c r="H30">
        <v>3957.105</v>
      </c>
      <c r="I30">
        <v>6.0000000000000001E-3</v>
      </c>
      <c r="K30" s="1">
        <v>0.90300000000000002</v>
      </c>
      <c r="L30" s="1">
        <f t="shared" si="0"/>
        <v>5.4180000000000001E-3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/>
      <c r="F31">
        <v>0.25</v>
      </c>
      <c r="G31"/>
      <c r="H31">
        <v>5785.9430000000002</v>
      </c>
      <c r="I31"/>
      <c r="K31" s="1">
        <v>0.90300000000000002</v>
      </c>
      <c r="L31" s="1">
        <f t="shared" si="0"/>
        <v>0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0.46</v>
      </c>
      <c r="F32">
        <v>0.25</v>
      </c>
      <c r="G32">
        <v>28.265000000000001</v>
      </c>
      <c r="H32">
        <v>5344.7160000000003</v>
      </c>
      <c r="I32">
        <v>5.0000000000000001E-3</v>
      </c>
      <c r="K32" s="1">
        <v>0.90300000000000002</v>
      </c>
      <c r="L32" s="1">
        <f t="shared" si="0"/>
        <v>4.5149999999999999E-3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0.24</v>
      </c>
      <c r="F33">
        <v>0.25</v>
      </c>
      <c r="G33">
        <v>10.032</v>
      </c>
      <c r="H33">
        <v>3302.4920000000002</v>
      </c>
      <c r="I33">
        <v>3.0000000000000001E-3</v>
      </c>
      <c r="K33" s="1">
        <v>0.90300000000000002</v>
      </c>
      <c r="L33" s="1">
        <f t="shared" si="0"/>
        <v>2.709E-3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0.3</v>
      </c>
      <c r="F34">
        <v>0.25</v>
      </c>
      <c r="G34">
        <v>52.018999999999998</v>
      </c>
      <c r="H34">
        <v>6074.9769999999999</v>
      </c>
      <c r="I34">
        <v>8.9999999999999993E-3</v>
      </c>
      <c r="K34" s="1">
        <v>0.90300000000000002</v>
      </c>
      <c r="L34" s="1">
        <f t="shared" si="0"/>
        <v>8.1269999999999988E-3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0.22</v>
      </c>
      <c r="F35">
        <v>0.25</v>
      </c>
      <c r="G35">
        <v>40.789000000000001</v>
      </c>
      <c r="H35">
        <v>5879.8580000000002</v>
      </c>
      <c r="I35">
        <v>7.0000000000000001E-3</v>
      </c>
      <c r="K35" s="1">
        <v>0.90300000000000002</v>
      </c>
      <c r="L35" s="1">
        <f t="shared" si="0"/>
        <v>6.3210000000000002E-3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0.76</v>
      </c>
      <c r="F36">
        <v>0.25</v>
      </c>
      <c r="G36">
        <v>54.338000000000001</v>
      </c>
      <c r="H36">
        <v>3533.4810000000002</v>
      </c>
      <c r="I36">
        <v>1.4999999999999999E-2</v>
      </c>
      <c r="K36" s="1">
        <v>0.90300000000000002</v>
      </c>
      <c r="L36" s="1">
        <f t="shared" si="0"/>
        <v>1.3545E-2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0.25</v>
      </c>
      <c r="G37">
        <v>28.344000000000001</v>
      </c>
      <c r="H37">
        <v>2731.0590000000002</v>
      </c>
      <c r="I37">
        <v>0.01</v>
      </c>
      <c r="K37" s="1">
        <v>0.90300000000000002</v>
      </c>
      <c r="L37" s="1">
        <f t="shared" si="0"/>
        <v>9.0299999999999998E-3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0.22</v>
      </c>
      <c r="F38">
        <v>0.25</v>
      </c>
      <c r="G38">
        <v>7.1440000000000001</v>
      </c>
      <c r="H38">
        <v>5377.3230000000003</v>
      </c>
      <c r="I38">
        <v>1E-3</v>
      </c>
      <c r="K38" s="1">
        <v>0.90300000000000002</v>
      </c>
      <c r="L38" s="1">
        <f t="shared" si="0"/>
        <v>9.0300000000000005E-4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0.28999999999999998</v>
      </c>
      <c r="F39">
        <v>0.23</v>
      </c>
      <c r="G39">
        <v>62.098999999999997</v>
      </c>
      <c r="H39">
        <v>4630.8689999999997</v>
      </c>
      <c r="I39">
        <v>1.2999999999999999E-2</v>
      </c>
      <c r="K39" s="1">
        <v>0.90300000000000002</v>
      </c>
      <c r="L39" s="1">
        <f t="shared" si="0"/>
        <v>1.1738999999999999E-2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0.22</v>
      </c>
      <c r="F40">
        <v>0.25</v>
      </c>
      <c r="G40">
        <v>98.665000000000006</v>
      </c>
      <c r="H40">
        <v>4940.2150000000001</v>
      </c>
      <c r="I40">
        <v>0.02</v>
      </c>
      <c r="K40" s="1">
        <v>0.90300000000000002</v>
      </c>
      <c r="L40" s="1">
        <f t="shared" si="0"/>
        <v>1.806E-2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0.21</v>
      </c>
      <c r="F41">
        <v>0.25</v>
      </c>
      <c r="G41">
        <v>27.402999999999999</v>
      </c>
      <c r="H41">
        <v>3451.13</v>
      </c>
      <c r="I41">
        <v>8.0000000000000002E-3</v>
      </c>
      <c r="K41" s="1">
        <v>0.90300000000000002</v>
      </c>
      <c r="L41" s="1">
        <f t="shared" si="0"/>
        <v>7.2240000000000004E-3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0.3</v>
      </c>
      <c r="F42">
        <v>0.25</v>
      </c>
      <c r="G42">
        <v>62.765000000000001</v>
      </c>
      <c r="H42">
        <v>5956.933</v>
      </c>
      <c r="I42">
        <v>1.0999999999999999E-2</v>
      </c>
      <c r="K42" s="1">
        <v>0.90300000000000002</v>
      </c>
      <c r="L42" s="1">
        <f t="shared" si="0"/>
        <v>9.9329999999999991E-3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0.22</v>
      </c>
      <c r="F43">
        <v>0.25</v>
      </c>
      <c r="G43">
        <v>166.39</v>
      </c>
      <c r="H43">
        <v>3885.0619999999999</v>
      </c>
      <c r="I43">
        <v>4.2999999999999997E-2</v>
      </c>
      <c r="K43" s="1">
        <v>0.90300000000000002</v>
      </c>
      <c r="L43" s="1">
        <f t="shared" si="0"/>
        <v>3.8828999999999995E-2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0.27</v>
      </c>
      <c r="F44">
        <v>0.27</v>
      </c>
      <c r="G44">
        <v>26.664000000000001</v>
      </c>
      <c r="H44">
        <v>3415.4250000000002</v>
      </c>
      <c r="I44">
        <v>8.0000000000000002E-3</v>
      </c>
      <c r="K44" s="1">
        <v>0.90300000000000002</v>
      </c>
      <c r="L44" s="1">
        <f t="shared" si="0"/>
        <v>7.2240000000000004E-3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0.27</v>
      </c>
      <c r="F5">
        <v>0.28000000000000003</v>
      </c>
      <c r="G5">
        <v>1133.877</v>
      </c>
      <c r="H5">
        <v>6107.6850000000004</v>
      </c>
      <c r="I5">
        <v>0.186</v>
      </c>
      <c r="K5" s="1">
        <v>3.35</v>
      </c>
      <c r="L5" s="1">
        <f>I5*K5</f>
        <v>0.62309999999999999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0.25</v>
      </c>
      <c r="F6">
        <v>0.27</v>
      </c>
      <c r="G6">
        <v>1019.867</v>
      </c>
      <c r="H6">
        <v>7556.518</v>
      </c>
      <c r="I6">
        <v>0.13500000000000001</v>
      </c>
      <c r="K6" s="1">
        <v>3.35</v>
      </c>
      <c r="L6" s="1">
        <f t="shared" ref="L6:L44" si="0">I6*K6</f>
        <v>0.45225000000000004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0.3</v>
      </c>
      <c r="F7">
        <v>0.27</v>
      </c>
      <c r="G7">
        <v>1701.171</v>
      </c>
      <c r="H7">
        <v>11841.882</v>
      </c>
      <c r="I7">
        <v>0.14399999999999999</v>
      </c>
      <c r="K7" s="1">
        <v>3.35</v>
      </c>
      <c r="L7" s="1">
        <f t="shared" si="0"/>
        <v>0.4824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0.25</v>
      </c>
      <c r="F8">
        <v>0.27</v>
      </c>
      <c r="G8">
        <v>2255.0650000000001</v>
      </c>
      <c r="H8">
        <v>15457.781000000001</v>
      </c>
      <c r="I8">
        <v>0.14599999999999999</v>
      </c>
      <c r="K8" s="1">
        <v>3.35</v>
      </c>
      <c r="L8" s="1">
        <f t="shared" si="0"/>
        <v>0.48909999999999998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0.41</v>
      </c>
      <c r="F9">
        <v>0.25</v>
      </c>
      <c r="G9">
        <v>80.119</v>
      </c>
      <c r="H9">
        <v>250.267</v>
      </c>
      <c r="I9">
        <v>0.32</v>
      </c>
      <c r="K9" s="1">
        <v>3.35</v>
      </c>
      <c r="L9" s="1">
        <f t="shared" si="0"/>
        <v>1.0720000000000001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0.14000000000000001</v>
      </c>
      <c r="F10">
        <v>0.27</v>
      </c>
      <c r="G10">
        <v>21.405999999999999</v>
      </c>
      <c r="H10">
        <v>833.50099999999998</v>
      </c>
      <c r="I10">
        <v>2.5999999999999999E-2</v>
      </c>
      <c r="K10" s="1">
        <v>3.35</v>
      </c>
      <c r="L10" s="1">
        <f t="shared" si="0"/>
        <v>8.7099999999999997E-2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0.4</v>
      </c>
      <c r="F11">
        <v>0.25</v>
      </c>
      <c r="G11">
        <v>66.001000000000005</v>
      </c>
      <c r="H11">
        <v>81.596999999999994</v>
      </c>
      <c r="I11">
        <v>0.80900000000000005</v>
      </c>
      <c r="K11" s="1">
        <v>3.35</v>
      </c>
      <c r="L11" s="1">
        <f t="shared" si="0"/>
        <v>2.7101500000000001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0.17</v>
      </c>
      <c r="F12">
        <v>0.27</v>
      </c>
      <c r="G12">
        <v>61.378</v>
      </c>
      <c r="H12">
        <v>368.04899999999998</v>
      </c>
      <c r="I12">
        <v>0.16700000000000001</v>
      </c>
      <c r="K12" s="1">
        <v>3.35</v>
      </c>
      <c r="L12" s="1">
        <f t="shared" si="0"/>
        <v>0.55945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0.46</v>
      </c>
      <c r="F13">
        <v>0.27</v>
      </c>
      <c r="G13">
        <v>79.436999999999998</v>
      </c>
      <c r="H13">
        <v>238.31899999999999</v>
      </c>
      <c r="I13">
        <v>0.33300000000000002</v>
      </c>
      <c r="K13" s="1">
        <v>3.35</v>
      </c>
      <c r="L13" s="1">
        <f t="shared" si="0"/>
        <v>1.11555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0.17</v>
      </c>
      <c r="F14">
        <v>0.23</v>
      </c>
      <c r="G14">
        <v>2.8140000000000001</v>
      </c>
      <c r="H14">
        <v>154.37200000000001</v>
      </c>
      <c r="I14">
        <v>1.7999999999999999E-2</v>
      </c>
      <c r="K14" s="1">
        <v>3.35</v>
      </c>
      <c r="L14" s="1">
        <f t="shared" si="0"/>
        <v>6.0299999999999999E-2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0.37</v>
      </c>
      <c r="F15">
        <v>0.27</v>
      </c>
      <c r="G15">
        <v>56.136000000000003</v>
      </c>
      <c r="H15">
        <v>375.01799999999997</v>
      </c>
      <c r="I15">
        <v>0.15</v>
      </c>
      <c r="K15" s="1">
        <v>3.35</v>
      </c>
      <c r="L15" s="1">
        <f t="shared" si="0"/>
        <v>0.50249999999999995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0.17</v>
      </c>
      <c r="F16">
        <v>0.3</v>
      </c>
      <c r="G16">
        <v>189.54900000000001</v>
      </c>
      <c r="H16">
        <v>234.983</v>
      </c>
      <c r="I16">
        <v>0.80700000000000005</v>
      </c>
      <c r="K16" s="1">
        <v>3.35</v>
      </c>
      <c r="L16" s="1">
        <f t="shared" si="0"/>
        <v>2.7034500000000001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0.21</v>
      </c>
      <c r="F17">
        <v>0.31</v>
      </c>
      <c r="G17">
        <v>24.552</v>
      </c>
      <c r="H17">
        <v>380.46199999999999</v>
      </c>
      <c r="I17">
        <v>6.5000000000000002E-2</v>
      </c>
      <c r="K17" s="1">
        <v>3.35</v>
      </c>
      <c r="L17" s="1">
        <f t="shared" si="0"/>
        <v>0.21775000000000003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0.48</v>
      </c>
      <c r="F18">
        <v>0.33</v>
      </c>
      <c r="G18">
        <v>154.45400000000001</v>
      </c>
      <c r="H18">
        <v>337.42</v>
      </c>
      <c r="I18">
        <v>0.45800000000000002</v>
      </c>
      <c r="K18" s="1">
        <v>3.35</v>
      </c>
      <c r="L18" s="1">
        <f t="shared" si="0"/>
        <v>1.5343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0.46</v>
      </c>
      <c r="F19">
        <v>0.27</v>
      </c>
      <c r="G19">
        <v>19.370999999999999</v>
      </c>
      <c r="H19">
        <v>313.29899999999998</v>
      </c>
      <c r="I19">
        <v>6.2E-2</v>
      </c>
      <c r="K19" s="1">
        <v>3.35</v>
      </c>
      <c r="L19" s="1">
        <f t="shared" si="0"/>
        <v>0.2077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0.38</v>
      </c>
      <c r="F20">
        <v>0.33</v>
      </c>
      <c r="G20">
        <v>179.417</v>
      </c>
      <c r="H20">
        <v>421.625</v>
      </c>
      <c r="I20">
        <v>0.42599999999999999</v>
      </c>
      <c r="K20" s="1">
        <v>3.35</v>
      </c>
      <c r="L20" s="1">
        <f t="shared" si="0"/>
        <v>1.4271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3.35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0.24</v>
      </c>
      <c r="F22">
        <v>0.25</v>
      </c>
      <c r="G22">
        <v>920.88699999999994</v>
      </c>
      <c r="H22">
        <v>10355.731</v>
      </c>
      <c r="I22">
        <v>8.8999999999999996E-2</v>
      </c>
      <c r="K22" s="1">
        <v>3.35</v>
      </c>
      <c r="L22" s="1">
        <f t="shared" si="0"/>
        <v>0.29814999999999997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0.27</v>
      </c>
      <c r="G23">
        <v>240.023</v>
      </c>
      <c r="H23">
        <v>4838.3289999999997</v>
      </c>
      <c r="I23">
        <v>0.05</v>
      </c>
      <c r="K23" s="1">
        <v>3.35</v>
      </c>
      <c r="L23" s="1">
        <f t="shared" si="0"/>
        <v>0.16750000000000001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0.25</v>
      </c>
      <c r="G24">
        <v>557.46799999999996</v>
      </c>
      <c r="H24">
        <v>7976.3329999999996</v>
      </c>
      <c r="I24">
        <v>7.0000000000000007E-2</v>
      </c>
      <c r="K24" s="1">
        <v>3.35</v>
      </c>
      <c r="L24" s="1">
        <f t="shared" si="0"/>
        <v>0.23450000000000004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758.74</v>
      </c>
      <c r="H25">
        <v>8109.393</v>
      </c>
      <c r="I25">
        <v>9.4E-2</v>
      </c>
      <c r="K25" s="1">
        <v>3.35</v>
      </c>
      <c r="L25" s="1">
        <f t="shared" si="0"/>
        <v>0.31490000000000001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0.27</v>
      </c>
      <c r="F26">
        <v>0.27</v>
      </c>
      <c r="G26">
        <v>275.78100000000001</v>
      </c>
      <c r="H26">
        <v>4786.241</v>
      </c>
      <c r="I26">
        <v>5.8000000000000003E-2</v>
      </c>
      <c r="K26" s="1">
        <v>3.35</v>
      </c>
      <c r="L26" s="1">
        <f t="shared" si="0"/>
        <v>0.19430000000000003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0.23</v>
      </c>
      <c r="G27">
        <v>423.98099999999999</v>
      </c>
      <c r="H27">
        <v>10846.495000000001</v>
      </c>
      <c r="I27">
        <v>3.9E-2</v>
      </c>
      <c r="K27" s="1">
        <v>3.35</v>
      </c>
      <c r="L27" s="1">
        <f t="shared" si="0"/>
        <v>0.13065000000000002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0.25</v>
      </c>
      <c r="G28">
        <v>716.93299999999999</v>
      </c>
      <c r="H28">
        <v>6870.2870000000003</v>
      </c>
      <c r="I28">
        <v>0.104</v>
      </c>
      <c r="K28" s="1">
        <v>3.35</v>
      </c>
      <c r="L28" s="1">
        <f t="shared" si="0"/>
        <v>0.34839999999999999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0.25</v>
      </c>
      <c r="G29">
        <v>582.24800000000005</v>
      </c>
      <c r="H29">
        <v>10448.115</v>
      </c>
      <c r="I29">
        <v>5.6000000000000001E-2</v>
      </c>
      <c r="K29" s="1">
        <v>3.35</v>
      </c>
      <c r="L29" s="1">
        <f t="shared" si="0"/>
        <v>0.18760000000000002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0.27</v>
      </c>
      <c r="F30">
        <v>0.25</v>
      </c>
      <c r="G30">
        <v>142.23699999999999</v>
      </c>
      <c r="H30">
        <v>5664.7489999999998</v>
      </c>
      <c r="I30">
        <v>2.5000000000000001E-2</v>
      </c>
      <c r="K30" s="1">
        <v>3.35</v>
      </c>
      <c r="L30" s="1">
        <f t="shared" si="0"/>
        <v>8.3750000000000005E-2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0.24</v>
      </c>
      <c r="F31">
        <v>0.25</v>
      </c>
      <c r="G31">
        <v>205.304</v>
      </c>
      <c r="H31">
        <v>10597.55</v>
      </c>
      <c r="I31">
        <v>1.9E-2</v>
      </c>
      <c r="K31" s="1">
        <v>3.35</v>
      </c>
      <c r="L31" s="1">
        <f t="shared" si="0"/>
        <v>6.3649999999999998E-2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0.27</v>
      </c>
      <c r="F32">
        <v>0.25</v>
      </c>
      <c r="G32">
        <v>79.587000000000003</v>
      </c>
      <c r="H32">
        <v>7131.7349999999997</v>
      </c>
      <c r="I32">
        <v>1.0999999999999999E-2</v>
      </c>
      <c r="K32" s="1">
        <v>3.35</v>
      </c>
      <c r="L32" s="1">
        <f t="shared" si="0"/>
        <v>3.6850000000000001E-2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0.28999999999999998</v>
      </c>
      <c r="F33">
        <v>0.27</v>
      </c>
      <c r="G33">
        <v>180.14500000000001</v>
      </c>
      <c r="H33">
        <v>6835.4480000000003</v>
      </c>
      <c r="I33">
        <v>2.5999999999999999E-2</v>
      </c>
      <c r="K33" s="1">
        <v>3.35</v>
      </c>
      <c r="L33" s="1">
        <f t="shared" si="0"/>
        <v>8.7099999999999997E-2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0.25</v>
      </c>
      <c r="G34">
        <v>184.37700000000001</v>
      </c>
      <c r="H34">
        <v>10716.928</v>
      </c>
      <c r="I34">
        <v>1.7000000000000001E-2</v>
      </c>
      <c r="K34" s="1">
        <v>3.35</v>
      </c>
      <c r="L34" s="1">
        <f t="shared" si="0"/>
        <v>5.6950000000000008E-2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0.25</v>
      </c>
      <c r="G35">
        <v>649.17600000000004</v>
      </c>
      <c r="H35">
        <v>10427.800999999999</v>
      </c>
      <c r="I35">
        <v>6.2E-2</v>
      </c>
      <c r="K35" s="1">
        <v>3.35</v>
      </c>
      <c r="L35" s="1">
        <f t="shared" si="0"/>
        <v>0.2077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0.3</v>
      </c>
      <c r="F36">
        <v>0.25</v>
      </c>
      <c r="G36">
        <v>114.75</v>
      </c>
      <c r="H36">
        <v>7539.2939999999999</v>
      </c>
      <c r="I36">
        <v>1.4999999999999999E-2</v>
      </c>
      <c r="K36" s="1">
        <v>3.35</v>
      </c>
      <c r="L36" s="1">
        <f t="shared" si="0"/>
        <v>5.0249999999999996E-2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0.24</v>
      </c>
      <c r="F37">
        <v>0.25</v>
      </c>
      <c r="G37">
        <v>364.21</v>
      </c>
      <c r="H37">
        <v>6957.9930000000004</v>
      </c>
      <c r="I37">
        <v>5.1999999999999998E-2</v>
      </c>
      <c r="K37" s="1">
        <v>3.35</v>
      </c>
      <c r="L37" s="1">
        <f t="shared" si="0"/>
        <v>0.17419999999999999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0.28999999999999998</v>
      </c>
      <c r="F38">
        <v>0.27</v>
      </c>
      <c r="G38">
        <v>165.65799999999999</v>
      </c>
      <c r="H38">
        <v>10240.621999999999</v>
      </c>
      <c r="I38">
        <v>1.6E-2</v>
      </c>
      <c r="K38" s="1">
        <v>3.35</v>
      </c>
      <c r="L38" s="1">
        <f t="shared" si="0"/>
        <v>5.3600000000000002E-2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0.25</v>
      </c>
      <c r="G39">
        <v>612.83000000000004</v>
      </c>
      <c r="H39">
        <v>8463.4470000000001</v>
      </c>
      <c r="I39">
        <v>7.1999999999999995E-2</v>
      </c>
      <c r="K39" s="1">
        <v>3.35</v>
      </c>
      <c r="L39" s="1">
        <f t="shared" si="0"/>
        <v>0.2412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0.24</v>
      </c>
      <c r="F40">
        <v>0.25</v>
      </c>
      <c r="G40">
        <v>935.38300000000004</v>
      </c>
      <c r="H40">
        <v>9931.0239999999994</v>
      </c>
      <c r="I40">
        <v>9.4E-2</v>
      </c>
      <c r="K40" s="1">
        <v>3.35</v>
      </c>
      <c r="L40" s="1">
        <f t="shared" si="0"/>
        <v>0.31490000000000001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0.24</v>
      </c>
      <c r="F41">
        <v>0.25</v>
      </c>
      <c r="G41">
        <v>498.44299999999998</v>
      </c>
      <c r="H41">
        <v>6308.0739999999996</v>
      </c>
      <c r="I41">
        <v>7.9000000000000001E-2</v>
      </c>
      <c r="K41" s="1">
        <v>3.35</v>
      </c>
      <c r="L41" s="1">
        <f t="shared" si="0"/>
        <v>0.26465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0.22</v>
      </c>
      <c r="F42">
        <v>0.25</v>
      </c>
      <c r="G42">
        <v>557.82500000000005</v>
      </c>
      <c r="H42">
        <v>8499.42</v>
      </c>
      <c r="I42">
        <v>6.6000000000000003E-2</v>
      </c>
      <c r="K42" s="1">
        <v>3.35</v>
      </c>
      <c r="L42" s="1">
        <f t="shared" si="0"/>
        <v>0.22110000000000002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0.27</v>
      </c>
      <c r="F43">
        <v>0.23</v>
      </c>
      <c r="G43">
        <v>763.88300000000004</v>
      </c>
      <c r="H43">
        <v>8386.6980000000003</v>
      </c>
      <c r="I43">
        <v>9.0999999999999998E-2</v>
      </c>
      <c r="K43" s="1">
        <v>3.35</v>
      </c>
      <c r="L43" s="1">
        <f t="shared" si="0"/>
        <v>0.30485000000000001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0.25</v>
      </c>
      <c r="F44">
        <v>0.27</v>
      </c>
      <c r="G44">
        <v>242.58199999999999</v>
      </c>
      <c r="H44">
        <v>5296.2860000000001</v>
      </c>
      <c r="I44">
        <v>4.5999999999999999E-2</v>
      </c>
      <c r="K44" s="1">
        <v>3.35</v>
      </c>
      <c r="L44" s="1">
        <f t="shared" si="0"/>
        <v>0.15410000000000001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0.38</v>
      </c>
      <c r="F5">
        <v>0.28000000000000003</v>
      </c>
      <c r="G5">
        <v>254.76</v>
      </c>
      <c r="H5">
        <v>6107.6850000000004</v>
      </c>
      <c r="I5">
        <v>4.2000000000000003E-2</v>
      </c>
      <c r="K5" s="1">
        <v>3.35</v>
      </c>
      <c r="L5" s="1">
        <f>I5*K5</f>
        <v>0.14070000000000002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0.21</v>
      </c>
      <c r="F6">
        <v>0.27</v>
      </c>
      <c r="G6">
        <v>119.63500000000001</v>
      </c>
      <c r="H6">
        <v>7556.518</v>
      </c>
      <c r="I6">
        <v>1.6E-2</v>
      </c>
      <c r="K6" s="1">
        <v>3.35</v>
      </c>
      <c r="L6" s="1">
        <f t="shared" ref="L6:L44" si="0">I6*K6</f>
        <v>5.3600000000000002E-2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0.3</v>
      </c>
      <c r="F7">
        <v>0.27</v>
      </c>
      <c r="G7">
        <v>300.01499999999999</v>
      </c>
      <c r="H7">
        <v>11841.882</v>
      </c>
      <c r="I7">
        <v>2.5000000000000001E-2</v>
      </c>
      <c r="K7" s="1">
        <v>3.35</v>
      </c>
      <c r="L7" s="1">
        <f t="shared" si="0"/>
        <v>8.3750000000000005E-2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0.24</v>
      </c>
      <c r="F8">
        <v>0.27</v>
      </c>
      <c r="G8">
        <v>348.93599999999998</v>
      </c>
      <c r="H8">
        <v>15457.781000000001</v>
      </c>
      <c r="I8">
        <v>2.3E-2</v>
      </c>
      <c r="K8" s="1">
        <v>3.35</v>
      </c>
      <c r="L8" s="1">
        <f t="shared" si="0"/>
        <v>7.7050000000000007E-2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0.52</v>
      </c>
      <c r="F9">
        <v>0.25</v>
      </c>
      <c r="G9">
        <v>27.056999999999999</v>
      </c>
      <c r="H9">
        <v>250.267</v>
      </c>
      <c r="I9">
        <v>0.108</v>
      </c>
      <c r="K9" s="1">
        <v>3.35</v>
      </c>
      <c r="L9" s="1">
        <f t="shared" si="0"/>
        <v>0.36180000000000001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0.02</v>
      </c>
      <c r="F10">
        <v>0.27</v>
      </c>
      <c r="G10">
        <v>27.591000000000001</v>
      </c>
      <c r="H10">
        <v>833.50099999999998</v>
      </c>
      <c r="I10">
        <v>3.3000000000000002E-2</v>
      </c>
      <c r="K10" s="1">
        <v>3.35</v>
      </c>
      <c r="L10" s="1">
        <f t="shared" si="0"/>
        <v>0.11055000000000001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0.46</v>
      </c>
      <c r="F11">
        <v>0.25</v>
      </c>
      <c r="G11">
        <v>171.02199999999999</v>
      </c>
      <c r="H11">
        <v>81.596999999999994</v>
      </c>
      <c r="I11">
        <v>2.0960000000000001</v>
      </c>
      <c r="K11" s="1">
        <v>3.35</v>
      </c>
      <c r="L11" s="1">
        <f t="shared" si="0"/>
        <v>7.0216000000000003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0.38</v>
      </c>
      <c r="F12">
        <v>0.27</v>
      </c>
      <c r="G12">
        <v>57.167000000000002</v>
      </c>
      <c r="H12">
        <v>368.04899999999998</v>
      </c>
      <c r="I12">
        <v>0.155</v>
      </c>
      <c r="K12" s="1">
        <v>3.35</v>
      </c>
      <c r="L12" s="1">
        <f t="shared" si="0"/>
        <v>0.51924999999999999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</v>
      </c>
      <c r="F13">
        <v>0.27</v>
      </c>
      <c r="G13">
        <v>18.370999999999999</v>
      </c>
      <c r="H13">
        <v>238.31899999999999</v>
      </c>
      <c r="I13">
        <v>7.6999999999999999E-2</v>
      </c>
      <c r="K13" s="1">
        <v>3.35</v>
      </c>
      <c r="L13" s="1">
        <f t="shared" si="0"/>
        <v>0.25795000000000001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0.46</v>
      </c>
      <c r="F14">
        <v>0.23</v>
      </c>
      <c r="G14">
        <v>50.609000000000002</v>
      </c>
      <c r="H14">
        <v>154.37200000000001</v>
      </c>
      <c r="I14">
        <v>0.32800000000000001</v>
      </c>
      <c r="K14" s="1">
        <v>3.35</v>
      </c>
      <c r="L14" s="1">
        <f t="shared" si="0"/>
        <v>1.0988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0.41</v>
      </c>
      <c r="F15">
        <v>0.27</v>
      </c>
      <c r="G15">
        <v>56.338000000000001</v>
      </c>
      <c r="H15">
        <v>375.01799999999997</v>
      </c>
      <c r="I15">
        <v>0.15</v>
      </c>
      <c r="K15" s="1">
        <v>3.35</v>
      </c>
      <c r="L15" s="1">
        <f t="shared" si="0"/>
        <v>0.50249999999999995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0.41</v>
      </c>
      <c r="F16">
        <v>0.3</v>
      </c>
      <c r="G16">
        <v>66.378</v>
      </c>
      <c r="H16">
        <v>234.983</v>
      </c>
      <c r="I16">
        <v>0.28199999999999997</v>
      </c>
      <c r="K16" s="1">
        <v>3.35</v>
      </c>
      <c r="L16" s="1">
        <f t="shared" si="0"/>
        <v>0.94469999999999998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0.71</v>
      </c>
      <c r="F17">
        <v>0.31</v>
      </c>
      <c r="G17">
        <v>22.526</v>
      </c>
      <c r="H17">
        <v>380.46199999999999</v>
      </c>
      <c r="I17">
        <v>5.8999999999999997E-2</v>
      </c>
      <c r="K17" s="1">
        <v>3.35</v>
      </c>
      <c r="L17" s="1">
        <f t="shared" si="0"/>
        <v>0.19764999999999999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0.24</v>
      </c>
      <c r="F18">
        <v>0.33</v>
      </c>
      <c r="G18">
        <v>14.384</v>
      </c>
      <c r="H18">
        <v>337.42</v>
      </c>
      <c r="I18">
        <v>4.2999999999999997E-2</v>
      </c>
      <c r="K18" s="1">
        <v>3.35</v>
      </c>
      <c r="L18" s="1">
        <f t="shared" si="0"/>
        <v>0.14404999999999998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0.14000000000000001</v>
      </c>
      <c r="F19">
        <v>0.27</v>
      </c>
      <c r="G19">
        <v>39.152000000000001</v>
      </c>
      <c r="H19">
        <v>313.29899999999998</v>
      </c>
      <c r="I19">
        <v>0.125</v>
      </c>
      <c r="K19" s="1">
        <v>3.35</v>
      </c>
      <c r="L19" s="1">
        <f t="shared" si="0"/>
        <v>0.41875000000000001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0.51</v>
      </c>
      <c r="F20">
        <v>0.33</v>
      </c>
      <c r="G20">
        <v>50.353000000000002</v>
      </c>
      <c r="H20">
        <v>421.625</v>
      </c>
      <c r="I20">
        <v>0.11899999999999999</v>
      </c>
      <c r="K20" s="1">
        <v>3.35</v>
      </c>
      <c r="L20" s="1">
        <f t="shared" si="0"/>
        <v>0.39865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3.35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0.25</v>
      </c>
      <c r="G22">
        <v>214.583</v>
      </c>
      <c r="H22">
        <v>10355.731</v>
      </c>
      <c r="I22">
        <v>2.1000000000000001E-2</v>
      </c>
      <c r="K22" s="1">
        <v>3.35</v>
      </c>
      <c r="L22" s="1">
        <f t="shared" si="0"/>
        <v>7.035000000000001E-2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0.27</v>
      </c>
      <c r="G23">
        <v>24.289000000000001</v>
      </c>
      <c r="H23">
        <v>4838.3289999999997</v>
      </c>
      <c r="I23">
        <v>5.0000000000000001E-3</v>
      </c>
      <c r="K23" s="1">
        <v>3.35</v>
      </c>
      <c r="L23" s="1">
        <f t="shared" si="0"/>
        <v>1.6750000000000001E-2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0.24</v>
      </c>
      <c r="F24">
        <v>0.25</v>
      </c>
      <c r="G24">
        <v>10.43</v>
      </c>
      <c r="H24">
        <v>7976.3329999999996</v>
      </c>
      <c r="I24">
        <v>1E-3</v>
      </c>
      <c r="K24" s="1">
        <v>3.35</v>
      </c>
      <c r="L24" s="1">
        <f t="shared" si="0"/>
        <v>3.3500000000000001E-3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43.651000000000003</v>
      </c>
      <c r="H25">
        <v>8109.393</v>
      </c>
      <c r="I25">
        <v>5.0000000000000001E-3</v>
      </c>
      <c r="K25" s="1">
        <v>3.35</v>
      </c>
      <c r="L25" s="1">
        <f t="shared" si="0"/>
        <v>1.6750000000000001E-2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0.3</v>
      </c>
      <c r="F26">
        <v>0.27</v>
      </c>
      <c r="G26">
        <v>10.474</v>
      </c>
      <c r="H26">
        <v>4786.241</v>
      </c>
      <c r="I26">
        <v>2E-3</v>
      </c>
      <c r="K26" s="1">
        <v>3.35</v>
      </c>
      <c r="L26" s="1">
        <f t="shared" si="0"/>
        <v>6.7000000000000002E-3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0.27</v>
      </c>
      <c r="F27">
        <v>0.23</v>
      </c>
      <c r="G27">
        <v>11.555</v>
      </c>
      <c r="H27">
        <v>10846.495000000001</v>
      </c>
      <c r="I27">
        <v>1E-3</v>
      </c>
      <c r="K27" s="1">
        <v>3.35</v>
      </c>
      <c r="L27" s="1">
        <f t="shared" si="0"/>
        <v>3.3500000000000001E-3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0.24</v>
      </c>
      <c r="F28">
        <v>0.25</v>
      </c>
      <c r="G28">
        <v>20.178999999999998</v>
      </c>
      <c r="H28">
        <v>6870.2870000000003</v>
      </c>
      <c r="I28">
        <v>3.0000000000000001E-3</v>
      </c>
      <c r="K28" s="1">
        <v>3.35</v>
      </c>
      <c r="L28" s="1">
        <f t="shared" si="0"/>
        <v>1.005E-2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0.24</v>
      </c>
      <c r="F29">
        <v>0.25</v>
      </c>
      <c r="G29">
        <v>86.105000000000004</v>
      </c>
      <c r="H29">
        <v>10448.115</v>
      </c>
      <c r="I29">
        <v>8.0000000000000002E-3</v>
      </c>
      <c r="K29" s="1">
        <v>3.35</v>
      </c>
      <c r="L29" s="1">
        <f t="shared" si="0"/>
        <v>2.6800000000000001E-2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0.24</v>
      </c>
      <c r="F30">
        <v>0.25</v>
      </c>
      <c r="G30">
        <v>75.212000000000003</v>
      </c>
      <c r="H30">
        <v>5664.7489999999998</v>
      </c>
      <c r="I30">
        <v>1.2999999999999999E-2</v>
      </c>
      <c r="K30" s="1">
        <v>3.35</v>
      </c>
      <c r="L30" s="1">
        <f t="shared" si="0"/>
        <v>4.3549999999999998E-2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0.22</v>
      </c>
      <c r="F31">
        <v>0.25</v>
      </c>
      <c r="G31">
        <v>84.631</v>
      </c>
      <c r="H31">
        <v>10597.55</v>
      </c>
      <c r="I31">
        <v>8.0000000000000002E-3</v>
      </c>
      <c r="K31" s="1">
        <v>3.35</v>
      </c>
      <c r="L31" s="1">
        <f t="shared" si="0"/>
        <v>2.6800000000000001E-2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0.24</v>
      </c>
      <c r="F32">
        <v>0.25</v>
      </c>
      <c r="G32">
        <v>135.41</v>
      </c>
      <c r="H32">
        <v>7131.7349999999997</v>
      </c>
      <c r="I32">
        <v>1.9E-2</v>
      </c>
      <c r="K32" s="1">
        <v>3.35</v>
      </c>
      <c r="L32" s="1">
        <f t="shared" si="0"/>
        <v>6.3649999999999998E-2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0.27</v>
      </c>
      <c r="F33">
        <v>0.27</v>
      </c>
      <c r="G33">
        <v>79.751000000000005</v>
      </c>
      <c r="H33">
        <v>6835.4480000000003</v>
      </c>
      <c r="I33">
        <v>1.2E-2</v>
      </c>
      <c r="K33" s="1">
        <v>3.35</v>
      </c>
      <c r="L33" s="1">
        <f t="shared" si="0"/>
        <v>4.02E-2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0.3</v>
      </c>
      <c r="F34">
        <v>0.25</v>
      </c>
      <c r="G34">
        <v>31.47</v>
      </c>
      <c r="H34">
        <v>10716.928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0.24</v>
      </c>
      <c r="F35">
        <v>0.25</v>
      </c>
      <c r="G35">
        <v>123.288</v>
      </c>
      <c r="H35">
        <v>10427.800999999999</v>
      </c>
      <c r="I35">
        <v>1.2E-2</v>
      </c>
      <c r="K35" s="1">
        <v>3.35</v>
      </c>
      <c r="L35" s="1">
        <f t="shared" si="0"/>
        <v>4.02E-2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0.25</v>
      </c>
      <c r="F36">
        <v>0.25</v>
      </c>
      <c r="G36">
        <v>79.591999999999999</v>
      </c>
      <c r="H36">
        <v>7539.2939999999999</v>
      </c>
      <c r="I36">
        <v>1.0999999999999999E-2</v>
      </c>
      <c r="K36" s="1">
        <v>3.35</v>
      </c>
      <c r="L36" s="1">
        <f t="shared" si="0"/>
        <v>3.6850000000000001E-2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0.24</v>
      </c>
      <c r="F37">
        <v>0.25</v>
      </c>
      <c r="G37">
        <v>103.748</v>
      </c>
      <c r="H37">
        <v>6957.9930000000004</v>
      </c>
      <c r="I37">
        <v>1.4999999999999999E-2</v>
      </c>
      <c r="K37" s="1">
        <v>3.35</v>
      </c>
      <c r="L37" s="1">
        <f t="shared" si="0"/>
        <v>5.0249999999999996E-2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0.21</v>
      </c>
      <c r="F38">
        <v>0.27</v>
      </c>
      <c r="G38">
        <v>0.76200000000000001</v>
      </c>
      <c r="H38">
        <v>10240.621999999999</v>
      </c>
      <c r="I38">
        <v>0</v>
      </c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0.22</v>
      </c>
      <c r="F39">
        <v>0.25</v>
      </c>
      <c r="G39">
        <v>8.3350000000000009</v>
      </c>
      <c r="H39">
        <v>8463.4470000000001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0.24</v>
      </c>
      <c r="F40">
        <v>0.25</v>
      </c>
      <c r="G40">
        <v>111.345</v>
      </c>
      <c r="H40">
        <v>9931.0239999999994</v>
      </c>
      <c r="I40">
        <v>1.0999999999999999E-2</v>
      </c>
      <c r="K40" s="1">
        <v>3.35</v>
      </c>
      <c r="L40" s="1">
        <f t="shared" si="0"/>
        <v>3.6850000000000001E-2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118.974</v>
      </c>
      <c r="H41">
        <v>6308.0739999999996</v>
      </c>
      <c r="I41">
        <v>1.9E-2</v>
      </c>
      <c r="K41" s="1">
        <v>3.35</v>
      </c>
      <c r="L41" s="1">
        <f t="shared" si="0"/>
        <v>6.3649999999999998E-2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0.27</v>
      </c>
      <c r="F42">
        <v>0.25</v>
      </c>
      <c r="G42">
        <v>25.684999999999999</v>
      </c>
      <c r="H42">
        <v>8499.42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0.28999999999999998</v>
      </c>
      <c r="F43">
        <v>0.23</v>
      </c>
      <c r="G43">
        <v>75.465000000000003</v>
      </c>
      <c r="H43">
        <v>8386.6980000000003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0.33</v>
      </c>
      <c r="F44">
        <v>0.27</v>
      </c>
      <c r="G44">
        <v>86.44</v>
      </c>
      <c r="H44">
        <v>5296.2860000000001</v>
      </c>
      <c r="I44">
        <v>1.6E-2</v>
      </c>
      <c r="K44" s="1">
        <v>3.35</v>
      </c>
      <c r="L44" s="1">
        <f t="shared" si="0"/>
        <v>5.3600000000000002E-2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0.25</v>
      </c>
      <c r="F5">
        <v>0.28000000000000003</v>
      </c>
      <c r="G5">
        <v>65.221999999999994</v>
      </c>
      <c r="H5">
        <v>6107.6850000000004</v>
      </c>
      <c r="I5">
        <v>1.0999999999999999E-2</v>
      </c>
      <c r="K5" s="1">
        <v>3.35</v>
      </c>
      <c r="L5" s="1">
        <f>I5*K5</f>
        <v>3.6850000000000001E-2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0.24</v>
      </c>
      <c r="F6">
        <v>0.27</v>
      </c>
      <c r="G6">
        <v>149.17400000000001</v>
      </c>
      <c r="H6">
        <v>7556.518</v>
      </c>
      <c r="I6">
        <v>0.02</v>
      </c>
      <c r="K6" s="1">
        <v>3.35</v>
      </c>
      <c r="L6" s="1">
        <f t="shared" ref="L6:L44" si="0">I6*K6</f>
        <v>6.7000000000000004E-2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0.27</v>
      </c>
      <c r="F7">
        <v>0.27</v>
      </c>
      <c r="G7">
        <v>66.201999999999998</v>
      </c>
      <c r="H7">
        <v>11841.882</v>
      </c>
      <c r="I7">
        <v>6.0000000000000001E-3</v>
      </c>
      <c r="K7" s="1">
        <v>3.35</v>
      </c>
      <c r="L7" s="1">
        <f t="shared" si="0"/>
        <v>2.01E-2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0.25</v>
      </c>
      <c r="F8">
        <v>0.27</v>
      </c>
      <c r="G8">
        <v>86.85</v>
      </c>
      <c r="H8">
        <v>15457.781000000001</v>
      </c>
      <c r="I8">
        <v>6.0000000000000001E-3</v>
      </c>
      <c r="K8" s="1">
        <v>3.35</v>
      </c>
      <c r="L8" s="1">
        <f t="shared" si="0"/>
        <v>2.01E-2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0.44</v>
      </c>
      <c r="F9">
        <v>0.25</v>
      </c>
      <c r="G9">
        <v>13.212</v>
      </c>
      <c r="H9">
        <v>250.267</v>
      </c>
      <c r="I9">
        <v>5.2999999999999999E-2</v>
      </c>
      <c r="K9" s="1">
        <v>3.35</v>
      </c>
      <c r="L9" s="1">
        <f t="shared" si="0"/>
        <v>0.17755000000000001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/>
      <c r="F10">
        <v>0.27</v>
      </c>
      <c r="G10"/>
      <c r="H10">
        <v>833.50099999999998</v>
      </c>
      <c r="I10"/>
      <c r="K10" s="1">
        <v>3.35</v>
      </c>
      <c r="L10" s="1">
        <f t="shared" si="0"/>
        <v>0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/>
      <c r="F11">
        <v>0.25</v>
      </c>
      <c r="G11"/>
      <c r="H11">
        <v>81.596999999999994</v>
      </c>
      <c r="I11"/>
      <c r="K11" s="1">
        <v>3.35</v>
      </c>
      <c r="L11" s="1">
        <f t="shared" si="0"/>
        <v>0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/>
      <c r="F12">
        <v>0.27</v>
      </c>
      <c r="G12"/>
      <c r="H12">
        <v>368.04899999999998</v>
      </c>
      <c r="I12"/>
      <c r="K12" s="1">
        <v>3.35</v>
      </c>
      <c r="L12" s="1">
        <f t="shared" si="0"/>
        <v>0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0.22</v>
      </c>
      <c r="F13">
        <v>0.27</v>
      </c>
      <c r="G13">
        <v>51.762</v>
      </c>
      <c r="H13">
        <v>238.31899999999999</v>
      </c>
      <c r="I13">
        <v>0.217</v>
      </c>
      <c r="K13" s="1">
        <v>3.35</v>
      </c>
      <c r="L13" s="1">
        <f t="shared" si="0"/>
        <v>0.72694999999999999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/>
      <c r="F14">
        <v>0.23</v>
      </c>
      <c r="G14"/>
      <c r="H14">
        <v>154.37200000000001</v>
      </c>
      <c r="I14"/>
      <c r="K14" s="1">
        <v>3.35</v>
      </c>
      <c r="L14" s="1">
        <f t="shared" si="0"/>
        <v>0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0.19</v>
      </c>
      <c r="F15">
        <v>0.27</v>
      </c>
      <c r="G15">
        <v>54.780999999999999</v>
      </c>
      <c r="H15">
        <v>375.01799999999997</v>
      </c>
      <c r="I15">
        <v>0.14599999999999999</v>
      </c>
      <c r="K15" s="1">
        <v>3.35</v>
      </c>
      <c r="L15" s="1">
        <f t="shared" si="0"/>
        <v>0.48909999999999998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0.48</v>
      </c>
      <c r="F16">
        <v>0.3</v>
      </c>
      <c r="G16">
        <v>59.893999999999998</v>
      </c>
      <c r="H16">
        <v>234.983</v>
      </c>
      <c r="I16">
        <v>0.255</v>
      </c>
      <c r="K16" s="1">
        <v>3.35</v>
      </c>
      <c r="L16" s="1">
        <f t="shared" si="0"/>
        <v>0.85425000000000006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0.11</v>
      </c>
      <c r="F17">
        <v>0.31</v>
      </c>
      <c r="G17">
        <v>21.652999999999999</v>
      </c>
      <c r="H17">
        <v>380.46199999999999</v>
      </c>
      <c r="I17">
        <v>5.7000000000000002E-2</v>
      </c>
      <c r="K17" s="1">
        <v>3.35</v>
      </c>
      <c r="L17" s="1">
        <f t="shared" si="0"/>
        <v>0.19095000000000001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/>
      <c r="F18">
        <v>0.33</v>
      </c>
      <c r="G18"/>
      <c r="H18">
        <v>337.42</v>
      </c>
      <c r="I18"/>
      <c r="K18" s="1">
        <v>3.35</v>
      </c>
      <c r="L18" s="1">
        <f t="shared" si="0"/>
        <v>0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/>
      <c r="F19">
        <v>0.27</v>
      </c>
      <c r="G19"/>
      <c r="H19">
        <v>313.29899999999998</v>
      </c>
      <c r="I19"/>
      <c r="K19" s="1">
        <v>3.35</v>
      </c>
      <c r="L19" s="1">
        <f t="shared" si="0"/>
        <v>0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/>
      <c r="F20">
        <v>0.33</v>
      </c>
      <c r="G20"/>
      <c r="H20">
        <v>421.625</v>
      </c>
      <c r="I20"/>
      <c r="K20" s="1">
        <v>3.35</v>
      </c>
      <c r="L20" s="1">
        <f t="shared" si="0"/>
        <v>0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3.35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0.25</v>
      </c>
      <c r="G22">
        <v>8.89</v>
      </c>
      <c r="H22">
        <v>10355.731</v>
      </c>
      <c r="I22">
        <v>1E-3</v>
      </c>
      <c r="K22" s="1">
        <v>3.35</v>
      </c>
      <c r="L22" s="1">
        <f t="shared" si="0"/>
        <v>3.3500000000000001E-3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0.22</v>
      </c>
      <c r="F23">
        <v>0.27</v>
      </c>
      <c r="G23">
        <v>10.813000000000001</v>
      </c>
      <c r="H23">
        <v>4838.3289999999997</v>
      </c>
      <c r="I23">
        <v>2E-3</v>
      </c>
      <c r="K23" s="1">
        <v>3.35</v>
      </c>
      <c r="L23" s="1">
        <f t="shared" si="0"/>
        <v>6.7000000000000002E-3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/>
      <c r="F24">
        <v>0.25</v>
      </c>
      <c r="G24"/>
      <c r="H24">
        <v>7976.3329999999996</v>
      </c>
      <c r="I24"/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53.716000000000001</v>
      </c>
      <c r="H25">
        <v>8109.393</v>
      </c>
      <c r="I25">
        <v>7.0000000000000001E-3</v>
      </c>
      <c r="K25" s="1">
        <v>3.35</v>
      </c>
      <c r="L25" s="1">
        <f t="shared" si="0"/>
        <v>2.3450000000000002E-2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0.24</v>
      </c>
      <c r="F26">
        <v>0.27</v>
      </c>
      <c r="G26">
        <v>59.119</v>
      </c>
      <c r="H26">
        <v>4786.241</v>
      </c>
      <c r="I26">
        <v>1.2E-2</v>
      </c>
      <c r="K26" s="1">
        <v>3.35</v>
      </c>
      <c r="L26" s="1">
        <f t="shared" si="0"/>
        <v>4.02E-2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0.27</v>
      </c>
      <c r="F27">
        <v>0.23</v>
      </c>
      <c r="G27">
        <v>33.65</v>
      </c>
      <c r="H27">
        <v>10846.495000000001</v>
      </c>
      <c r="I27">
        <v>3.0000000000000001E-3</v>
      </c>
      <c r="K27" s="1">
        <v>3.35</v>
      </c>
      <c r="L27" s="1">
        <f t="shared" si="0"/>
        <v>1.005E-2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0.3</v>
      </c>
      <c r="F28">
        <v>0.25</v>
      </c>
      <c r="G28">
        <v>18.611999999999998</v>
      </c>
      <c r="H28">
        <v>6870.2870000000003</v>
      </c>
      <c r="I28">
        <v>3.0000000000000001E-3</v>
      </c>
      <c r="K28" s="1">
        <v>3.35</v>
      </c>
      <c r="L28" s="1">
        <f t="shared" si="0"/>
        <v>1.005E-2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0.25</v>
      </c>
      <c r="G29">
        <v>44.893999999999998</v>
      </c>
      <c r="H29">
        <v>10448.115</v>
      </c>
      <c r="I29">
        <v>4.0000000000000001E-3</v>
      </c>
      <c r="K29" s="1">
        <v>3.35</v>
      </c>
      <c r="L29" s="1">
        <f t="shared" si="0"/>
        <v>1.34E-2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0.27</v>
      </c>
      <c r="F30">
        <v>0.25</v>
      </c>
      <c r="G30">
        <v>135.34200000000001</v>
      </c>
      <c r="H30">
        <v>5664.7489999999998</v>
      </c>
      <c r="I30">
        <v>2.4E-2</v>
      </c>
      <c r="K30" s="1">
        <v>3.35</v>
      </c>
      <c r="L30" s="1">
        <f t="shared" si="0"/>
        <v>8.0399999999999999E-2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/>
      <c r="F31">
        <v>0.25</v>
      </c>
      <c r="G31"/>
      <c r="H31">
        <v>10597.55</v>
      </c>
      <c r="I31"/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0.22</v>
      </c>
      <c r="F32">
        <v>0.25</v>
      </c>
      <c r="G32">
        <v>15.481</v>
      </c>
      <c r="H32">
        <v>7131.7349999999997</v>
      </c>
      <c r="I32">
        <v>2E-3</v>
      </c>
      <c r="K32" s="1">
        <v>3.35</v>
      </c>
      <c r="L32" s="1">
        <f t="shared" si="0"/>
        <v>6.7000000000000002E-3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0.28999999999999998</v>
      </c>
      <c r="F33">
        <v>0.27</v>
      </c>
      <c r="G33">
        <v>71.204999999999998</v>
      </c>
      <c r="H33">
        <v>6835.4480000000003</v>
      </c>
      <c r="I33">
        <v>0.01</v>
      </c>
      <c r="K33" s="1">
        <v>3.35</v>
      </c>
      <c r="L33" s="1">
        <f t="shared" si="0"/>
        <v>3.3500000000000002E-2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0.22</v>
      </c>
      <c r="F34">
        <v>0.25</v>
      </c>
      <c r="G34">
        <v>33.622</v>
      </c>
      <c r="H34">
        <v>10716.928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0.21</v>
      </c>
      <c r="F35">
        <v>0.25</v>
      </c>
      <c r="G35">
        <v>9.8610000000000007</v>
      </c>
      <c r="H35">
        <v>10427.800999999999</v>
      </c>
      <c r="I35">
        <v>1E-3</v>
      </c>
      <c r="K35" s="1">
        <v>3.35</v>
      </c>
      <c r="L35" s="1">
        <f t="shared" si="0"/>
        <v>3.3500000000000001E-3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/>
      <c r="F36">
        <v>0.25</v>
      </c>
      <c r="G36"/>
      <c r="H36">
        <v>7539.2939999999999</v>
      </c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0.3</v>
      </c>
      <c r="F37">
        <v>0.25</v>
      </c>
      <c r="G37">
        <v>28.265999999999998</v>
      </c>
      <c r="H37">
        <v>6957.9930000000004</v>
      </c>
      <c r="I37">
        <v>4.0000000000000001E-3</v>
      </c>
      <c r="K37" s="1">
        <v>3.35</v>
      </c>
      <c r="L37" s="1">
        <f t="shared" si="0"/>
        <v>1.34E-2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0.22</v>
      </c>
      <c r="F38">
        <v>0.27</v>
      </c>
      <c r="G38">
        <v>64.073999999999998</v>
      </c>
      <c r="H38">
        <v>10240.621999999999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0.27</v>
      </c>
      <c r="F39">
        <v>0.25</v>
      </c>
      <c r="G39">
        <v>53.505000000000003</v>
      </c>
      <c r="H39">
        <v>8463.4470000000001</v>
      </c>
      <c r="I39">
        <v>6.0000000000000001E-3</v>
      </c>
      <c r="K39" s="1">
        <v>3.35</v>
      </c>
      <c r="L39" s="1">
        <f t="shared" si="0"/>
        <v>2.01E-2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0.21</v>
      </c>
      <c r="F40">
        <v>0.25</v>
      </c>
      <c r="G40">
        <v>13.005000000000001</v>
      </c>
      <c r="H40">
        <v>9931.0239999999994</v>
      </c>
      <c r="I40">
        <v>1E-3</v>
      </c>
      <c r="K40" s="1">
        <v>3.35</v>
      </c>
      <c r="L40" s="1">
        <f t="shared" si="0"/>
        <v>3.3500000000000001E-3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0.22</v>
      </c>
      <c r="F41">
        <v>0.25</v>
      </c>
      <c r="G41">
        <v>64.716999999999999</v>
      </c>
      <c r="H41">
        <v>6308.0739999999996</v>
      </c>
      <c r="I41">
        <v>0.01</v>
      </c>
      <c r="K41" s="1">
        <v>3.35</v>
      </c>
      <c r="L41" s="1">
        <f t="shared" si="0"/>
        <v>3.3500000000000002E-2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/>
      <c r="F42">
        <v>0.25</v>
      </c>
      <c r="G42"/>
      <c r="H42">
        <v>8499.42</v>
      </c>
      <c r="I42"/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0.24</v>
      </c>
      <c r="F43">
        <v>0.23</v>
      </c>
      <c r="G43">
        <v>50.735999999999997</v>
      </c>
      <c r="H43">
        <v>8386.6980000000003</v>
      </c>
      <c r="I43">
        <v>6.0000000000000001E-3</v>
      </c>
      <c r="K43" s="1">
        <v>3.35</v>
      </c>
      <c r="L43" s="1">
        <f t="shared" si="0"/>
        <v>2.01E-2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0.25</v>
      </c>
      <c r="F44">
        <v>0.27</v>
      </c>
      <c r="G44">
        <v>66.793999999999997</v>
      </c>
      <c r="H44">
        <v>5296.2860000000001</v>
      </c>
      <c r="I44">
        <v>1.2999999999999999E-2</v>
      </c>
      <c r="K44" s="1">
        <v>3.35</v>
      </c>
      <c r="L44" s="1">
        <f t="shared" si="0"/>
        <v>4.3549999999999998E-2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0.24</v>
      </c>
      <c r="F5">
        <v>0.27</v>
      </c>
      <c r="G5">
        <v>958.60699999999997</v>
      </c>
      <c r="H5">
        <v>2105.1439999999998</v>
      </c>
      <c r="I5">
        <v>0.45500000000000002</v>
      </c>
      <c r="K5" s="1">
        <v>3.35</v>
      </c>
      <c r="L5" s="1">
        <f>I5*K5</f>
        <v>1.5242500000000001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0.27</v>
      </c>
      <c r="F6">
        <v>0.25</v>
      </c>
      <c r="G6">
        <v>677.76900000000001</v>
      </c>
      <c r="H6">
        <v>2616.0859999999998</v>
      </c>
      <c r="I6">
        <v>0.25900000000000001</v>
      </c>
      <c r="K6" s="1">
        <v>3.35</v>
      </c>
      <c r="L6" s="1">
        <f t="shared" ref="L6:L44" si="0">I6*K6</f>
        <v>0.86765000000000003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0.27</v>
      </c>
      <c r="F7">
        <v>0.28000000000000003</v>
      </c>
      <c r="G7">
        <v>802.84299999999996</v>
      </c>
      <c r="H7">
        <v>5341.5230000000001</v>
      </c>
      <c r="I7">
        <v>0.15</v>
      </c>
      <c r="K7" s="1">
        <v>3.35</v>
      </c>
      <c r="L7" s="1">
        <f t="shared" si="0"/>
        <v>0.50249999999999995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0.27</v>
      </c>
      <c r="F8">
        <v>0.27</v>
      </c>
      <c r="G8">
        <v>1193.1669999999999</v>
      </c>
      <c r="H8">
        <v>7217.3</v>
      </c>
      <c r="I8">
        <v>0.16500000000000001</v>
      </c>
      <c r="K8" s="1">
        <v>3.35</v>
      </c>
      <c r="L8" s="1">
        <f t="shared" si="0"/>
        <v>0.55275000000000007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0.19</v>
      </c>
      <c r="F9">
        <v>0.25</v>
      </c>
      <c r="G9">
        <v>3.4140000000000001</v>
      </c>
      <c r="H9">
        <v>394.54599999999999</v>
      </c>
      <c r="I9">
        <v>8.9999999999999993E-3</v>
      </c>
      <c r="K9" s="1">
        <v>3.35</v>
      </c>
      <c r="L9" s="1">
        <f t="shared" si="0"/>
        <v>3.015E-2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0.13</v>
      </c>
      <c r="F10">
        <v>0.27</v>
      </c>
      <c r="G10">
        <v>51.936</v>
      </c>
      <c r="H10">
        <v>376.50900000000001</v>
      </c>
      <c r="I10">
        <v>0.13800000000000001</v>
      </c>
      <c r="K10" s="1">
        <v>3.35</v>
      </c>
      <c r="L10" s="1">
        <f t="shared" si="0"/>
        <v>0.46230000000000004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0.48</v>
      </c>
      <c r="F11">
        <v>0.22</v>
      </c>
      <c r="G11">
        <v>58.712000000000003</v>
      </c>
      <c r="H11">
        <v>63.670999999999999</v>
      </c>
      <c r="I11">
        <v>0.92200000000000004</v>
      </c>
      <c r="K11" s="1">
        <v>3.35</v>
      </c>
      <c r="L11" s="1">
        <f t="shared" si="0"/>
        <v>3.0887000000000002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0.25</v>
      </c>
      <c r="F12">
        <v>0.25</v>
      </c>
      <c r="G12">
        <v>3.806</v>
      </c>
      <c r="H12">
        <v>303.76600000000002</v>
      </c>
      <c r="I12">
        <v>1.2999999999999999E-2</v>
      </c>
      <c r="K12" s="1">
        <v>3.35</v>
      </c>
      <c r="L12" s="1">
        <f t="shared" si="0"/>
        <v>4.3549999999999998E-2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/>
      <c r="F13">
        <v>0.33</v>
      </c>
      <c r="G13"/>
      <c r="H13">
        <v>168.124</v>
      </c>
      <c r="I13"/>
      <c r="K13" s="1">
        <v>3.35</v>
      </c>
      <c r="L13" s="1">
        <f t="shared" si="0"/>
        <v>0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0.41</v>
      </c>
      <c r="F14">
        <v>0.44</v>
      </c>
      <c r="G14">
        <v>42.237000000000002</v>
      </c>
      <c r="H14">
        <v>81.935000000000002</v>
      </c>
      <c r="I14">
        <v>0.51500000000000001</v>
      </c>
      <c r="K14" s="1">
        <v>3.35</v>
      </c>
      <c r="L14" s="1">
        <f t="shared" si="0"/>
        <v>1.7252500000000002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0.38</v>
      </c>
      <c r="F15">
        <v>0.23</v>
      </c>
      <c r="G15">
        <v>64.034000000000006</v>
      </c>
      <c r="H15">
        <v>310.60199999999998</v>
      </c>
      <c r="I15">
        <v>0.20599999999999999</v>
      </c>
      <c r="K15" s="1">
        <v>3.35</v>
      </c>
      <c r="L15" s="1">
        <f t="shared" si="0"/>
        <v>0.69009999999999994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0.28999999999999998</v>
      </c>
      <c r="F16">
        <v>0.27</v>
      </c>
      <c r="G16">
        <v>60.411999999999999</v>
      </c>
      <c r="H16">
        <v>221.06100000000001</v>
      </c>
      <c r="I16">
        <v>0.27300000000000002</v>
      </c>
      <c r="K16" s="1">
        <v>3.35</v>
      </c>
      <c r="L16" s="1">
        <f t="shared" si="0"/>
        <v>0.91455000000000009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0.25</v>
      </c>
      <c r="F17">
        <v>0.23</v>
      </c>
      <c r="G17">
        <v>6.5229999999999997</v>
      </c>
      <c r="H17">
        <v>209.08199999999999</v>
      </c>
      <c r="I17">
        <v>3.1E-2</v>
      </c>
      <c r="K17" s="1">
        <v>3.35</v>
      </c>
      <c r="L17" s="1">
        <f t="shared" si="0"/>
        <v>0.10385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0.3</v>
      </c>
      <c r="F18">
        <v>0.22</v>
      </c>
      <c r="G18">
        <v>19.71</v>
      </c>
      <c r="H18">
        <v>192.95500000000001</v>
      </c>
      <c r="I18">
        <v>0.10199999999999999</v>
      </c>
      <c r="K18" s="1">
        <v>3.35</v>
      </c>
      <c r="L18" s="1">
        <f t="shared" si="0"/>
        <v>0.3417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0.25</v>
      </c>
      <c r="F19">
        <v>0.23</v>
      </c>
      <c r="G19">
        <v>10.172000000000001</v>
      </c>
      <c r="H19">
        <v>477.89100000000002</v>
      </c>
      <c r="I19">
        <v>2.1000000000000001E-2</v>
      </c>
      <c r="K19" s="1">
        <v>3.35</v>
      </c>
      <c r="L19" s="1">
        <f t="shared" si="0"/>
        <v>7.035000000000001E-2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0.28999999999999998</v>
      </c>
      <c r="F20">
        <v>0.25</v>
      </c>
      <c r="G20">
        <v>13.537000000000001</v>
      </c>
      <c r="H20">
        <v>169.41800000000001</v>
      </c>
      <c r="I20">
        <v>0.08</v>
      </c>
      <c r="K20" s="1">
        <v>3.35</v>
      </c>
      <c r="L20" s="1">
        <f t="shared" si="0"/>
        <v>0.26800000000000002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3.35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0.25</v>
      </c>
      <c r="G22">
        <v>691.05399999999997</v>
      </c>
      <c r="H22">
        <v>14715.916999999999</v>
      </c>
      <c r="I22">
        <v>4.7E-2</v>
      </c>
      <c r="K22" s="1">
        <v>3.35</v>
      </c>
      <c r="L22" s="1">
        <f t="shared" si="0"/>
        <v>0.15745000000000001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1409.2249999999999</v>
      </c>
      <c r="H23">
        <v>8907.4830000000002</v>
      </c>
      <c r="I23">
        <v>0.158</v>
      </c>
      <c r="K23" s="1">
        <v>3.35</v>
      </c>
      <c r="L23" s="1">
        <f t="shared" si="0"/>
        <v>0.52929999999999999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0.24</v>
      </c>
      <c r="F24">
        <v>0.25</v>
      </c>
      <c r="G24">
        <v>697.11300000000006</v>
      </c>
      <c r="H24">
        <v>11865.575999999999</v>
      </c>
      <c r="I24">
        <v>5.8999999999999997E-2</v>
      </c>
      <c r="K24" s="1">
        <v>3.35</v>
      </c>
      <c r="L24" s="1">
        <f t="shared" si="0"/>
        <v>0.19764999999999999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0.28999999999999998</v>
      </c>
      <c r="F25">
        <v>0.25</v>
      </c>
      <c r="G25">
        <v>341.596</v>
      </c>
      <c r="H25">
        <v>11663.081</v>
      </c>
      <c r="I25">
        <v>2.9000000000000001E-2</v>
      </c>
      <c r="K25" s="1">
        <v>3.35</v>
      </c>
      <c r="L25" s="1">
        <f t="shared" si="0"/>
        <v>9.7150000000000014E-2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0.24</v>
      </c>
      <c r="F26">
        <v>0.27</v>
      </c>
      <c r="G26">
        <v>483.61</v>
      </c>
      <c r="H26">
        <v>6492.4449999999997</v>
      </c>
      <c r="I26">
        <v>7.3999999999999996E-2</v>
      </c>
      <c r="K26" s="1">
        <v>3.35</v>
      </c>
      <c r="L26" s="1">
        <f t="shared" si="0"/>
        <v>0.24789999999999998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0.23</v>
      </c>
      <c r="G27">
        <v>411.45600000000002</v>
      </c>
      <c r="H27">
        <v>12567.646000000001</v>
      </c>
      <c r="I27">
        <v>3.3000000000000002E-2</v>
      </c>
      <c r="K27" s="1">
        <v>3.35</v>
      </c>
      <c r="L27" s="1">
        <f t="shared" si="0"/>
        <v>0.11055000000000001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0.22</v>
      </c>
      <c r="F28">
        <v>0.25</v>
      </c>
      <c r="G28">
        <v>443.495</v>
      </c>
      <c r="H28">
        <v>9154.6810000000005</v>
      </c>
      <c r="I28">
        <v>4.8000000000000001E-2</v>
      </c>
      <c r="K28" s="1">
        <v>3.35</v>
      </c>
      <c r="L28" s="1">
        <f t="shared" si="0"/>
        <v>0.1608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0.23</v>
      </c>
      <c r="G29">
        <v>408.13900000000001</v>
      </c>
      <c r="H29">
        <v>14561.823</v>
      </c>
      <c r="I29">
        <v>2.8000000000000001E-2</v>
      </c>
      <c r="K29" s="1">
        <v>3.35</v>
      </c>
      <c r="L29" s="1">
        <f t="shared" si="0"/>
        <v>9.3800000000000008E-2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0.24</v>
      </c>
      <c r="F30">
        <v>0.27</v>
      </c>
      <c r="G30">
        <v>725.13300000000004</v>
      </c>
      <c r="H30">
        <v>8185.7790000000005</v>
      </c>
      <c r="I30">
        <v>8.8999999999999996E-2</v>
      </c>
      <c r="K30" s="1">
        <v>3.35</v>
      </c>
      <c r="L30" s="1">
        <f t="shared" si="0"/>
        <v>0.29814999999999997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0.25</v>
      </c>
      <c r="G31">
        <v>842.61300000000006</v>
      </c>
      <c r="H31">
        <v>17167.607</v>
      </c>
      <c r="I31">
        <v>4.9000000000000002E-2</v>
      </c>
      <c r="K31" s="1">
        <v>3.35</v>
      </c>
      <c r="L31" s="1">
        <f t="shared" si="0"/>
        <v>0.16415000000000002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0.24</v>
      </c>
      <c r="F32">
        <v>0.25</v>
      </c>
      <c r="G32">
        <v>939.40800000000002</v>
      </c>
      <c r="H32">
        <v>11006.763000000001</v>
      </c>
      <c r="I32">
        <v>8.5000000000000006E-2</v>
      </c>
      <c r="K32" s="1">
        <v>3.35</v>
      </c>
      <c r="L32" s="1">
        <f t="shared" si="0"/>
        <v>0.28475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0.25</v>
      </c>
      <c r="F33">
        <v>0.25</v>
      </c>
      <c r="G33">
        <v>1268.2909999999999</v>
      </c>
      <c r="H33">
        <v>9710.2849999999999</v>
      </c>
      <c r="I33">
        <v>0.13100000000000001</v>
      </c>
      <c r="K33" s="1">
        <v>3.35</v>
      </c>
      <c r="L33" s="1">
        <f t="shared" si="0"/>
        <v>0.43885000000000002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0.25</v>
      </c>
      <c r="G34">
        <v>247.22300000000001</v>
      </c>
      <c r="H34">
        <v>13956.254999999999</v>
      </c>
      <c r="I34">
        <v>1.7999999999999999E-2</v>
      </c>
      <c r="K34" s="1">
        <v>3.35</v>
      </c>
      <c r="L34" s="1">
        <f t="shared" si="0"/>
        <v>6.0299999999999999E-2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0.24</v>
      </c>
      <c r="F35">
        <v>0.25</v>
      </c>
      <c r="G35">
        <v>283.73200000000003</v>
      </c>
      <c r="H35">
        <v>14311.314</v>
      </c>
      <c r="I35">
        <v>0.02</v>
      </c>
      <c r="K35" s="1">
        <v>3.35</v>
      </c>
      <c r="L35" s="1">
        <f t="shared" si="0"/>
        <v>6.7000000000000004E-2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0.22</v>
      </c>
      <c r="F36">
        <v>0.25</v>
      </c>
      <c r="G36">
        <v>693.91600000000005</v>
      </c>
      <c r="H36">
        <v>10690.909</v>
      </c>
      <c r="I36">
        <v>6.5000000000000002E-2</v>
      </c>
      <c r="K36" s="1">
        <v>3.35</v>
      </c>
      <c r="L36" s="1">
        <f t="shared" si="0"/>
        <v>0.21775000000000003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0.24</v>
      </c>
      <c r="F37">
        <v>0.25</v>
      </c>
      <c r="G37">
        <v>250.2</v>
      </c>
      <c r="H37">
        <v>10529.261</v>
      </c>
      <c r="I37">
        <v>2.4E-2</v>
      </c>
      <c r="K37" s="1">
        <v>3.35</v>
      </c>
      <c r="L37" s="1">
        <f t="shared" si="0"/>
        <v>8.0399999999999999E-2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0.25</v>
      </c>
      <c r="G38">
        <v>828.70399999999995</v>
      </c>
      <c r="H38">
        <v>13166.592000000001</v>
      </c>
      <c r="I38">
        <v>6.3E-2</v>
      </c>
      <c r="K38" s="1">
        <v>3.35</v>
      </c>
      <c r="L38" s="1">
        <f t="shared" si="0"/>
        <v>0.21105000000000002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0.23</v>
      </c>
      <c r="G39">
        <v>698.53399999999999</v>
      </c>
      <c r="H39">
        <v>11974.61</v>
      </c>
      <c r="I39">
        <v>5.8000000000000003E-2</v>
      </c>
      <c r="K39" s="1">
        <v>3.35</v>
      </c>
      <c r="L39" s="1">
        <f t="shared" si="0"/>
        <v>0.19430000000000003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0.24</v>
      </c>
      <c r="F40">
        <v>0.25</v>
      </c>
      <c r="G40">
        <v>650.95899999999995</v>
      </c>
      <c r="H40">
        <v>14435.343999999999</v>
      </c>
      <c r="I40">
        <v>4.4999999999999998E-2</v>
      </c>
      <c r="K40" s="1">
        <v>3.35</v>
      </c>
      <c r="L40" s="1">
        <f t="shared" si="0"/>
        <v>0.15075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1534.914</v>
      </c>
      <c r="H41">
        <v>7735.95</v>
      </c>
      <c r="I41">
        <v>0.19800000000000001</v>
      </c>
      <c r="K41" s="1">
        <v>3.35</v>
      </c>
      <c r="L41" s="1">
        <f t="shared" si="0"/>
        <v>0.6633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0.25</v>
      </c>
      <c r="G42">
        <v>612.23199999999997</v>
      </c>
      <c r="H42">
        <v>13606.522000000001</v>
      </c>
      <c r="I42">
        <v>4.4999999999999998E-2</v>
      </c>
      <c r="K42" s="1">
        <v>3.35</v>
      </c>
      <c r="L42" s="1">
        <f t="shared" si="0"/>
        <v>0.15075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0.24</v>
      </c>
      <c r="F43">
        <v>0.27</v>
      </c>
      <c r="G43">
        <v>417.40699999999998</v>
      </c>
      <c r="H43">
        <v>10431.84</v>
      </c>
      <c r="I43">
        <v>0.04</v>
      </c>
      <c r="K43" s="1">
        <v>3.35</v>
      </c>
      <c r="L43" s="1">
        <f t="shared" si="0"/>
        <v>0.13400000000000001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0.25</v>
      </c>
      <c r="F44">
        <v>0.25</v>
      </c>
      <c r="G44">
        <v>415.53800000000001</v>
      </c>
      <c r="H44">
        <v>7939.1019999999999</v>
      </c>
      <c r="I44">
        <v>5.1999999999999998E-2</v>
      </c>
      <c r="K44" s="1">
        <v>3.35</v>
      </c>
      <c r="L44" s="1">
        <f t="shared" si="0"/>
        <v>0.17419999999999999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0.27</v>
      </c>
      <c r="F5">
        <v>0.27</v>
      </c>
      <c r="G5">
        <v>2587.1019999999999</v>
      </c>
      <c r="H5">
        <v>2105.1439999999998</v>
      </c>
      <c r="I5">
        <v>1.2290000000000001</v>
      </c>
      <c r="K5" s="1">
        <v>3.35</v>
      </c>
      <c r="L5" s="1">
        <f>I5*K5</f>
        <v>4.1171500000000005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0.25</v>
      </c>
      <c r="F6">
        <v>0.25</v>
      </c>
      <c r="G6">
        <v>2730.134</v>
      </c>
      <c r="H6">
        <v>2616.0859999999998</v>
      </c>
      <c r="I6">
        <v>1.044</v>
      </c>
      <c r="K6" s="1">
        <v>3.35</v>
      </c>
      <c r="L6" s="1">
        <f t="shared" ref="L6:L44" si="0">I6*K6</f>
        <v>3.4974000000000003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0.27</v>
      </c>
      <c r="F7">
        <v>0.28000000000000003</v>
      </c>
      <c r="G7">
        <v>9669.4639999999999</v>
      </c>
      <c r="H7">
        <v>5341.5230000000001</v>
      </c>
      <c r="I7">
        <v>1.81</v>
      </c>
      <c r="K7" s="1">
        <v>3.35</v>
      </c>
      <c r="L7" s="1">
        <f t="shared" si="0"/>
        <v>6.0635000000000003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0.25</v>
      </c>
      <c r="F8">
        <v>0.27</v>
      </c>
      <c r="G8">
        <v>11245.710999999999</v>
      </c>
      <c r="H8">
        <v>7217.3</v>
      </c>
      <c r="I8">
        <v>1.5580000000000001</v>
      </c>
      <c r="K8" s="1">
        <v>3.35</v>
      </c>
      <c r="L8" s="1">
        <f t="shared" si="0"/>
        <v>5.2193000000000005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0.22</v>
      </c>
      <c r="F9">
        <v>0.25</v>
      </c>
      <c r="G9">
        <v>152.709</v>
      </c>
      <c r="H9">
        <v>394.54599999999999</v>
      </c>
      <c r="I9">
        <v>0.38700000000000001</v>
      </c>
      <c r="K9" s="1">
        <v>3.35</v>
      </c>
      <c r="L9" s="1">
        <f t="shared" si="0"/>
        <v>1.2964500000000001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0.44</v>
      </c>
      <c r="F10">
        <v>0.27</v>
      </c>
      <c r="G10">
        <v>148.01599999999999</v>
      </c>
      <c r="H10">
        <v>376.50900000000001</v>
      </c>
      <c r="I10">
        <v>0.39300000000000002</v>
      </c>
      <c r="K10" s="1">
        <v>3.35</v>
      </c>
      <c r="L10" s="1">
        <f t="shared" si="0"/>
        <v>1.3165500000000001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0.44</v>
      </c>
      <c r="F11">
        <v>0.22</v>
      </c>
      <c r="G11">
        <v>123.21</v>
      </c>
      <c r="H11">
        <v>63.670999999999999</v>
      </c>
      <c r="I11">
        <v>1.9350000000000001</v>
      </c>
      <c r="K11" s="1">
        <v>3.35</v>
      </c>
      <c r="L11" s="1">
        <f t="shared" si="0"/>
        <v>6.4822500000000005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0.43</v>
      </c>
      <c r="F12">
        <v>0.25</v>
      </c>
      <c r="G12">
        <v>11.608000000000001</v>
      </c>
      <c r="H12">
        <v>303.76600000000002</v>
      </c>
      <c r="I12">
        <v>3.7999999999999999E-2</v>
      </c>
      <c r="K12" s="1">
        <v>3.35</v>
      </c>
      <c r="L12" s="1">
        <f t="shared" si="0"/>
        <v>0.1273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0.25</v>
      </c>
      <c r="F13">
        <v>0.33</v>
      </c>
      <c r="G13">
        <v>101.574</v>
      </c>
      <c r="H13">
        <v>168.124</v>
      </c>
      <c r="I13">
        <v>0.60399999999999998</v>
      </c>
      <c r="K13" s="1">
        <v>3.35</v>
      </c>
      <c r="L13" s="1">
        <f t="shared" si="0"/>
        <v>2.0234000000000001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0.37</v>
      </c>
      <c r="F14">
        <v>0.44</v>
      </c>
      <c r="G14">
        <v>30.890999999999998</v>
      </c>
      <c r="H14">
        <v>81.935000000000002</v>
      </c>
      <c r="I14">
        <v>0.377</v>
      </c>
      <c r="K14" s="1">
        <v>3.35</v>
      </c>
      <c r="L14" s="1">
        <f t="shared" si="0"/>
        <v>1.26295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0.28999999999999998</v>
      </c>
      <c r="F15">
        <v>0.23</v>
      </c>
      <c r="G15">
        <v>166.57599999999999</v>
      </c>
      <c r="H15">
        <v>310.60199999999998</v>
      </c>
      <c r="I15">
        <v>0.53600000000000003</v>
      </c>
      <c r="K15" s="1">
        <v>3.35</v>
      </c>
      <c r="L15" s="1">
        <f t="shared" si="0"/>
        <v>1.7956000000000001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0.27</v>
      </c>
      <c r="F16">
        <v>0.27</v>
      </c>
      <c r="G16">
        <v>17.734999999999999</v>
      </c>
      <c r="H16">
        <v>221.06100000000001</v>
      </c>
      <c r="I16">
        <v>0.08</v>
      </c>
      <c r="K16" s="1">
        <v>3.35</v>
      </c>
      <c r="L16" s="1">
        <f t="shared" si="0"/>
        <v>0.26800000000000002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0.24</v>
      </c>
      <c r="F17">
        <v>0.23</v>
      </c>
      <c r="G17">
        <v>179.78800000000001</v>
      </c>
      <c r="H17">
        <v>209.08199999999999</v>
      </c>
      <c r="I17">
        <v>0.86</v>
      </c>
      <c r="K17" s="1">
        <v>3.35</v>
      </c>
      <c r="L17" s="1">
        <f t="shared" si="0"/>
        <v>2.8810000000000002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0.38</v>
      </c>
      <c r="F18">
        <v>0.22</v>
      </c>
      <c r="G18">
        <v>360.44600000000003</v>
      </c>
      <c r="H18">
        <v>192.95500000000001</v>
      </c>
      <c r="I18">
        <v>1.8680000000000001</v>
      </c>
      <c r="K18" s="1">
        <v>3.35</v>
      </c>
      <c r="L18" s="1">
        <f t="shared" si="0"/>
        <v>6.2578000000000005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0.32</v>
      </c>
      <c r="F19">
        <v>0.23</v>
      </c>
      <c r="G19">
        <v>38.045000000000002</v>
      </c>
      <c r="H19">
        <v>477.89100000000002</v>
      </c>
      <c r="I19">
        <v>0.08</v>
      </c>
      <c r="K19" s="1">
        <v>3.35</v>
      </c>
      <c r="L19" s="1">
        <f t="shared" si="0"/>
        <v>0.26800000000000002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0.32</v>
      </c>
      <c r="F20">
        <v>0.25</v>
      </c>
      <c r="G20">
        <v>64.653999999999996</v>
      </c>
      <c r="H20">
        <v>169.41800000000001</v>
      </c>
      <c r="I20">
        <v>0.38200000000000001</v>
      </c>
      <c r="K20" s="1">
        <v>3.35</v>
      </c>
      <c r="L20" s="1">
        <f t="shared" si="0"/>
        <v>1.2797000000000001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3.35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0.25</v>
      </c>
      <c r="G22">
        <v>8740.0069999999996</v>
      </c>
      <c r="H22">
        <v>14715.916999999999</v>
      </c>
      <c r="I22">
        <v>0.59399999999999997</v>
      </c>
      <c r="K22" s="1">
        <v>3.35</v>
      </c>
      <c r="L22" s="1">
        <f t="shared" si="0"/>
        <v>1.9899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0.24</v>
      </c>
      <c r="F23">
        <v>0.25</v>
      </c>
      <c r="G23">
        <v>7128.1369999999997</v>
      </c>
      <c r="H23">
        <v>8907.4830000000002</v>
      </c>
      <c r="I23">
        <v>0.8</v>
      </c>
      <c r="K23" s="1">
        <v>3.35</v>
      </c>
      <c r="L23" s="1">
        <f t="shared" si="0"/>
        <v>2.68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0.24</v>
      </c>
      <c r="F24">
        <v>0.25</v>
      </c>
      <c r="G24">
        <v>4702.0479999999998</v>
      </c>
      <c r="H24">
        <v>11865.575999999999</v>
      </c>
      <c r="I24">
        <v>0.39600000000000002</v>
      </c>
      <c r="K24" s="1">
        <v>3.35</v>
      </c>
      <c r="L24" s="1">
        <f t="shared" si="0"/>
        <v>1.3266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0.25</v>
      </c>
      <c r="G25">
        <v>6914.1930000000002</v>
      </c>
      <c r="H25">
        <v>11663.081</v>
      </c>
      <c r="I25">
        <v>0.59299999999999997</v>
      </c>
      <c r="K25" s="1">
        <v>3.35</v>
      </c>
      <c r="L25" s="1">
        <f t="shared" si="0"/>
        <v>1.98655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0.27</v>
      </c>
      <c r="F26">
        <v>0.27</v>
      </c>
      <c r="G26">
        <v>2287.973</v>
      </c>
      <c r="H26">
        <v>6492.4449999999997</v>
      </c>
      <c r="I26">
        <v>0.35199999999999998</v>
      </c>
      <c r="K26" s="1">
        <v>3.35</v>
      </c>
      <c r="L26" s="1">
        <f t="shared" si="0"/>
        <v>1.1792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0.23</v>
      </c>
      <c r="G27">
        <v>4650.4589999999998</v>
      </c>
      <c r="H27">
        <v>12567.646000000001</v>
      </c>
      <c r="I27">
        <v>0.37</v>
      </c>
      <c r="K27" s="1">
        <v>3.35</v>
      </c>
      <c r="L27" s="1">
        <f t="shared" si="0"/>
        <v>1.2395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0.25</v>
      </c>
      <c r="G28">
        <v>5824.0190000000002</v>
      </c>
      <c r="H28">
        <v>9154.6810000000005</v>
      </c>
      <c r="I28">
        <v>0.63600000000000001</v>
      </c>
      <c r="K28" s="1">
        <v>3.35</v>
      </c>
      <c r="L28" s="1">
        <f t="shared" si="0"/>
        <v>2.1306000000000003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0.23</v>
      </c>
      <c r="G29">
        <v>5072.4920000000002</v>
      </c>
      <c r="H29">
        <v>14561.823</v>
      </c>
      <c r="I29">
        <v>0.34799999999999998</v>
      </c>
      <c r="K29" s="1">
        <v>3.35</v>
      </c>
      <c r="L29" s="1">
        <f t="shared" si="0"/>
        <v>1.1657999999999999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0.27</v>
      </c>
      <c r="G30">
        <v>5050.8040000000001</v>
      </c>
      <c r="H30">
        <v>8185.7790000000005</v>
      </c>
      <c r="I30">
        <v>0.61699999999999999</v>
      </c>
      <c r="K30" s="1">
        <v>3.35</v>
      </c>
      <c r="L30" s="1">
        <f t="shared" si="0"/>
        <v>2.0669499999999998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0.24</v>
      </c>
      <c r="F31">
        <v>0.25</v>
      </c>
      <c r="G31">
        <v>6189.616</v>
      </c>
      <c r="H31">
        <v>17167.607</v>
      </c>
      <c r="I31">
        <v>0.36099999999999999</v>
      </c>
      <c r="K31" s="1">
        <v>3.35</v>
      </c>
      <c r="L31" s="1">
        <f t="shared" si="0"/>
        <v>1.2093499999999999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0.24</v>
      </c>
      <c r="F32">
        <v>0.25</v>
      </c>
      <c r="G32">
        <v>3415.3649999999998</v>
      </c>
      <c r="H32">
        <v>11006.763000000001</v>
      </c>
      <c r="I32">
        <v>0.31</v>
      </c>
      <c r="K32" s="1">
        <v>3.35</v>
      </c>
      <c r="L32" s="1">
        <f t="shared" si="0"/>
        <v>1.0385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0.24</v>
      </c>
      <c r="F33">
        <v>0.25</v>
      </c>
      <c r="G33">
        <v>3396.0650000000001</v>
      </c>
      <c r="H33">
        <v>9710.2849999999999</v>
      </c>
      <c r="I33">
        <v>0.35</v>
      </c>
      <c r="K33" s="1">
        <v>3.35</v>
      </c>
      <c r="L33" s="1">
        <f t="shared" si="0"/>
        <v>1.1724999999999999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0.25</v>
      </c>
      <c r="G34">
        <v>2697.7179999999998</v>
      </c>
      <c r="H34">
        <v>13956.254999999999</v>
      </c>
      <c r="I34">
        <v>0.193</v>
      </c>
      <c r="K34" s="1">
        <v>3.35</v>
      </c>
      <c r="L34" s="1">
        <f t="shared" si="0"/>
        <v>0.64655000000000007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0.24</v>
      </c>
      <c r="F35">
        <v>0.25</v>
      </c>
      <c r="G35">
        <v>4376.6180000000004</v>
      </c>
      <c r="H35">
        <v>14311.314</v>
      </c>
      <c r="I35">
        <v>0.30599999999999999</v>
      </c>
      <c r="K35" s="1">
        <v>3.35</v>
      </c>
      <c r="L35" s="1">
        <f t="shared" si="0"/>
        <v>1.0250999999999999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0.25</v>
      </c>
      <c r="F36">
        <v>0.25</v>
      </c>
      <c r="G36">
        <v>3413.9580000000001</v>
      </c>
      <c r="H36">
        <v>10690.909</v>
      </c>
      <c r="I36">
        <v>0.31900000000000001</v>
      </c>
      <c r="K36" s="1">
        <v>3.35</v>
      </c>
      <c r="L36" s="1">
        <f t="shared" si="0"/>
        <v>1.0686500000000001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0.25</v>
      </c>
      <c r="G37">
        <v>3836.7429999999999</v>
      </c>
      <c r="H37">
        <v>10529.261</v>
      </c>
      <c r="I37">
        <v>0.36399999999999999</v>
      </c>
      <c r="K37" s="1">
        <v>3.35</v>
      </c>
      <c r="L37" s="1">
        <f t="shared" si="0"/>
        <v>1.2194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0.25</v>
      </c>
      <c r="G38">
        <v>2543.7269999999999</v>
      </c>
      <c r="H38">
        <v>13166.592000000001</v>
      </c>
      <c r="I38">
        <v>0.193</v>
      </c>
      <c r="K38" s="1">
        <v>3.35</v>
      </c>
      <c r="L38" s="1">
        <f t="shared" si="0"/>
        <v>0.64655000000000007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0.23</v>
      </c>
      <c r="G39">
        <v>3660.4769999999999</v>
      </c>
      <c r="H39">
        <v>11974.61</v>
      </c>
      <c r="I39">
        <v>0.30599999999999999</v>
      </c>
      <c r="K39" s="1">
        <v>3.35</v>
      </c>
      <c r="L39" s="1">
        <f t="shared" si="0"/>
        <v>1.0250999999999999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6517.9690000000001</v>
      </c>
      <c r="H40">
        <v>14435.343999999999</v>
      </c>
      <c r="I40">
        <v>0.45200000000000001</v>
      </c>
      <c r="K40" s="1">
        <v>3.35</v>
      </c>
      <c r="L40" s="1">
        <f t="shared" si="0"/>
        <v>1.5142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0.24</v>
      </c>
      <c r="F41">
        <v>0.25</v>
      </c>
      <c r="G41">
        <v>7418.2560000000003</v>
      </c>
      <c r="H41">
        <v>7735.95</v>
      </c>
      <c r="I41">
        <v>0.95899999999999996</v>
      </c>
      <c r="K41" s="1">
        <v>3.35</v>
      </c>
      <c r="L41" s="1">
        <f t="shared" si="0"/>
        <v>3.21265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0.25</v>
      </c>
      <c r="G42">
        <v>4193.5609999999997</v>
      </c>
      <c r="H42">
        <v>13606.522000000001</v>
      </c>
      <c r="I42">
        <v>0.308</v>
      </c>
      <c r="K42" s="1">
        <v>3.35</v>
      </c>
      <c r="L42" s="1">
        <f t="shared" si="0"/>
        <v>1.0318000000000001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0.24</v>
      </c>
      <c r="F43">
        <v>0.27</v>
      </c>
      <c r="G43">
        <v>6610.5950000000003</v>
      </c>
      <c r="H43">
        <v>10431.84</v>
      </c>
      <c r="I43">
        <v>0.63400000000000001</v>
      </c>
      <c r="K43" s="1">
        <v>3.35</v>
      </c>
      <c r="L43" s="1">
        <f t="shared" si="0"/>
        <v>2.1238999999999999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0.27</v>
      </c>
      <c r="F44">
        <v>0.25</v>
      </c>
      <c r="G44">
        <v>2323.1410000000001</v>
      </c>
      <c r="H44">
        <v>7939.1019999999999</v>
      </c>
      <c r="I44">
        <v>0.29299999999999998</v>
      </c>
      <c r="K44" s="1">
        <v>3.35</v>
      </c>
      <c r="L44" s="1">
        <f t="shared" si="0"/>
        <v>0.98154999999999992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0.4</v>
      </c>
      <c r="F5">
        <v>0.27</v>
      </c>
      <c r="G5">
        <v>136.14099999999999</v>
      </c>
      <c r="H5">
        <v>2105.1439999999998</v>
      </c>
      <c r="I5">
        <v>6.5000000000000002E-2</v>
      </c>
      <c r="K5" s="1">
        <v>3.35</v>
      </c>
      <c r="L5" s="1">
        <f>I5*K5</f>
        <v>0.21775000000000003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0.38</v>
      </c>
      <c r="F6">
        <v>0.25</v>
      </c>
      <c r="G6">
        <v>265.791</v>
      </c>
      <c r="H6">
        <v>2616.0859999999998</v>
      </c>
      <c r="I6">
        <v>0.10199999999999999</v>
      </c>
      <c r="K6" s="1">
        <v>3.35</v>
      </c>
      <c r="L6" s="1">
        <f t="shared" ref="L6:L44" si="0">I6*K6</f>
        <v>0.3417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/>
      <c r="F7">
        <v>0.28000000000000003</v>
      </c>
      <c r="G7"/>
      <c r="H7">
        <v>5341.5230000000001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0.16</v>
      </c>
      <c r="F8">
        <v>0.27</v>
      </c>
      <c r="G8">
        <v>549.73400000000004</v>
      </c>
      <c r="H8">
        <v>7217.3</v>
      </c>
      <c r="I8">
        <v>7.5999999999999998E-2</v>
      </c>
      <c r="K8" s="1">
        <v>3.35</v>
      </c>
      <c r="L8" s="1">
        <f t="shared" si="0"/>
        <v>0.25459999999999999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0.17</v>
      </c>
      <c r="F9">
        <v>0.25</v>
      </c>
      <c r="G9">
        <v>130.90899999999999</v>
      </c>
      <c r="H9">
        <v>394.54599999999999</v>
      </c>
      <c r="I9">
        <v>0.33200000000000002</v>
      </c>
      <c r="K9" s="1">
        <v>3.35</v>
      </c>
      <c r="L9" s="1">
        <f t="shared" si="0"/>
        <v>1.1122000000000001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0.17</v>
      </c>
      <c r="F10">
        <v>0.27</v>
      </c>
      <c r="G10">
        <v>577.21</v>
      </c>
      <c r="H10">
        <v>376.50900000000001</v>
      </c>
      <c r="I10">
        <v>1.5329999999999999</v>
      </c>
      <c r="K10" s="1">
        <v>3.35</v>
      </c>
      <c r="L10" s="1">
        <f t="shared" si="0"/>
        <v>5.1355500000000003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0.21</v>
      </c>
      <c r="F11">
        <v>0.22</v>
      </c>
      <c r="G11">
        <v>52.665999999999997</v>
      </c>
      <c r="H11">
        <v>63.670999999999999</v>
      </c>
      <c r="I11">
        <v>0.82699999999999996</v>
      </c>
      <c r="K11" s="1">
        <v>3.35</v>
      </c>
      <c r="L11" s="1">
        <f t="shared" si="0"/>
        <v>2.7704499999999999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0.37</v>
      </c>
      <c r="F12">
        <v>0.25</v>
      </c>
      <c r="G12">
        <v>110.663</v>
      </c>
      <c r="H12">
        <v>303.76600000000002</v>
      </c>
      <c r="I12">
        <v>0.36399999999999999</v>
      </c>
      <c r="K12" s="1">
        <v>3.35</v>
      </c>
      <c r="L12" s="1">
        <f t="shared" si="0"/>
        <v>1.2194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0.19</v>
      </c>
      <c r="F13">
        <v>0.33</v>
      </c>
      <c r="G13">
        <v>243.36099999999999</v>
      </c>
      <c r="H13">
        <v>168.124</v>
      </c>
      <c r="I13">
        <v>1.448</v>
      </c>
      <c r="K13" s="1">
        <v>3.35</v>
      </c>
      <c r="L13" s="1">
        <f t="shared" si="0"/>
        <v>4.8507999999999996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0.43</v>
      </c>
      <c r="F14">
        <v>0.44</v>
      </c>
      <c r="G14">
        <v>416.07499999999999</v>
      </c>
      <c r="H14">
        <v>81.935000000000002</v>
      </c>
      <c r="I14">
        <v>5.0780000000000003</v>
      </c>
      <c r="K14" s="1">
        <v>3.35</v>
      </c>
      <c r="L14" s="1">
        <f t="shared" si="0"/>
        <v>17.011300000000002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0.51</v>
      </c>
      <c r="F15">
        <v>0.23</v>
      </c>
      <c r="G15">
        <v>165.74600000000001</v>
      </c>
      <c r="H15">
        <v>310.60199999999998</v>
      </c>
      <c r="I15">
        <v>0.53400000000000003</v>
      </c>
      <c r="K15" s="1">
        <v>3.35</v>
      </c>
      <c r="L15" s="1">
        <f t="shared" si="0"/>
        <v>1.7889000000000002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0.4</v>
      </c>
      <c r="F16">
        <v>0.27</v>
      </c>
      <c r="G16">
        <v>227.42599999999999</v>
      </c>
      <c r="H16">
        <v>221.06100000000001</v>
      </c>
      <c r="I16">
        <v>1.0289999999999999</v>
      </c>
      <c r="K16" s="1">
        <v>3.35</v>
      </c>
      <c r="L16" s="1">
        <f t="shared" si="0"/>
        <v>3.4471499999999997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0.22</v>
      </c>
      <c r="F17">
        <v>0.23</v>
      </c>
      <c r="G17">
        <v>270.18700000000001</v>
      </c>
      <c r="H17">
        <v>209.08199999999999</v>
      </c>
      <c r="I17">
        <v>1.292</v>
      </c>
      <c r="K17" s="1">
        <v>3.35</v>
      </c>
      <c r="L17" s="1">
        <f t="shared" si="0"/>
        <v>4.3281999999999998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0.38</v>
      </c>
      <c r="F18">
        <v>0.22</v>
      </c>
      <c r="G18">
        <v>82.349000000000004</v>
      </c>
      <c r="H18">
        <v>192.95500000000001</v>
      </c>
      <c r="I18">
        <v>0.42699999999999999</v>
      </c>
      <c r="K18" s="1">
        <v>3.35</v>
      </c>
      <c r="L18" s="1">
        <f t="shared" si="0"/>
        <v>1.43045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0.22</v>
      </c>
      <c r="F19">
        <v>0.23</v>
      </c>
      <c r="G19">
        <v>73.27</v>
      </c>
      <c r="H19">
        <v>477.89100000000002</v>
      </c>
      <c r="I19">
        <v>0.153</v>
      </c>
      <c r="K19" s="1">
        <v>3.35</v>
      </c>
      <c r="L19" s="1">
        <f t="shared" si="0"/>
        <v>0.51254999999999995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0.35</v>
      </c>
      <c r="F20">
        <v>0.25</v>
      </c>
      <c r="G20">
        <v>242.66</v>
      </c>
      <c r="H20">
        <v>169.41800000000001</v>
      </c>
      <c r="I20">
        <v>1.4319999999999999</v>
      </c>
      <c r="K20" s="1">
        <v>3.35</v>
      </c>
      <c r="L20" s="1">
        <f t="shared" si="0"/>
        <v>4.7972000000000001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3.35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0.27</v>
      </c>
      <c r="F22">
        <v>0.25</v>
      </c>
      <c r="G22">
        <v>52.843000000000004</v>
      </c>
      <c r="H22">
        <v>14715.916999999999</v>
      </c>
      <c r="I22">
        <v>4.0000000000000001E-3</v>
      </c>
      <c r="K22" s="1">
        <v>3.35</v>
      </c>
      <c r="L22" s="1">
        <f t="shared" si="0"/>
        <v>1.34E-2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0.14000000000000001</v>
      </c>
      <c r="F23">
        <v>0.25</v>
      </c>
      <c r="G23">
        <v>38.957999999999998</v>
      </c>
      <c r="H23">
        <v>8907.4830000000002</v>
      </c>
      <c r="I23">
        <v>4.0000000000000001E-3</v>
      </c>
      <c r="K23" s="1">
        <v>3.35</v>
      </c>
      <c r="L23" s="1">
        <f t="shared" si="0"/>
        <v>1.34E-2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0.28999999999999998</v>
      </c>
      <c r="F24">
        <v>0.25</v>
      </c>
      <c r="G24">
        <v>47.973999999999997</v>
      </c>
      <c r="H24">
        <v>11865.575999999999</v>
      </c>
      <c r="I24">
        <v>4.0000000000000001E-3</v>
      </c>
      <c r="K24" s="1">
        <v>3.35</v>
      </c>
      <c r="L24" s="1">
        <f t="shared" si="0"/>
        <v>1.34E-2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0.97</v>
      </c>
      <c r="F25">
        <v>0.25</v>
      </c>
      <c r="G25">
        <v>34.770000000000003</v>
      </c>
      <c r="H25">
        <v>11663.081</v>
      </c>
      <c r="I25">
        <v>3.0000000000000001E-3</v>
      </c>
      <c r="K25" s="1">
        <v>3.35</v>
      </c>
      <c r="L25" s="1">
        <f t="shared" si="0"/>
        <v>1.005E-2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0.24</v>
      </c>
      <c r="F26">
        <v>0.27</v>
      </c>
      <c r="G26">
        <v>54.003999999999998</v>
      </c>
      <c r="H26">
        <v>6492.4449999999997</v>
      </c>
      <c r="I26">
        <v>8.0000000000000002E-3</v>
      </c>
      <c r="K26" s="1">
        <v>3.35</v>
      </c>
      <c r="L26" s="1">
        <f t="shared" si="0"/>
        <v>2.6800000000000001E-2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0.28999999999999998</v>
      </c>
      <c r="F27">
        <v>0.23</v>
      </c>
      <c r="G27">
        <v>36.515999999999998</v>
      </c>
      <c r="H27">
        <v>12567.646000000001</v>
      </c>
      <c r="I27">
        <v>3.0000000000000001E-3</v>
      </c>
      <c r="K27" s="1">
        <v>3.35</v>
      </c>
      <c r="L27" s="1">
        <f t="shared" si="0"/>
        <v>1.005E-2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0.27</v>
      </c>
      <c r="F28">
        <v>0.25</v>
      </c>
      <c r="G28">
        <v>58.137</v>
      </c>
      <c r="H28">
        <v>9154.6810000000005</v>
      </c>
      <c r="I28">
        <v>6.0000000000000001E-3</v>
      </c>
      <c r="K28" s="1">
        <v>3.35</v>
      </c>
      <c r="L28" s="1">
        <f t="shared" si="0"/>
        <v>2.01E-2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0.16</v>
      </c>
      <c r="F29">
        <v>0.23</v>
      </c>
      <c r="G29">
        <v>47.712000000000003</v>
      </c>
      <c r="H29">
        <v>14561.823</v>
      </c>
      <c r="I29">
        <v>3.0000000000000001E-3</v>
      </c>
      <c r="K29" s="1">
        <v>3.35</v>
      </c>
      <c r="L29" s="1">
        <f t="shared" si="0"/>
        <v>1.005E-2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0.27</v>
      </c>
      <c r="G30">
        <v>331.48200000000003</v>
      </c>
      <c r="H30">
        <v>8185.7790000000005</v>
      </c>
      <c r="I30">
        <v>0.04</v>
      </c>
      <c r="K30" s="1">
        <v>3.35</v>
      </c>
      <c r="L30" s="1">
        <f t="shared" si="0"/>
        <v>0.13400000000000001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0.71</v>
      </c>
      <c r="F31">
        <v>0.25</v>
      </c>
      <c r="G31">
        <v>49.197000000000003</v>
      </c>
      <c r="H31">
        <v>17167.607</v>
      </c>
      <c r="I31">
        <v>3.0000000000000001E-3</v>
      </c>
      <c r="K31" s="1">
        <v>3.35</v>
      </c>
      <c r="L31" s="1">
        <f t="shared" si="0"/>
        <v>1.005E-2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0.28999999999999998</v>
      </c>
      <c r="F32">
        <v>0.25</v>
      </c>
      <c r="G32">
        <v>138.04599999999999</v>
      </c>
      <c r="H32">
        <v>11006.763000000001</v>
      </c>
      <c r="I32">
        <v>1.2999999999999999E-2</v>
      </c>
      <c r="K32" s="1">
        <v>3.35</v>
      </c>
      <c r="L32" s="1">
        <f t="shared" si="0"/>
        <v>4.3549999999999998E-2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0.22</v>
      </c>
      <c r="F33">
        <v>0.25</v>
      </c>
      <c r="G33">
        <v>50.103000000000002</v>
      </c>
      <c r="H33">
        <v>9710.2849999999999</v>
      </c>
      <c r="I33">
        <v>5.0000000000000001E-3</v>
      </c>
      <c r="K33" s="1">
        <v>3.35</v>
      </c>
      <c r="L33" s="1">
        <f t="shared" si="0"/>
        <v>1.6750000000000001E-2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0.28999999999999998</v>
      </c>
      <c r="F34">
        <v>0.25</v>
      </c>
      <c r="G34">
        <v>41.405999999999999</v>
      </c>
      <c r="H34">
        <v>13956.254999999999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0.25</v>
      </c>
      <c r="G35">
        <v>50.944000000000003</v>
      </c>
      <c r="H35">
        <v>14311.314</v>
      </c>
      <c r="I35">
        <v>4.0000000000000001E-3</v>
      </c>
      <c r="K35" s="1">
        <v>3.35</v>
      </c>
      <c r="L35" s="1">
        <f t="shared" si="0"/>
        <v>1.34E-2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0.41</v>
      </c>
      <c r="F36">
        <v>0.25</v>
      </c>
      <c r="G36">
        <v>80.697000000000003</v>
      </c>
      <c r="H36">
        <v>10690.909</v>
      </c>
      <c r="I36">
        <v>8.0000000000000002E-3</v>
      </c>
      <c r="K36" s="1">
        <v>3.35</v>
      </c>
      <c r="L36" s="1">
        <f t="shared" si="0"/>
        <v>2.6800000000000001E-2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0.48</v>
      </c>
      <c r="F37">
        <v>0.25</v>
      </c>
      <c r="G37">
        <v>28.631</v>
      </c>
      <c r="H37">
        <v>10529.261</v>
      </c>
      <c r="I37">
        <v>3.0000000000000001E-3</v>
      </c>
      <c r="K37" s="1">
        <v>3.35</v>
      </c>
      <c r="L37" s="1">
        <f t="shared" si="0"/>
        <v>1.005E-2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0.24</v>
      </c>
      <c r="F38">
        <v>0.25</v>
      </c>
      <c r="G38">
        <v>38.177999999999997</v>
      </c>
      <c r="H38">
        <v>13166.592000000001</v>
      </c>
      <c r="I38">
        <v>3.0000000000000001E-3</v>
      </c>
      <c r="K38" s="1">
        <v>3.35</v>
      </c>
      <c r="L38" s="1">
        <f t="shared" si="0"/>
        <v>1.005E-2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0.25</v>
      </c>
      <c r="F39">
        <v>0.23</v>
      </c>
      <c r="G39">
        <v>6.1740000000000004</v>
      </c>
      <c r="H39">
        <v>11974.61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0.25</v>
      </c>
      <c r="G40">
        <v>66.239000000000004</v>
      </c>
      <c r="H40">
        <v>14435.343999999999</v>
      </c>
      <c r="I40">
        <v>5.0000000000000001E-3</v>
      </c>
      <c r="K40" s="1">
        <v>3.35</v>
      </c>
      <c r="L40" s="1">
        <f t="shared" si="0"/>
        <v>1.6750000000000001E-2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0.24</v>
      </c>
      <c r="F41">
        <v>0.25</v>
      </c>
      <c r="G41">
        <v>108.29600000000001</v>
      </c>
      <c r="H41">
        <v>7735.95</v>
      </c>
      <c r="I41">
        <v>1.4E-2</v>
      </c>
      <c r="K41" s="1">
        <v>3.35</v>
      </c>
      <c r="L41" s="1">
        <f t="shared" si="0"/>
        <v>4.6900000000000004E-2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0.13</v>
      </c>
      <c r="F42">
        <v>0.25</v>
      </c>
      <c r="G42">
        <v>70.421000000000006</v>
      </c>
      <c r="H42">
        <v>13606.522000000001</v>
      </c>
      <c r="I42">
        <v>5.0000000000000001E-3</v>
      </c>
      <c r="K42" s="1">
        <v>3.35</v>
      </c>
      <c r="L42" s="1">
        <f t="shared" si="0"/>
        <v>1.6750000000000001E-2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0.24</v>
      </c>
      <c r="F43">
        <v>0.27</v>
      </c>
      <c r="G43">
        <v>35.951000000000001</v>
      </c>
      <c r="H43">
        <v>10431.84</v>
      </c>
      <c r="I43">
        <v>3.0000000000000001E-3</v>
      </c>
      <c r="K43" s="1">
        <v>3.35</v>
      </c>
      <c r="L43" s="1">
        <f t="shared" si="0"/>
        <v>1.005E-2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0.21</v>
      </c>
      <c r="F44">
        <v>0.25</v>
      </c>
      <c r="G44">
        <v>34.219000000000001</v>
      </c>
      <c r="H44">
        <v>7939.1019999999999</v>
      </c>
      <c r="I44">
        <v>4.0000000000000001E-3</v>
      </c>
      <c r="K44" s="1">
        <v>3.35</v>
      </c>
      <c r="L44" s="1">
        <f t="shared" si="0"/>
        <v>1.34E-2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0.4</v>
      </c>
      <c r="F5">
        <v>0.27</v>
      </c>
      <c r="G5">
        <v>118.27</v>
      </c>
      <c r="H5">
        <v>2105.1439999999998</v>
      </c>
      <c r="I5">
        <v>5.6000000000000001E-2</v>
      </c>
      <c r="K5" s="1">
        <v>3.35</v>
      </c>
      <c r="L5" s="1">
        <f>I5*K5</f>
        <v>0.18760000000000002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0.41</v>
      </c>
      <c r="F6">
        <v>0.25</v>
      </c>
      <c r="G6">
        <v>217.464</v>
      </c>
      <c r="H6">
        <v>2616.0859999999998</v>
      </c>
      <c r="I6">
        <v>8.3000000000000004E-2</v>
      </c>
      <c r="K6" s="1">
        <v>3.35</v>
      </c>
      <c r="L6" s="1">
        <f t="shared" ref="L6:L44" si="0">I6*K6</f>
        <v>0.27805000000000002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0.25</v>
      </c>
      <c r="F7">
        <v>0.28000000000000003</v>
      </c>
      <c r="G7">
        <v>93.495999999999995</v>
      </c>
      <c r="H7">
        <v>5341.5230000000001</v>
      </c>
      <c r="I7">
        <v>1.7999999999999999E-2</v>
      </c>
      <c r="K7" s="1">
        <v>3.35</v>
      </c>
      <c r="L7" s="1">
        <f t="shared" si="0"/>
        <v>6.0299999999999999E-2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0.37</v>
      </c>
      <c r="F8">
        <v>0.27</v>
      </c>
      <c r="G8">
        <v>197.86199999999999</v>
      </c>
      <c r="H8">
        <v>7217.3</v>
      </c>
      <c r="I8">
        <v>2.7E-2</v>
      </c>
      <c r="K8" s="1">
        <v>3.35</v>
      </c>
      <c r="L8" s="1">
        <f t="shared" si="0"/>
        <v>9.0450000000000003E-2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/>
      <c r="F9">
        <v>0.25</v>
      </c>
      <c r="G9"/>
      <c r="H9">
        <v>394.54599999999999</v>
      </c>
      <c r="I9"/>
      <c r="K9" s="1">
        <v>3.35</v>
      </c>
      <c r="L9" s="1">
        <f t="shared" si="0"/>
        <v>0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0.33</v>
      </c>
      <c r="F10">
        <v>0.27</v>
      </c>
      <c r="G10">
        <v>58.7</v>
      </c>
      <c r="H10">
        <v>376.50900000000001</v>
      </c>
      <c r="I10">
        <v>0.156</v>
      </c>
      <c r="K10" s="1">
        <v>3.35</v>
      </c>
      <c r="L10" s="1">
        <f t="shared" si="0"/>
        <v>0.52260000000000006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0.46</v>
      </c>
      <c r="F11">
        <v>0.22</v>
      </c>
      <c r="G11">
        <v>17.486000000000001</v>
      </c>
      <c r="H11">
        <v>63.670999999999999</v>
      </c>
      <c r="I11">
        <v>0.27500000000000002</v>
      </c>
      <c r="K11" s="1">
        <v>3.35</v>
      </c>
      <c r="L11" s="1">
        <f t="shared" si="0"/>
        <v>0.92125000000000012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0.37</v>
      </c>
      <c r="F12">
        <v>0.25</v>
      </c>
      <c r="G12">
        <v>20.512</v>
      </c>
      <c r="H12">
        <v>303.76600000000002</v>
      </c>
      <c r="I12">
        <v>6.8000000000000005E-2</v>
      </c>
      <c r="K12" s="1">
        <v>3.35</v>
      </c>
      <c r="L12" s="1">
        <f t="shared" si="0"/>
        <v>0.22780000000000003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0.41</v>
      </c>
      <c r="F13">
        <v>0.33</v>
      </c>
      <c r="G13">
        <v>2.4609999999999999</v>
      </c>
      <c r="H13">
        <v>168.124</v>
      </c>
      <c r="I13">
        <v>1.4999999999999999E-2</v>
      </c>
      <c r="K13" s="1">
        <v>3.35</v>
      </c>
      <c r="L13" s="1">
        <f t="shared" si="0"/>
        <v>5.0249999999999996E-2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0.17</v>
      </c>
      <c r="F14">
        <v>0.44</v>
      </c>
      <c r="G14">
        <v>27.172000000000001</v>
      </c>
      <c r="H14">
        <v>81.935000000000002</v>
      </c>
      <c r="I14">
        <v>0.33200000000000002</v>
      </c>
      <c r="K14" s="1">
        <v>3.35</v>
      </c>
      <c r="L14" s="1">
        <f t="shared" si="0"/>
        <v>1.1122000000000001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0.16</v>
      </c>
      <c r="F15">
        <v>0.23</v>
      </c>
      <c r="G15">
        <v>5.1139999999999999</v>
      </c>
      <c r="H15">
        <v>310.60199999999998</v>
      </c>
      <c r="I15">
        <v>1.6E-2</v>
      </c>
      <c r="K15" s="1">
        <v>3.35</v>
      </c>
      <c r="L15" s="1">
        <f t="shared" si="0"/>
        <v>5.3600000000000002E-2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0.16</v>
      </c>
      <c r="F16">
        <v>0.27</v>
      </c>
      <c r="G16">
        <v>33.543999999999997</v>
      </c>
      <c r="H16">
        <v>221.06100000000001</v>
      </c>
      <c r="I16">
        <v>0.152</v>
      </c>
      <c r="K16" s="1">
        <v>3.35</v>
      </c>
      <c r="L16" s="1">
        <f t="shared" si="0"/>
        <v>0.50919999999999999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0.37</v>
      </c>
      <c r="F17">
        <v>0.23</v>
      </c>
      <c r="G17">
        <v>9.6690000000000005</v>
      </c>
      <c r="H17">
        <v>209.08199999999999</v>
      </c>
      <c r="I17">
        <v>4.5999999999999999E-2</v>
      </c>
      <c r="K17" s="1">
        <v>3.35</v>
      </c>
      <c r="L17" s="1">
        <f t="shared" si="0"/>
        <v>0.15410000000000001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0.17</v>
      </c>
      <c r="F18">
        <v>0.22</v>
      </c>
      <c r="G18">
        <v>13.233000000000001</v>
      </c>
      <c r="H18">
        <v>192.95500000000001</v>
      </c>
      <c r="I18">
        <v>6.9000000000000006E-2</v>
      </c>
      <c r="K18" s="1">
        <v>3.35</v>
      </c>
      <c r="L18" s="1">
        <f t="shared" si="0"/>
        <v>0.23115000000000002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0.16</v>
      </c>
      <c r="F19">
        <v>0.23</v>
      </c>
      <c r="G19">
        <v>51.427999999999997</v>
      </c>
      <c r="H19">
        <v>477.89100000000002</v>
      </c>
      <c r="I19">
        <v>0.108</v>
      </c>
      <c r="K19" s="1">
        <v>3.35</v>
      </c>
      <c r="L19" s="1">
        <f t="shared" si="0"/>
        <v>0.36180000000000001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0.41</v>
      </c>
      <c r="F20">
        <v>0.25</v>
      </c>
      <c r="G20">
        <v>75.037999999999997</v>
      </c>
      <c r="H20">
        <v>169.41800000000001</v>
      </c>
      <c r="I20">
        <v>0.443</v>
      </c>
      <c r="K20" s="1">
        <v>3.35</v>
      </c>
      <c r="L20" s="1">
        <f t="shared" si="0"/>
        <v>1.4840500000000001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3.35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0.24</v>
      </c>
      <c r="F22">
        <v>0.25</v>
      </c>
      <c r="G22">
        <v>70.88</v>
      </c>
      <c r="H22">
        <v>14715.916999999999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16.797000000000001</v>
      </c>
      <c r="H23">
        <v>8907.4830000000002</v>
      </c>
      <c r="I23">
        <v>2E-3</v>
      </c>
      <c r="K23" s="1">
        <v>3.35</v>
      </c>
      <c r="L23" s="1">
        <f t="shared" si="0"/>
        <v>6.7000000000000002E-3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0.25</v>
      </c>
      <c r="G24">
        <v>4.016</v>
      </c>
      <c r="H24">
        <v>11865.575999999999</v>
      </c>
      <c r="I24">
        <v>0</v>
      </c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0.24</v>
      </c>
      <c r="F25">
        <v>0.25</v>
      </c>
      <c r="G25">
        <v>70.948999999999998</v>
      </c>
      <c r="H25">
        <v>11663.081</v>
      </c>
      <c r="I25">
        <v>6.0000000000000001E-3</v>
      </c>
      <c r="K25" s="1">
        <v>3.35</v>
      </c>
      <c r="L25" s="1">
        <f t="shared" si="0"/>
        <v>2.01E-2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0.3</v>
      </c>
      <c r="F26">
        <v>0.27</v>
      </c>
      <c r="G26">
        <v>95.227000000000004</v>
      </c>
      <c r="H26">
        <v>6492.4449999999997</v>
      </c>
      <c r="I26">
        <v>1.4999999999999999E-2</v>
      </c>
      <c r="K26" s="1">
        <v>3.35</v>
      </c>
      <c r="L26" s="1">
        <f t="shared" si="0"/>
        <v>5.0249999999999996E-2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0.3</v>
      </c>
      <c r="F27">
        <v>0.23</v>
      </c>
      <c r="G27">
        <v>85.266000000000005</v>
      </c>
      <c r="H27">
        <v>12567.646000000001</v>
      </c>
      <c r="I27">
        <v>7.0000000000000001E-3</v>
      </c>
      <c r="K27" s="1">
        <v>3.35</v>
      </c>
      <c r="L27" s="1">
        <f t="shared" si="0"/>
        <v>2.3450000000000002E-2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0.27</v>
      </c>
      <c r="F28">
        <v>0.25</v>
      </c>
      <c r="G28">
        <v>94.35</v>
      </c>
      <c r="H28">
        <v>9154.6810000000005</v>
      </c>
      <c r="I28">
        <v>0.01</v>
      </c>
      <c r="K28" s="1">
        <v>3.35</v>
      </c>
      <c r="L28" s="1">
        <f t="shared" si="0"/>
        <v>3.3500000000000002E-2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0.21</v>
      </c>
      <c r="F29">
        <v>0.23</v>
      </c>
      <c r="G29">
        <v>14.115</v>
      </c>
      <c r="H29">
        <v>14561.823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0.41</v>
      </c>
      <c r="F30">
        <v>0.27</v>
      </c>
      <c r="G30">
        <v>18.689</v>
      </c>
      <c r="H30">
        <v>8185.7790000000005</v>
      </c>
      <c r="I30">
        <v>2E-3</v>
      </c>
      <c r="K30" s="1">
        <v>3.35</v>
      </c>
      <c r="L30" s="1">
        <f t="shared" si="0"/>
        <v>6.7000000000000002E-3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0.24</v>
      </c>
      <c r="F31">
        <v>0.25</v>
      </c>
      <c r="G31">
        <v>8.2880000000000003</v>
      </c>
      <c r="H31">
        <v>17167.607</v>
      </c>
      <c r="I31">
        <v>0</v>
      </c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/>
      <c r="F32">
        <v>0.25</v>
      </c>
      <c r="G32"/>
      <c r="H32">
        <v>11006.763000000001</v>
      </c>
      <c r="I32"/>
      <c r="K32" s="1">
        <v>3.35</v>
      </c>
      <c r="L32" s="1">
        <f t="shared" si="0"/>
        <v>0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0.28999999999999998</v>
      </c>
      <c r="F33">
        <v>0.25</v>
      </c>
      <c r="G33">
        <v>75.141000000000005</v>
      </c>
      <c r="H33">
        <v>9710.2849999999999</v>
      </c>
      <c r="I33">
        <v>8.0000000000000002E-3</v>
      </c>
      <c r="K33" s="1">
        <v>3.35</v>
      </c>
      <c r="L33" s="1">
        <f t="shared" si="0"/>
        <v>2.6800000000000001E-2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0.21</v>
      </c>
      <c r="F34">
        <v>0.25</v>
      </c>
      <c r="G34">
        <v>26.727</v>
      </c>
      <c r="H34">
        <v>13956.254999999999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0.27</v>
      </c>
      <c r="F35">
        <v>0.25</v>
      </c>
      <c r="G35">
        <v>14.968</v>
      </c>
      <c r="H35">
        <v>14311.314</v>
      </c>
      <c r="I35">
        <v>1E-3</v>
      </c>
      <c r="K35" s="1">
        <v>3.35</v>
      </c>
      <c r="L35" s="1">
        <f t="shared" si="0"/>
        <v>3.3500000000000001E-3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0.14000000000000001</v>
      </c>
      <c r="F36">
        <v>0.25</v>
      </c>
      <c r="G36">
        <v>7.5330000000000004</v>
      </c>
      <c r="H36">
        <v>10690.909</v>
      </c>
      <c r="I36">
        <v>1E-3</v>
      </c>
      <c r="K36" s="1">
        <v>3.35</v>
      </c>
      <c r="L36" s="1">
        <f t="shared" si="0"/>
        <v>3.3500000000000001E-3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0.25</v>
      </c>
      <c r="G37">
        <v>50.625999999999998</v>
      </c>
      <c r="H37">
        <v>10529.261</v>
      </c>
      <c r="I37">
        <v>5.0000000000000001E-3</v>
      </c>
      <c r="K37" s="1">
        <v>3.35</v>
      </c>
      <c r="L37" s="1">
        <f t="shared" si="0"/>
        <v>1.6750000000000001E-2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/>
      <c r="F38">
        <v>0.25</v>
      </c>
      <c r="G38"/>
      <c r="H38">
        <v>13166.592000000001</v>
      </c>
      <c r="I38"/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0.32</v>
      </c>
      <c r="F39">
        <v>0.23</v>
      </c>
      <c r="G39">
        <v>8.0299999999999994</v>
      </c>
      <c r="H39">
        <v>11974.61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0.21</v>
      </c>
      <c r="F40">
        <v>0.25</v>
      </c>
      <c r="G40">
        <v>10.576000000000001</v>
      </c>
      <c r="H40">
        <v>14435.343999999999</v>
      </c>
      <c r="I40">
        <v>1E-3</v>
      </c>
      <c r="K40" s="1">
        <v>3.35</v>
      </c>
      <c r="L40" s="1">
        <f t="shared" si="0"/>
        <v>3.3500000000000001E-3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0.49</v>
      </c>
      <c r="F41">
        <v>0.25</v>
      </c>
      <c r="G41">
        <v>3.3820000000000001</v>
      </c>
      <c r="H41">
        <v>7735.95</v>
      </c>
      <c r="I41">
        <v>0</v>
      </c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0.21</v>
      </c>
      <c r="F42">
        <v>0.25</v>
      </c>
      <c r="G42">
        <v>22.100999999999999</v>
      </c>
      <c r="H42">
        <v>13606.522000000001</v>
      </c>
      <c r="I42">
        <v>2E-3</v>
      </c>
      <c r="K42" s="1">
        <v>3.35</v>
      </c>
      <c r="L42" s="1">
        <f t="shared" si="0"/>
        <v>6.7000000000000002E-3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0.27</v>
      </c>
      <c r="G43">
        <v>92.301000000000002</v>
      </c>
      <c r="H43">
        <v>10431.84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0.24</v>
      </c>
      <c r="F44">
        <v>0.25</v>
      </c>
      <c r="G44">
        <v>36.941000000000003</v>
      </c>
      <c r="H44">
        <v>7939.1019999999999</v>
      </c>
      <c r="I44">
        <v>5.0000000000000001E-3</v>
      </c>
      <c r="K44" s="1">
        <v>3.35</v>
      </c>
      <c r="L44" s="1">
        <f t="shared" si="0"/>
        <v>1.6750000000000001E-2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2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0.3</v>
      </c>
      <c r="F5">
        <v>0.27</v>
      </c>
      <c r="G5">
        <v>2.8559999999999999</v>
      </c>
      <c r="H5">
        <v>2105.1439999999998</v>
      </c>
      <c r="I5">
        <v>1E-3</v>
      </c>
      <c r="K5" s="1">
        <v>3.35</v>
      </c>
      <c r="L5" s="1">
        <f>I5*K5</f>
        <v>3.3500000000000001E-3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/>
      <c r="F6">
        <v>0.25</v>
      </c>
      <c r="G6"/>
      <c r="H6">
        <v>2616.0859999999998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0.25</v>
      </c>
      <c r="F7">
        <v>0.28000000000000003</v>
      </c>
      <c r="G7">
        <v>74.097999999999999</v>
      </c>
      <c r="H7">
        <v>5341.5230000000001</v>
      </c>
      <c r="I7">
        <v>1.4E-2</v>
      </c>
      <c r="K7" s="1">
        <v>3.35</v>
      </c>
      <c r="L7" s="1">
        <f t="shared" si="0"/>
        <v>4.6900000000000004E-2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0.32</v>
      </c>
      <c r="F8">
        <v>0.27</v>
      </c>
      <c r="G8">
        <v>78.212999999999994</v>
      </c>
      <c r="H8">
        <v>7217.3</v>
      </c>
      <c r="I8">
        <v>1.0999999999999999E-2</v>
      </c>
      <c r="K8" s="1">
        <v>3.35</v>
      </c>
      <c r="L8" s="1">
        <f t="shared" si="0"/>
        <v>3.6850000000000001E-2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0.59</v>
      </c>
      <c r="F9">
        <v>0.25</v>
      </c>
      <c r="G9">
        <v>14.843</v>
      </c>
      <c r="H9">
        <v>394.54599999999999</v>
      </c>
      <c r="I9">
        <v>3.7999999999999999E-2</v>
      </c>
      <c r="K9" s="1">
        <v>3.35</v>
      </c>
      <c r="L9" s="1">
        <f t="shared" si="0"/>
        <v>0.1273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0.3</v>
      </c>
      <c r="F10">
        <v>0.27</v>
      </c>
      <c r="G10">
        <v>9.3940000000000001</v>
      </c>
      <c r="H10">
        <v>376.50900000000001</v>
      </c>
      <c r="I10">
        <v>2.5000000000000001E-2</v>
      </c>
      <c r="K10" s="1">
        <v>3.35</v>
      </c>
      <c r="L10" s="1">
        <f t="shared" si="0"/>
        <v>8.3750000000000005E-2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0.27</v>
      </c>
      <c r="F11">
        <v>0.22</v>
      </c>
      <c r="G11">
        <v>31.899000000000001</v>
      </c>
      <c r="H11">
        <v>63.670999999999999</v>
      </c>
      <c r="I11">
        <v>0.501</v>
      </c>
      <c r="K11" s="1">
        <v>3.35</v>
      </c>
      <c r="L11" s="1">
        <f t="shared" si="0"/>
        <v>1.67835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/>
      <c r="F12">
        <v>0.25</v>
      </c>
      <c r="G12"/>
      <c r="H12">
        <v>303.76600000000002</v>
      </c>
      <c r="I12"/>
      <c r="K12" s="1">
        <v>3.35</v>
      </c>
      <c r="L12" s="1">
        <f t="shared" si="0"/>
        <v>0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</v>
      </c>
      <c r="F13">
        <v>0.33</v>
      </c>
      <c r="G13">
        <v>26.722999999999999</v>
      </c>
      <c r="H13">
        <v>168.124</v>
      </c>
      <c r="I13">
        <v>0.159</v>
      </c>
      <c r="K13" s="1">
        <v>3.35</v>
      </c>
      <c r="L13" s="1">
        <f t="shared" si="0"/>
        <v>0.53265000000000007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0.63</v>
      </c>
      <c r="F14">
        <v>0.44</v>
      </c>
      <c r="G14">
        <v>18.052</v>
      </c>
      <c r="H14">
        <v>81.935000000000002</v>
      </c>
      <c r="I14">
        <v>0.22</v>
      </c>
      <c r="K14" s="1">
        <v>3.35</v>
      </c>
      <c r="L14" s="1">
        <f t="shared" si="0"/>
        <v>0.73699999999999999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0.27</v>
      </c>
      <c r="F15">
        <v>0.23</v>
      </c>
      <c r="G15">
        <v>14.492000000000001</v>
      </c>
      <c r="H15">
        <v>310.60199999999998</v>
      </c>
      <c r="I15">
        <v>4.7E-2</v>
      </c>
      <c r="K15" s="1">
        <v>3.35</v>
      </c>
      <c r="L15" s="1">
        <f t="shared" si="0"/>
        <v>0.15745000000000001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0.38</v>
      </c>
      <c r="F16">
        <v>0.27</v>
      </c>
      <c r="G16">
        <v>65.048000000000002</v>
      </c>
      <c r="H16">
        <v>221.06100000000001</v>
      </c>
      <c r="I16">
        <v>0.29399999999999998</v>
      </c>
      <c r="K16" s="1">
        <v>3.35</v>
      </c>
      <c r="L16" s="1">
        <f t="shared" si="0"/>
        <v>0.9849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0.28999999999999998</v>
      </c>
      <c r="F17">
        <v>0.23</v>
      </c>
      <c r="G17">
        <v>3.6179999999999999</v>
      </c>
      <c r="H17">
        <v>209.08199999999999</v>
      </c>
      <c r="I17">
        <v>1.7000000000000001E-2</v>
      </c>
      <c r="K17" s="1">
        <v>3.35</v>
      </c>
      <c r="L17" s="1">
        <f t="shared" si="0"/>
        <v>5.6950000000000008E-2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/>
      <c r="F18">
        <v>0.22</v>
      </c>
      <c r="G18"/>
      <c r="H18">
        <v>192.95500000000001</v>
      </c>
      <c r="I18"/>
      <c r="K18" s="1">
        <v>3.35</v>
      </c>
      <c r="L18" s="1">
        <f t="shared" si="0"/>
        <v>0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0.28999999999999998</v>
      </c>
      <c r="F19">
        <v>0.23</v>
      </c>
      <c r="G19">
        <v>44.003999999999998</v>
      </c>
      <c r="H19">
        <v>477.89100000000002</v>
      </c>
      <c r="I19">
        <v>9.1999999999999998E-2</v>
      </c>
      <c r="K19" s="1">
        <v>3.35</v>
      </c>
      <c r="L19" s="1">
        <f t="shared" si="0"/>
        <v>0.30820000000000003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/>
      <c r="F20">
        <v>0.25</v>
      </c>
      <c r="G20"/>
      <c r="H20">
        <v>169.41800000000001</v>
      </c>
      <c r="I20"/>
      <c r="K20" s="1">
        <v>3.35</v>
      </c>
      <c r="L20" s="1">
        <f t="shared" si="0"/>
        <v>0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3.35</v>
      </c>
      <c r="L21" s="1">
        <f t="shared" si="0"/>
        <v>0</v>
      </c>
    </row>
    <row r="22" spans="1:12" x14ac:dyDescent="0.25">
      <c r="A22" t="s">
        <v>131</v>
      </c>
      <c r="B22"/>
      <c r="C22"/>
      <c r="D22"/>
      <c r="E22"/>
      <c r="F22"/>
      <c r="G22"/>
      <c r="H22"/>
      <c r="I22"/>
      <c r="K22" s="1">
        <v>3.35</v>
      </c>
      <c r="L22" s="1">
        <f t="shared" si="0"/>
        <v>0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0.14000000000000001</v>
      </c>
      <c r="F23">
        <v>0.25</v>
      </c>
      <c r="G23">
        <v>0.191</v>
      </c>
      <c r="H23">
        <v>8907.4830000000002</v>
      </c>
      <c r="I23">
        <v>0</v>
      </c>
      <c r="K23" s="1">
        <v>3.35</v>
      </c>
      <c r="L23" s="1">
        <f t="shared" si="0"/>
        <v>0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0.35</v>
      </c>
      <c r="F24">
        <v>0.25</v>
      </c>
      <c r="G24">
        <v>4.9210000000000003</v>
      </c>
      <c r="H24">
        <v>11865.575999999999</v>
      </c>
      <c r="I24">
        <v>0</v>
      </c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0.25</v>
      </c>
      <c r="G25">
        <v>134.125</v>
      </c>
      <c r="H25">
        <v>11663.081</v>
      </c>
      <c r="I25">
        <v>1.0999999999999999E-2</v>
      </c>
      <c r="K25" s="1">
        <v>3.35</v>
      </c>
      <c r="L25" s="1">
        <f t="shared" si="0"/>
        <v>3.6850000000000001E-2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0.24</v>
      </c>
      <c r="F26">
        <v>0.27</v>
      </c>
      <c r="G26">
        <v>90.825000000000003</v>
      </c>
      <c r="H26">
        <v>6492.4449999999997</v>
      </c>
      <c r="I26">
        <v>1.4E-2</v>
      </c>
      <c r="K26" s="1">
        <v>3.35</v>
      </c>
      <c r="L26" s="1">
        <f t="shared" si="0"/>
        <v>4.6900000000000004E-2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0.27</v>
      </c>
      <c r="F27">
        <v>0.23</v>
      </c>
      <c r="G27">
        <v>58.837000000000003</v>
      </c>
      <c r="H27">
        <v>12567.646000000001</v>
      </c>
      <c r="I27">
        <v>5.0000000000000001E-3</v>
      </c>
      <c r="K27" s="1">
        <v>3.35</v>
      </c>
      <c r="L27" s="1">
        <f t="shared" si="0"/>
        <v>1.6750000000000001E-2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0.24</v>
      </c>
      <c r="F28">
        <v>0.25</v>
      </c>
      <c r="G28">
        <v>234.15299999999999</v>
      </c>
      <c r="H28">
        <v>9154.6810000000005</v>
      </c>
      <c r="I28">
        <v>2.5999999999999999E-2</v>
      </c>
      <c r="K28" s="1">
        <v>3.35</v>
      </c>
      <c r="L28" s="1">
        <f t="shared" si="0"/>
        <v>8.7099999999999997E-2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0.28999999999999998</v>
      </c>
      <c r="F29">
        <v>0.23</v>
      </c>
      <c r="G29">
        <v>17.138999999999999</v>
      </c>
      <c r="H29">
        <v>14561.823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0.24</v>
      </c>
      <c r="F30">
        <v>0.27</v>
      </c>
      <c r="G30">
        <v>946.71600000000001</v>
      </c>
      <c r="H30">
        <v>8185.7790000000005</v>
      </c>
      <c r="I30">
        <v>0.11600000000000001</v>
      </c>
      <c r="K30" s="1">
        <v>3.35</v>
      </c>
      <c r="L30" s="1">
        <f t="shared" si="0"/>
        <v>0.38860000000000006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0.27</v>
      </c>
      <c r="F31">
        <v>0.25</v>
      </c>
      <c r="G31">
        <v>19.649999999999999</v>
      </c>
      <c r="H31">
        <v>17167.607</v>
      </c>
      <c r="I31">
        <v>1E-3</v>
      </c>
      <c r="K31" s="1">
        <v>3.35</v>
      </c>
      <c r="L31" s="1">
        <f t="shared" si="0"/>
        <v>3.3500000000000001E-3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0.25</v>
      </c>
      <c r="F32">
        <v>0.25</v>
      </c>
      <c r="G32">
        <v>19.762</v>
      </c>
      <c r="H32">
        <v>11006.763000000001</v>
      </c>
      <c r="I32">
        <v>2E-3</v>
      </c>
      <c r="K32" s="1">
        <v>3.35</v>
      </c>
      <c r="L32" s="1">
        <f t="shared" si="0"/>
        <v>6.7000000000000002E-3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0.24</v>
      </c>
      <c r="F33">
        <v>0.25</v>
      </c>
      <c r="G33">
        <v>101.81100000000001</v>
      </c>
      <c r="H33">
        <v>9710.2849999999999</v>
      </c>
      <c r="I33">
        <v>0.01</v>
      </c>
      <c r="K33" s="1">
        <v>3.35</v>
      </c>
      <c r="L33" s="1">
        <f t="shared" si="0"/>
        <v>3.3500000000000002E-2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0.27</v>
      </c>
      <c r="F34">
        <v>0.25</v>
      </c>
      <c r="G34">
        <v>32.658999999999999</v>
      </c>
      <c r="H34">
        <v>13956.254999999999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0.24</v>
      </c>
      <c r="F35">
        <v>0.25</v>
      </c>
      <c r="G35">
        <v>89.632999999999996</v>
      </c>
      <c r="H35">
        <v>14311.314</v>
      </c>
      <c r="I35">
        <v>6.0000000000000001E-3</v>
      </c>
      <c r="K35" s="1">
        <v>3.35</v>
      </c>
      <c r="L35" s="1">
        <f t="shared" si="0"/>
        <v>2.01E-2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0.28999999999999998</v>
      </c>
      <c r="F36">
        <v>0.25</v>
      </c>
      <c r="G36">
        <v>36.515999999999998</v>
      </c>
      <c r="H36">
        <v>10690.909</v>
      </c>
      <c r="I36">
        <v>3.0000000000000001E-3</v>
      </c>
      <c r="K36" s="1">
        <v>3.35</v>
      </c>
      <c r="L36" s="1">
        <f t="shared" si="0"/>
        <v>1.005E-2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0.35</v>
      </c>
      <c r="F37">
        <v>0.25</v>
      </c>
      <c r="G37">
        <v>48.009</v>
      </c>
      <c r="H37">
        <v>10529.261</v>
      </c>
      <c r="I37">
        <v>5.0000000000000001E-3</v>
      </c>
      <c r="K37" s="1">
        <v>3.35</v>
      </c>
      <c r="L37" s="1">
        <f t="shared" si="0"/>
        <v>1.6750000000000001E-2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/>
      <c r="F38">
        <v>0.25</v>
      </c>
      <c r="G38"/>
      <c r="H38">
        <v>13166.592000000001</v>
      </c>
      <c r="I38"/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0.27</v>
      </c>
      <c r="F39">
        <v>0.23</v>
      </c>
      <c r="G39">
        <v>19.25</v>
      </c>
      <c r="H39">
        <v>11974.61</v>
      </c>
      <c r="I39">
        <v>2E-3</v>
      </c>
      <c r="K39" s="1">
        <v>3.35</v>
      </c>
      <c r="L39" s="1">
        <f t="shared" si="0"/>
        <v>6.7000000000000002E-3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/>
      <c r="F40">
        <v>0.25</v>
      </c>
      <c r="G40"/>
      <c r="H40">
        <v>14435.343999999999</v>
      </c>
      <c r="I40"/>
      <c r="K40" s="1">
        <v>3.35</v>
      </c>
      <c r="L40" s="1">
        <f t="shared" si="0"/>
        <v>0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24.617000000000001</v>
      </c>
      <c r="H41">
        <v>7735.95</v>
      </c>
      <c r="I41">
        <v>3.0000000000000001E-3</v>
      </c>
      <c r="K41" s="1">
        <v>3.35</v>
      </c>
      <c r="L41" s="1">
        <f t="shared" si="0"/>
        <v>1.005E-2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0.24</v>
      </c>
      <c r="F42">
        <v>0.25</v>
      </c>
      <c r="G42">
        <v>16.242000000000001</v>
      </c>
      <c r="H42">
        <v>13606.522000000001</v>
      </c>
      <c r="I42">
        <v>1E-3</v>
      </c>
      <c r="K42" s="1">
        <v>3.35</v>
      </c>
      <c r="L42" s="1">
        <f t="shared" si="0"/>
        <v>3.3500000000000001E-3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0.22</v>
      </c>
      <c r="F43">
        <v>0.27</v>
      </c>
      <c r="G43">
        <v>93.448999999999998</v>
      </c>
      <c r="H43">
        <v>10431.84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0.27</v>
      </c>
      <c r="F44">
        <v>0.25</v>
      </c>
      <c r="G44">
        <v>48.313000000000002</v>
      </c>
      <c r="H44">
        <v>7939.1019999999999</v>
      </c>
      <c r="I44">
        <v>6.0000000000000001E-3</v>
      </c>
      <c r="K44" s="1">
        <v>3.35</v>
      </c>
      <c r="L44" s="1">
        <f t="shared" si="0"/>
        <v>2.01E-2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0.25</v>
      </c>
      <c r="F5">
        <v>0.28000000000000003</v>
      </c>
      <c r="G5">
        <v>1563.143</v>
      </c>
      <c r="H5">
        <v>6822.4030000000002</v>
      </c>
      <c r="I5">
        <v>0.22900000000000001</v>
      </c>
      <c r="K5" s="1">
        <v>1.29</v>
      </c>
      <c r="L5" s="1">
        <f>I5*K5</f>
        <v>0.29541000000000001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0.28000000000000003</v>
      </c>
      <c r="F6">
        <v>0.28000000000000003</v>
      </c>
      <c r="G6">
        <v>963.61800000000005</v>
      </c>
      <c r="H6">
        <v>6827.2460000000001</v>
      </c>
      <c r="I6">
        <v>0.14099999999999999</v>
      </c>
      <c r="K6" s="1">
        <v>1.29</v>
      </c>
      <c r="L6" s="1">
        <f t="shared" ref="L6:L44" si="0">I6*K6</f>
        <v>0.18189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0.28000000000000003</v>
      </c>
      <c r="F7">
        <v>0.28000000000000003</v>
      </c>
      <c r="G7">
        <v>369.976</v>
      </c>
      <c r="H7">
        <v>7975.75</v>
      </c>
      <c r="I7">
        <v>4.5999999999999999E-2</v>
      </c>
      <c r="K7" s="1">
        <v>1.29</v>
      </c>
      <c r="L7" s="1">
        <f t="shared" si="0"/>
        <v>5.9340000000000004E-2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0.28000000000000003</v>
      </c>
      <c r="F8">
        <v>0.27</v>
      </c>
      <c r="G8">
        <v>919.49699999999996</v>
      </c>
      <c r="H8">
        <v>8395.125</v>
      </c>
      <c r="I8">
        <v>0.11</v>
      </c>
      <c r="K8" s="1">
        <v>1.29</v>
      </c>
      <c r="L8" s="1">
        <f t="shared" si="0"/>
        <v>0.1419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0.61</v>
      </c>
      <c r="F9">
        <v>0.28000000000000003</v>
      </c>
      <c r="G9">
        <v>256.17700000000002</v>
      </c>
      <c r="H9">
        <v>1525.5920000000001</v>
      </c>
      <c r="I9">
        <v>0.16800000000000001</v>
      </c>
      <c r="K9" s="1">
        <v>1.29</v>
      </c>
      <c r="L9" s="1">
        <f>I9*K9</f>
        <v>0.21672000000000002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0.57999999999999996</v>
      </c>
      <c r="F10">
        <v>0.27</v>
      </c>
      <c r="G10">
        <v>132.99299999999999</v>
      </c>
      <c r="H10">
        <v>293.82299999999998</v>
      </c>
      <c r="I10">
        <v>0.45300000000000001</v>
      </c>
      <c r="K10" s="1">
        <v>1.29</v>
      </c>
      <c r="L10" s="1">
        <f t="shared" si="0"/>
        <v>0.58437000000000006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0.57999999999999996</v>
      </c>
      <c r="F11">
        <v>0.27</v>
      </c>
      <c r="G11">
        <v>243.83799999999999</v>
      </c>
      <c r="H11">
        <v>1532.2750000000001</v>
      </c>
      <c r="I11">
        <v>0.159</v>
      </c>
      <c r="K11" s="1">
        <v>1.29</v>
      </c>
      <c r="L11" s="1">
        <f t="shared" si="0"/>
        <v>0.20511000000000001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0.37</v>
      </c>
      <c r="F12">
        <v>0.27</v>
      </c>
      <c r="G12">
        <v>143.49199999999999</v>
      </c>
      <c r="H12">
        <v>1497.3979999999999</v>
      </c>
      <c r="I12">
        <v>9.6000000000000002E-2</v>
      </c>
      <c r="K12" s="1">
        <v>1.29</v>
      </c>
      <c r="L12" s="1">
        <f t="shared" si="0"/>
        <v>0.12384000000000001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0.52</v>
      </c>
      <c r="F13">
        <v>0.27</v>
      </c>
      <c r="G13">
        <v>416.76799999999997</v>
      </c>
      <c r="H13">
        <v>1096.1690000000001</v>
      </c>
      <c r="I13">
        <v>0.38</v>
      </c>
      <c r="K13" s="1">
        <v>1.29</v>
      </c>
      <c r="L13" s="1">
        <f t="shared" si="0"/>
        <v>0.49020000000000002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0.61</v>
      </c>
      <c r="F14">
        <v>0.27</v>
      </c>
      <c r="G14">
        <v>336.36599999999999</v>
      </c>
      <c r="H14">
        <v>2394.8229999999999</v>
      </c>
      <c r="I14">
        <v>0.14000000000000001</v>
      </c>
      <c r="K14" s="1">
        <v>1.29</v>
      </c>
      <c r="L14" s="1">
        <f t="shared" si="0"/>
        <v>0.18060000000000001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0.26</v>
      </c>
      <c r="F15">
        <v>0.28000000000000003</v>
      </c>
      <c r="G15">
        <v>332.48200000000003</v>
      </c>
      <c r="H15">
        <v>1875.44</v>
      </c>
      <c r="I15">
        <v>0.17699999999999999</v>
      </c>
      <c r="K15" s="1">
        <v>1.29</v>
      </c>
      <c r="L15" s="1">
        <f t="shared" si="0"/>
        <v>0.22833000000000001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0.12</v>
      </c>
      <c r="F16">
        <v>0.3</v>
      </c>
      <c r="G16">
        <v>227.51400000000001</v>
      </c>
      <c r="H16">
        <v>1576.7139999999999</v>
      </c>
      <c r="I16">
        <v>0.14399999999999999</v>
      </c>
      <c r="K16" s="1">
        <v>1.29</v>
      </c>
      <c r="L16" s="1">
        <f t="shared" si="0"/>
        <v>0.18575999999999998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0.5</v>
      </c>
      <c r="F17">
        <v>0.28000000000000003</v>
      </c>
      <c r="G17">
        <v>78.911000000000001</v>
      </c>
      <c r="H17">
        <v>1574.106</v>
      </c>
      <c r="I17">
        <v>0.05</v>
      </c>
      <c r="K17" s="1">
        <v>1.29</v>
      </c>
      <c r="L17" s="1">
        <f t="shared" si="0"/>
        <v>6.4500000000000002E-2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0.56000000000000005</v>
      </c>
      <c r="F18">
        <v>0.25</v>
      </c>
      <c r="G18">
        <v>158.25299999999999</v>
      </c>
      <c r="H18">
        <v>1614.1679999999999</v>
      </c>
      <c r="I18">
        <v>9.8000000000000004E-2</v>
      </c>
      <c r="K18" s="1">
        <v>1.29</v>
      </c>
      <c r="L18" s="1">
        <f t="shared" si="0"/>
        <v>0.12642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0.41</v>
      </c>
      <c r="F19">
        <v>0.28000000000000003</v>
      </c>
      <c r="G19">
        <v>170.09299999999999</v>
      </c>
      <c r="H19">
        <v>1016.73</v>
      </c>
      <c r="I19">
        <v>0.16700000000000001</v>
      </c>
      <c r="K19" s="1">
        <v>1.29</v>
      </c>
      <c r="L19" s="1">
        <f t="shared" si="0"/>
        <v>0.21543000000000001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0.77</v>
      </c>
      <c r="F20">
        <v>0.28000000000000003</v>
      </c>
      <c r="G20">
        <v>327.91300000000001</v>
      </c>
      <c r="H20">
        <v>2775.3159999999998</v>
      </c>
      <c r="I20">
        <v>0.11799999999999999</v>
      </c>
      <c r="K20" s="1">
        <v>1.29</v>
      </c>
      <c r="L20" s="1">
        <f t="shared" si="0"/>
        <v>0.15221999999999999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1.29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0.26</v>
      </c>
      <c r="F22">
        <v>0.28000000000000003</v>
      </c>
      <c r="G22">
        <v>1107.9749999999999</v>
      </c>
      <c r="H22">
        <v>2761.337</v>
      </c>
      <c r="I22">
        <v>0.40100000000000002</v>
      </c>
      <c r="K22" s="1">
        <v>1.29</v>
      </c>
      <c r="L22" s="1">
        <f t="shared" si="0"/>
        <v>0.51729000000000003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0.25</v>
      </c>
      <c r="G23">
        <v>614.19899999999996</v>
      </c>
      <c r="H23">
        <v>2492.902</v>
      </c>
      <c r="I23">
        <v>0.246</v>
      </c>
      <c r="K23" s="1">
        <v>1.29</v>
      </c>
      <c r="L23" s="1">
        <f t="shared" si="0"/>
        <v>0.31734000000000001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0.27</v>
      </c>
      <c r="G24">
        <v>488.27300000000002</v>
      </c>
      <c r="H24">
        <v>2781.7809999999999</v>
      </c>
      <c r="I24">
        <v>0.17599999999999999</v>
      </c>
      <c r="K24" s="1">
        <v>1.29</v>
      </c>
      <c r="L24" s="1">
        <f t="shared" si="0"/>
        <v>0.22703999999999999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0.28000000000000003</v>
      </c>
      <c r="F25">
        <v>0.27</v>
      </c>
      <c r="G25">
        <v>563.57299999999998</v>
      </c>
      <c r="H25">
        <v>2364.1640000000002</v>
      </c>
      <c r="I25">
        <v>0.23799999999999999</v>
      </c>
      <c r="K25" s="1">
        <v>1.29</v>
      </c>
      <c r="L25" s="1">
        <f t="shared" si="0"/>
        <v>0.30702000000000002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0.42</v>
      </c>
      <c r="F26">
        <v>0.27</v>
      </c>
      <c r="G26">
        <v>150.102</v>
      </c>
      <c r="H26">
        <v>913.93799999999999</v>
      </c>
      <c r="I26">
        <v>0.16400000000000001</v>
      </c>
      <c r="K26" s="1">
        <v>1.29</v>
      </c>
      <c r="L26" s="1">
        <f t="shared" si="0"/>
        <v>0.21156000000000003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0.28000000000000003</v>
      </c>
      <c r="G27">
        <v>639.00400000000002</v>
      </c>
      <c r="H27">
        <v>3487.8870000000002</v>
      </c>
      <c r="I27">
        <v>0.183</v>
      </c>
      <c r="K27" s="1">
        <v>1.29</v>
      </c>
      <c r="L27" s="1">
        <f t="shared" si="0"/>
        <v>0.23607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0.48</v>
      </c>
      <c r="F28">
        <v>0.27</v>
      </c>
      <c r="G28">
        <v>4.6379999999999999</v>
      </c>
      <c r="H28">
        <v>2610.8110000000001</v>
      </c>
      <c r="I28">
        <v>2E-3</v>
      </c>
      <c r="K28" s="1">
        <v>1.29</v>
      </c>
      <c r="L28" s="1">
        <f t="shared" si="0"/>
        <v>2.5800000000000003E-3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0.28000000000000003</v>
      </c>
      <c r="F29">
        <v>0.25</v>
      </c>
      <c r="G29">
        <v>139.696</v>
      </c>
      <c r="H29">
        <v>2977.761</v>
      </c>
      <c r="I29">
        <v>4.7E-2</v>
      </c>
      <c r="K29" s="1">
        <v>1.29</v>
      </c>
      <c r="L29" s="1">
        <f t="shared" si="0"/>
        <v>6.0630000000000003E-2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</v>
      </c>
      <c r="F30">
        <v>0.27</v>
      </c>
      <c r="G30">
        <v>206.50700000000001</v>
      </c>
      <c r="H30">
        <v>2987.9549999999999</v>
      </c>
      <c r="I30">
        <v>6.9000000000000006E-2</v>
      </c>
      <c r="K30" s="1">
        <v>1.29</v>
      </c>
      <c r="L30" s="1">
        <f t="shared" si="0"/>
        <v>8.9010000000000006E-2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0.26</v>
      </c>
      <c r="F31">
        <v>0.28000000000000003</v>
      </c>
      <c r="G31">
        <v>257.827</v>
      </c>
      <c r="H31">
        <v>3791.3110000000001</v>
      </c>
      <c r="I31">
        <v>6.8000000000000005E-2</v>
      </c>
      <c r="K31" s="1">
        <v>1.29</v>
      </c>
      <c r="L31" s="1">
        <f t="shared" si="0"/>
        <v>8.7720000000000006E-2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0.55000000000000004</v>
      </c>
      <c r="F32">
        <v>0.27</v>
      </c>
      <c r="G32">
        <v>6.476</v>
      </c>
      <c r="H32">
        <v>2597.8510000000001</v>
      </c>
      <c r="I32">
        <v>2E-3</v>
      </c>
      <c r="K32" s="1">
        <v>1.29</v>
      </c>
      <c r="L32" s="1">
        <f t="shared" si="0"/>
        <v>2.5800000000000003E-3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0.23</v>
      </c>
      <c r="F33">
        <v>0.27</v>
      </c>
      <c r="G33">
        <v>270.14499999999998</v>
      </c>
      <c r="H33">
        <v>2462.3380000000002</v>
      </c>
      <c r="I33">
        <v>0.11</v>
      </c>
      <c r="K33" s="1">
        <v>1.29</v>
      </c>
      <c r="L33" s="1">
        <f t="shared" si="0"/>
        <v>0.1419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0.25</v>
      </c>
      <c r="G34">
        <v>850.29499999999996</v>
      </c>
      <c r="H34">
        <v>3115.16</v>
      </c>
      <c r="I34">
        <v>0.27300000000000002</v>
      </c>
      <c r="K34" s="1">
        <v>1.29</v>
      </c>
      <c r="L34" s="1">
        <f t="shared" si="0"/>
        <v>0.35217000000000004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0.26</v>
      </c>
      <c r="F35">
        <v>0.27</v>
      </c>
      <c r="G35">
        <v>119.255</v>
      </c>
      <c r="H35">
        <v>3202.0729999999999</v>
      </c>
      <c r="I35">
        <v>3.6999999999999998E-2</v>
      </c>
      <c r="K35" s="1">
        <v>1.29</v>
      </c>
      <c r="L35" s="1">
        <f t="shared" si="0"/>
        <v>4.7730000000000002E-2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0.25</v>
      </c>
      <c r="F36">
        <v>0.27</v>
      </c>
      <c r="G36">
        <v>214.48</v>
      </c>
      <c r="H36">
        <v>3239.634</v>
      </c>
      <c r="I36">
        <v>6.6000000000000003E-2</v>
      </c>
      <c r="K36" s="1">
        <v>1.29</v>
      </c>
      <c r="L36" s="1">
        <f t="shared" si="0"/>
        <v>8.5140000000000007E-2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0.28000000000000003</v>
      </c>
      <c r="F37">
        <v>0.25</v>
      </c>
      <c r="G37">
        <v>41.534999999999997</v>
      </c>
      <c r="H37">
        <v>2611.4630000000002</v>
      </c>
      <c r="I37">
        <v>1.6E-2</v>
      </c>
      <c r="K37" s="1">
        <v>1.29</v>
      </c>
      <c r="L37" s="1">
        <f t="shared" si="0"/>
        <v>2.0640000000000002E-2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0.47</v>
      </c>
      <c r="F38">
        <v>0.25</v>
      </c>
      <c r="G38">
        <v>9.5150000000000006</v>
      </c>
      <c r="H38">
        <v>1789.9159999999999</v>
      </c>
      <c r="I38">
        <v>5.0000000000000001E-3</v>
      </c>
      <c r="K38" s="1">
        <v>1.29</v>
      </c>
      <c r="L38" s="1">
        <f t="shared" si="0"/>
        <v>6.45E-3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0.26</v>
      </c>
      <c r="F39">
        <v>0.31</v>
      </c>
      <c r="G39">
        <v>470.863</v>
      </c>
      <c r="H39">
        <v>3115.346</v>
      </c>
      <c r="I39">
        <v>0.151</v>
      </c>
      <c r="K39" s="1">
        <v>1.29</v>
      </c>
      <c r="L39" s="1">
        <f t="shared" si="0"/>
        <v>0.19478999999999999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0.23</v>
      </c>
      <c r="G40">
        <v>703.38300000000004</v>
      </c>
      <c r="H40">
        <v>3042.79</v>
      </c>
      <c r="I40">
        <v>0.23100000000000001</v>
      </c>
      <c r="K40" s="1">
        <v>1.29</v>
      </c>
      <c r="L40" s="1">
        <f t="shared" si="0"/>
        <v>0.29799000000000003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0.28000000000000003</v>
      </c>
      <c r="F41">
        <v>0.27</v>
      </c>
      <c r="G41">
        <v>649.38599999999997</v>
      </c>
      <c r="H41">
        <v>1652.3710000000001</v>
      </c>
      <c r="I41">
        <v>0.39300000000000002</v>
      </c>
      <c r="K41" s="1">
        <v>1.29</v>
      </c>
      <c r="L41" s="1">
        <f t="shared" si="0"/>
        <v>0.50697000000000003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0.26</v>
      </c>
      <c r="F42">
        <v>0.28000000000000003</v>
      </c>
      <c r="G42">
        <v>469.90600000000001</v>
      </c>
      <c r="H42">
        <v>2110.94</v>
      </c>
      <c r="I42">
        <v>0.223</v>
      </c>
      <c r="K42" s="1">
        <v>1.29</v>
      </c>
      <c r="L42" s="1">
        <f t="shared" si="0"/>
        <v>0.28767000000000004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0.25</v>
      </c>
      <c r="F43">
        <v>0.27</v>
      </c>
      <c r="G43">
        <v>1334.03</v>
      </c>
      <c r="H43">
        <v>3166.415</v>
      </c>
      <c r="I43">
        <v>0.42099999999999999</v>
      </c>
      <c r="K43" s="1">
        <v>1.29</v>
      </c>
      <c r="L43" s="1">
        <f t="shared" si="0"/>
        <v>0.54308999999999996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0.26</v>
      </c>
      <c r="F44">
        <v>0.27</v>
      </c>
      <c r="G44">
        <v>676.01700000000005</v>
      </c>
      <c r="H44">
        <v>2134.123</v>
      </c>
      <c r="I44">
        <v>0.317</v>
      </c>
      <c r="K44" s="1">
        <v>1.29</v>
      </c>
      <c r="L44" s="1">
        <f t="shared" si="0"/>
        <v>0.40893000000000002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0.25</v>
      </c>
      <c r="F5">
        <v>0.28000000000000003</v>
      </c>
      <c r="G5">
        <v>6193.2520000000004</v>
      </c>
      <c r="H5">
        <v>4006.7130000000002</v>
      </c>
      <c r="I5">
        <v>1.546</v>
      </c>
      <c r="K5" s="1">
        <v>1.1000000000000001</v>
      </c>
      <c r="L5" s="1">
        <f>I5*K5</f>
        <v>1.7006000000000001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0.28000000000000003</v>
      </c>
      <c r="F6">
        <v>0.27</v>
      </c>
      <c r="G6">
        <v>4854.2740000000003</v>
      </c>
      <c r="H6">
        <v>3850.3310000000001</v>
      </c>
      <c r="I6">
        <v>1.2609999999999999</v>
      </c>
      <c r="K6" s="1">
        <v>1.1000000000000001</v>
      </c>
      <c r="L6" s="1">
        <f t="shared" ref="L6:L44" si="0">I6*K6</f>
        <v>1.3871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0.26</v>
      </c>
      <c r="F7">
        <v>0.27</v>
      </c>
      <c r="G7">
        <v>5243.2479999999996</v>
      </c>
      <c r="H7">
        <v>6869.49</v>
      </c>
      <c r="I7">
        <v>0.76300000000000001</v>
      </c>
      <c r="K7" s="1">
        <v>1.1000000000000001</v>
      </c>
      <c r="L7" s="1">
        <f t="shared" si="0"/>
        <v>0.83930000000000005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0.26</v>
      </c>
      <c r="F8">
        <v>0.28000000000000003</v>
      </c>
      <c r="G8">
        <v>8992.1419999999998</v>
      </c>
      <c r="H8">
        <v>7020.0739999999996</v>
      </c>
      <c r="I8">
        <v>1.2809999999999999</v>
      </c>
      <c r="K8" s="1">
        <v>1.1000000000000001</v>
      </c>
      <c r="L8" s="1">
        <f t="shared" si="0"/>
        <v>1.4091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0.26</v>
      </c>
      <c r="F9">
        <v>0.36</v>
      </c>
      <c r="G9">
        <v>365.24400000000003</v>
      </c>
      <c r="H9">
        <v>957.34799999999996</v>
      </c>
      <c r="I9">
        <v>0.38200000000000001</v>
      </c>
      <c r="K9" s="1">
        <v>1.1000000000000001</v>
      </c>
      <c r="L9" s="1">
        <f t="shared" si="0"/>
        <v>0.42020000000000002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0.23</v>
      </c>
      <c r="F10">
        <v>0.3</v>
      </c>
      <c r="G10">
        <v>312.60399999999998</v>
      </c>
      <c r="H10">
        <v>337.178</v>
      </c>
      <c r="I10">
        <v>0.92700000000000005</v>
      </c>
      <c r="K10" s="1">
        <v>1.1000000000000001</v>
      </c>
      <c r="L10" s="1">
        <f t="shared" si="0"/>
        <v>1.0197000000000001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0.26</v>
      </c>
      <c r="F11">
        <v>0.25</v>
      </c>
      <c r="G11">
        <v>1333.3440000000001</v>
      </c>
      <c r="H11">
        <v>350.54</v>
      </c>
      <c r="I11">
        <v>3.8039999999999998</v>
      </c>
      <c r="K11" s="1">
        <v>1.1000000000000001</v>
      </c>
      <c r="L11" s="1">
        <f t="shared" si="0"/>
        <v>4.1844000000000001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0.26</v>
      </c>
      <c r="F12">
        <v>0.23</v>
      </c>
      <c r="G12">
        <v>413.13</v>
      </c>
      <c r="H12">
        <v>938.096</v>
      </c>
      <c r="I12">
        <v>0.44</v>
      </c>
      <c r="K12" s="1">
        <v>1.1000000000000001</v>
      </c>
      <c r="L12" s="1">
        <f t="shared" si="0"/>
        <v>0.48400000000000004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0.26</v>
      </c>
      <c r="F13">
        <v>0.31</v>
      </c>
      <c r="G13">
        <v>452.15899999999999</v>
      </c>
      <c r="H13">
        <v>427.755</v>
      </c>
      <c r="I13">
        <v>1.0569999999999999</v>
      </c>
      <c r="K13" s="1">
        <v>1.1000000000000001</v>
      </c>
      <c r="L13" s="1">
        <f t="shared" si="0"/>
        <v>1.1627000000000001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0.26</v>
      </c>
      <c r="F14">
        <v>0.25</v>
      </c>
      <c r="G14">
        <v>1000.524</v>
      </c>
      <c r="H14">
        <v>812.79</v>
      </c>
      <c r="I14">
        <v>1.2310000000000001</v>
      </c>
      <c r="K14" s="1">
        <v>1.1000000000000001</v>
      </c>
      <c r="L14" s="1">
        <f t="shared" si="0"/>
        <v>1.3541000000000003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0.41</v>
      </c>
      <c r="F15">
        <v>0.27</v>
      </c>
      <c r="G15">
        <v>1106.9649999999999</v>
      </c>
      <c r="H15">
        <v>1221.829</v>
      </c>
      <c r="I15">
        <v>0.90600000000000003</v>
      </c>
      <c r="K15" s="1">
        <v>1.1000000000000001</v>
      </c>
      <c r="L15" s="1">
        <f t="shared" si="0"/>
        <v>0.99660000000000015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0.36</v>
      </c>
      <c r="F16">
        <v>0.27</v>
      </c>
      <c r="G16">
        <v>588.88300000000004</v>
      </c>
      <c r="H16">
        <v>580.80700000000002</v>
      </c>
      <c r="I16">
        <v>1.014</v>
      </c>
      <c r="K16" s="1">
        <v>1.1000000000000001</v>
      </c>
      <c r="L16" s="1">
        <f t="shared" si="0"/>
        <v>1.1154000000000002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0.26</v>
      </c>
      <c r="F17">
        <v>0.34</v>
      </c>
      <c r="G17">
        <v>364.82900000000001</v>
      </c>
      <c r="H17">
        <v>973.84900000000005</v>
      </c>
      <c r="I17">
        <v>0.375</v>
      </c>
      <c r="K17" s="1">
        <v>1.1000000000000001</v>
      </c>
      <c r="L17" s="1">
        <f t="shared" si="0"/>
        <v>0.41250000000000003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0.28999999999999998</v>
      </c>
      <c r="F18">
        <v>0.27</v>
      </c>
      <c r="G18">
        <v>468.14400000000001</v>
      </c>
      <c r="H18">
        <v>611.721</v>
      </c>
      <c r="I18">
        <v>0.76500000000000001</v>
      </c>
      <c r="K18" s="1">
        <v>1.1000000000000001</v>
      </c>
      <c r="L18" s="1">
        <f t="shared" si="0"/>
        <v>0.84150000000000014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0.28000000000000003</v>
      </c>
      <c r="F19">
        <v>0.28000000000000003</v>
      </c>
      <c r="G19">
        <v>454.00700000000001</v>
      </c>
      <c r="H19">
        <v>321.767</v>
      </c>
      <c r="I19">
        <v>1.411</v>
      </c>
      <c r="K19" s="1">
        <v>1.1000000000000001</v>
      </c>
      <c r="L19" s="1">
        <f t="shared" si="0"/>
        <v>1.5521000000000003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0.34</v>
      </c>
      <c r="F20">
        <v>0.28000000000000003</v>
      </c>
      <c r="G20">
        <v>662.94899999999996</v>
      </c>
      <c r="H20">
        <v>1169.2940000000001</v>
      </c>
      <c r="I20">
        <v>0.56699999999999995</v>
      </c>
      <c r="K20" s="1">
        <v>1.1000000000000001</v>
      </c>
      <c r="L20" s="1">
        <f t="shared" si="0"/>
        <v>0.62370000000000003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0.26</v>
      </c>
      <c r="F22">
        <v>0.25</v>
      </c>
      <c r="G22">
        <v>2724.415</v>
      </c>
      <c r="H22">
        <v>1960.7529999999999</v>
      </c>
      <c r="I22">
        <v>1.389</v>
      </c>
      <c r="K22" s="1">
        <v>1.1000000000000001</v>
      </c>
      <c r="L22" s="1">
        <f>I22*K22</f>
        <v>1.5279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0.27</v>
      </c>
      <c r="G23">
        <v>2875.9569999999999</v>
      </c>
      <c r="H23">
        <v>1170.011</v>
      </c>
      <c r="I23">
        <v>2.4580000000000002</v>
      </c>
      <c r="K23" s="1">
        <v>1.1000000000000001</v>
      </c>
      <c r="L23" s="1">
        <f t="shared" si="0"/>
        <v>2.7038000000000002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0.25</v>
      </c>
      <c r="G24">
        <v>3325.9760000000001</v>
      </c>
      <c r="H24">
        <v>2129.3049999999998</v>
      </c>
      <c r="I24">
        <v>1.5620000000000001</v>
      </c>
      <c r="K24" s="1">
        <v>1.1000000000000001</v>
      </c>
      <c r="L24" s="1">
        <f t="shared" si="0"/>
        <v>1.7182000000000002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2550.1149999999998</v>
      </c>
      <c r="H25">
        <v>1616.075</v>
      </c>
      <c r="I25">
        <v>1.5780000000000001</v>
      </c>
      <c r="K25" s="1">
        <v>1.1000000000000001</v>
      </c>
      <c r="L25" s="1">
        <f t="shared" si="0"/>
        <v>1.7358000000000002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0.26</v>
      </c>
      <c r="F26">
        <v>0.27</v>
      </c>
      <c r="G26">
        <v>2934.3040000000001</v>
      </c>
      <c r="H26">
        <v>1025.905</v>
      </c>
      <c r="I26">
        <v>2.86</v>
      </c>
      <c r="K26" s="1">
        <v>1.1000000000000001</v>
      </c>
      <c r="L26" s="1">
        <f t="shared" si="0"/>
        <v>3.1459999999999999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0.27</v>
      </c>
      <c r="G27">
        <v>4474.4049999999997</v>
      </c>
      <c r="H27">
        <v>2459.299</v>
      </c>
      <c r="I27">
        <v>1.819</v>
      </c>
      <c r="K27" s="1">
        <v>1.1000000000000001</v>
      </c>
      <c r="L27" s="1">
        <f t="shared" si="0"/>
        <v>2.0009000000000001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0.23</v>
      </c>
      <c r="G28">
        <v>2282.8139999999999</v>
      </c>
      <c r="H28">
        <v>2347.8380000000002</v>
      </c>
      <c r="I28">
        <v>0.97199999999999998</v>
      </c>
      <c r="K28" s="1">
        <v>1.1000000000000001</v>
      </c>
      <c r="L28" s="1">
        <f t="shared" si="0"/>
        <v>1.0692000000000002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0.25</v>
      </c>
      <c r="G29">
        <v>1943.1</v>
      </c>
      <c r="H29">
        <v>1991.634</v>
      </c>
      <c r="I29">
        <v>0.97599999999999998</v>
      </c>
      <c r="K29" s="1">
        <v>1.1000000000000001</v>
      </c>
      <c r="L29" s="1">
        <f t="shared" si="0"/>
        <v>1.0736000000000001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0.23</v>
      </c>
      <c r="F30">
        <v>0.25</v>
      </c>
      <c r="G30">
        <v>3092.7530000000002</v>
      </c>
      <c r="H30">
        <v>1380.7860000000001</v>
      </c>
      <c r="I30">
        <v>2.2400000000000002</v>
      </c>
      <c r="K30" s="1">
        <v>1.1000000000000001</v>
      </c>
      <c r="L30" s="1">
        <f t="shared" si="0"/>
        <v>2.4640000000000004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0.23</v>
      </c>
      <c r="F31">
        <v>0.27</v>
      </c>
      <c r="G31">
        <v>2767.3229999999999</v>
      </c>
      <c r="H31">
        <v>2015.2059999999999</v>
      </c>
      <c r="I31">
        <v>1.373</v>
      </c>
      <c r="K31" s="1">
        <v>1.1000000000000001</v>
      </c>
      <c r="L31" s="1">
        <f t="shared" si="0"/>
        <v>1.5103000000000002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0.26</v>
      </c>
      <c r="F32">
        <v>0.27</v>
      </c>
      <c r="G32">
        <v>3574.915</v>
      </c>
      <c r="H32">
        <v>1615.5309999999999</v>
      </c>
      <c r="I32">
        <v>2.2130000000000001</v>
      </c>
      <c r="K32" s="1">
        <v>1.1000000000000001</v>
      </c>
      <c r="L32" s="1">
        <f t="shared" si="0"/>
        <v>2.4343000000000004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0.26</v>
      </c>
      <c r="F33">
        <v>0.27</v>
      </c>
      <c r="G33">
        <v>2978.67</v>
      </c>
      <c r="H33">
        <v>2506.5030000000002</v>
      </c>
      <c r="I33">
        <v>1.1879999999999999</v>
      </c>
      <c r="K33" s="1">
        <v>1.1000000000000001</v>
      </c>
      <c r="L33" s="1">
        <f t="shared" si="0"/>
        <v>1.3068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0.23</v>
      </c>
      <c r="F34">
        <v>0.25</v>
      </c>
      <c r="G34">
        <v>1728.1780000000001</v>
      </c>
      <c r="H34">
        <v>2353.4609999999998</v>
      </c>
      <c r="I34">
        <v>0.73399999999999999</v>
      </c>
      <c r="K34" s="1">
        <v>1.1000000000000001</v>
      </c>
      <c r="L34" s="1">
        <f t="shared" si="0"/>
        <v>0.80740000000000001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0.26</v>
      </c>
      <c r="F35">
        <v>0.27</v>
      </c>
      <c r="G35">
        <v>1729.8389999999999</v>
      </c>
      <c r="H35">
        <v>2114.3490000000002</v>
      </c>
      <c r="I35">
        <v>0.81799999999999995</v>
      </c>
      <c r="K35" s="1">
        <v>1.1000000000000001</v>
      </c>
      <c r="L35" s="1">
        <f t="shared" si="0"/>
        <v>0.89980000000000004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0.25</v>
      </c>
      <c r="F36">
        <v>0.27</v>
      </c>
      <c r="G36">
        <v>3147.3969999999999</v>
      </c>
      <c r="H36">
        <v>1782.328</v>
      </c>
      <c r="I36">
        <v>1.766</v>
      </c>
      <c r="K36" s="1">
        <v>1.1000000000000001</v>
      </c>
      <c r="L36" s="1">
        <f t="shared" si="0"/>
        <v>1.9426000000000001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0.23</v>
      </c>
      <c r="F37">
        <v>0.27</v>
      </c>
      <c r="G37">
        <v>3220.011</v>
      </c>
      <c r="H37">
        <v>1745.5709999999999</v>
      </c>
      <c r="I37">
        <v>1.845</v>
      </c>
      <c r="K37" s="1">
        <v>1.1000000000000001</v>
      </c>
      <c r="L37" s="1">
        <f t="shared" si="0"/>
        <v>2.0295000000000001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0.25</v>
      </c>
      <c r="F38">
        <v>0.28000000000000003</v>
      </c>
      <c r="G38">
        <v>3057.1880000000001</v>
      </c>
      <c r="H38">
        <v>1884.8889999999999</v>
      </c>
      <c r="I38">
        <v>1.6220000000000001</v>
      </c>
      <c r="K38" s="1">
        <v>1.1000000000000001</v>
      </c>
      <c r="L38" s="1">
        <f t="shared" si="0"/>
        <v>1.7842000000000002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0.26</v>
      </c>
      <c r="F39">
        <v>0.27</v>
      </c>
      <c r="G39">
        <v>1946.89</v>
      </c>
      <c r="H39">
        <v>1981.579</v>
      </c>
      <c r="I39">
        <v>0.98199999999999998</v>
      </c>
      <c r="K39" s="1">
        <v>1.1000000000000001</v>
      </c>
      <c r="L39" s="1">
        <f t="shared" si="0"/>
        <v>1.0802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0.25</v>
      </c>
      <c r="F40">
        <v>0.23</v>
      </c>
      <c r="G40">
        <v>3264.81</v>
      </c>
      <c r="H40">
        <v>2698.982</v>
      </c>
      <c r="I40">
        <v>1.21</v>
      </c>
      <c r="K40" s="1">
        <v>1.1000000000000001</v>
      </c>
      <c r="L40" s="1">
        <f t="shared" si="0"/>
        <v>1.331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3723.7979999999998</v>
      </c>
      <c r="H41">
        <v>1145.24</v>
      </c>
      <c r="I41">
        <v>3.2519999999999998</v>
      </c>
      <c r="K41" s="1">
        <v>1.1000000000000001</v>
      </c>
      <c r="L41" s="1">
        <f t="shared" si="0"/>
        <v>3.5771999999999999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0.27</v>
      </c>
      <c r="G42">
        <v>2211.9259999999999</v>
      </c>
      <c r="H42">
        <v>1991.546</v>
      </c>
      <c r="I42">
        <v>1.111</v>
      </c>
      <c r="K42" s="1">
        <v>1.1000000000000001</v>
      </c>
      <c r="L42" s="1">
        <f t="shared" si="0"/>
        <v>1.2221000000000002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0.26</v>
      </c>
      <c r="F43">
        <v>0.27</v>
      </c>
      <c r="G43">
        <v>3640.759</v>
      </c>
      <c r="H43">
        <v>1254.1289999999999</v>
      </c>
      <c r="I43">
        <v>2.903</v>
      </c>
      <c r="K43" s="1">
        <v>1.1000000000000001</v>
      </c>
      <c r="L43" s="1">
        <f t="shared" si="0"/>
        <v>3.1933000000000002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0.26</v>
      </c>
      <c r="F44">
        <v>0.25</v>
      </c>
      <c r="G44">
        <v>2107.7040000000002</v>
      </c>
      <c r="H44">
        <v>1679.644</v>
      </c>
      <c r="I44">
        <v>1.2549999999999999</v>
      </c>
      <c r="K44" s="1">
        <v>1.1000000000000001</v>
      </c>
      <c r="L44" s="1">
        <f t="shared" si="0"/>
        <v>1.3805000000000001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/>
      <c r="F5">
        <v>0.25</v>
      </c>
      <c r="G5"/>
      <c r="H5">
        <v>2466.777</v>
      </c>
      <c r="I5"/>
      <c r="K5" s="1">
        <v>1.48</v>
      </c>
      <c r="L5" s="1">
        <f>I5*K5</f>
        <v>0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</v>
      </c>
      <c r="F6">
        <v>0.25</v>
      </c>
      <c r="G6">
        <v>397.45800000000003</v>
      </c>
      <c r="H6">
        <v>2092.2649999999999</v>
      </c>
      <c r="I6">
        <v>0.19</v>
      </c>
      <c r="K6" s="1">
        <v>1.48</v>
      </c>
      <c r="L6" s="1">
        <f t="shared" ref="L6:L44" si="0">I6*K6</f>
        <v>0.28120000000000001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0.23</v>
      </c>
      <c r="F7">
        <v>0.27</v>
      </c>
      <c r="G7">
        <v>594.745</v>
      </c>
      <c r="H7">
        <v>2165.9789999999998</v>
      </c>
      <c r="I7">
        <v>0.27500000000000002</v>
      </c>
      <c r="K7" s="1">
        <v>1.48</v>
      </c>
      <c r="L7" s="1">
        <f t="shared" si="0"/>
        <v>0.40700000000000003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0.6</v>
      </c>
      <c r="F8">
        <v>0.25</v>
      </c>
      <c r="G8">
        <v>70.753</v>
      </c>
      <c r="H8">
        <v>3219.4589999999998</v>
      </c>
      <c r="I8">
        <v>2.1999999999999999E-2</v>
      </c>
      <c r="K8" s="1">
        <v>1.48</v>
      </c>
      <c r="L8" s="1">
        <f t="shared" si="0"/>
        <v>3.2559999999999999E-2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0.56000000000000005</v>
      </c>
      <c r="F9">
        <v>0.41</v>
      </c>
      <c r="G9">
        <v>256.02</v>
      </c>
      <c r="H9">
        <v>117.288</v>
      </c>
      <c r="I9">
        <v>2.1829999999999998</v>
      </c>
      <c r="K9" s="1">
        <v>1.48</v>
      </c>
      <c r="L9" s="1">
        <f t="shared" si="0"/>
        <v>3.2308399999999997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0.48</v>
      </c>
      <c r="F10">
        <v>0.22</v>
      </c>
      <c r="G10">
        <v>177.16300000000001</v>
      </c>
      <c r="H10">
        <v>259.40899999999999</v>
      </c>
      <c r="I10">
        <v>0.68300000000000005</v>
      </c>
      <c r="K10" s="1">
        <v>1.48</v>
      </c>
      <c r="L10" s="1">
        <f t="shared" si="0"/>
        <v>1.01084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0.61</v>
      </c>
      <c r="F11">
        <v>0.2</v>
      </c>
      <c r="G11">
        <v>131.83799999999999</v>
      </c>
      <c r="H11">
        <v>45.183999999999997</v>
      </c>
      <c r="I11">
        <v>2.9180000000000001</v>
      </c>
      <c r="K11" s="1">
        <v>1.48</v>
      </c>
      <c r="L11" s="1">
        <f t="shared" si="0"/>
        <v>4.3186400000000003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0.09</v>
      </c>
      <c r="F12">
        <v>0.42</v>
      </c>
      <c r="G12">
        <v>77.712999999999994</v>
      </c>
      <c r="H12">
        <v>89.552999999999997</v>
      </c>
      <c r="I12">
        <v>0.86799999999999999</v>
      </c>
      <c r="K12" s="1">
        <v>1.48</v>
      </c>
      <c r="L12" s="1">
        <f t="shared" si="0"/>
        <v>1.28464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0.06</v>
      </c>
      <c r="F13">
        <v>0.39</v>
      </c>
      <c r="G13">
        <v>18.312000000000001</v>
      </c>
      <c r="H13">
        <v>172.08</v>
      </c>
      <c r="I13">
        <v>0.106</v>
      </c>
      <c r="K13" s="1">
        <v>1.48</v>
      </c>
      <c r="L13" s="1">
        <f t="shared" si="0"/>
        <v>0.15687999999999999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0.41</v>
      </c>
      <c r="F14">
        <v>0.19</v>
      </c>
      <c r="G14">
        <v>59.651000000000003</v>
      </c>
      <c r="H14">
        <v>140.946</v>
      </c>
      <c r="I14">
        <v>0.42299999999999999</v>
      </c>
      <c r="K14" s="1">
        <v>1.48</v>
      </c>
      <c r="L14" s="1">
        <f t="shared" si="0"/>
        <v>0.62603999999999993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0.12</v>
      </c>
      <c r="F15">
        <v>0.27</v>
      </c>
      <c r="G15">
        <v>9.1950000000000003</v>
      </c>
      <c r="H15">
        <v>260.87200000000001</v>
      </c>
      <c r="I15">
        <v>3.5000000000000003E-2</v>
      </c>
      <c r="K15" s="1">
        <v>1.48</v>
      </c>
      <c r="L15" s="1">
        <f t="shared" si="0"/>
        <v>5.1800000000000006E-2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0.41</v>
      </c>
      <c r="F16">
        <v>0.5</v>
      </c>
      <c r="G16">
        <v>79.421999999999997</v>
      </c>
      <c r="H16">
        <v>8.0559999999999992</v>
      </c>
      <c r="I16">
        <v>9.859</v>
      </c>
      <c r="K16" s="1">
        <v>1.48</v>
      </c>
      <c r="L16" s="1">
        <f t="shared" si="0"/>
        <v>14.59132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0.33</v>
      </c>
      <c r="F17">
        <v>0.42</v>
      </c>
      <c r="G17">
        <v>166.46100000000001</v>
      </c>
      <c r="H17">
        <v>499.375</v>
      </c>
      <c r="I17">
        <v>0.33300000000000002</v>
      </c>
      <c r="K17" s="1">
        <v>1.48</v>
      </c>
      <c r="L17" s="1">
        <f t="shared" si="0"/>
        <v>0.49284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0.25</v>
      </c>
      <c r="F18">
        <v>0.49</v>
      </c>
      <c r="G18">
        <v>74.588999999999999</v>
      </c>
      <c r="H18">
        <v>326.05700000000002</v>
      </c>
      <c r="I18">
        <v>0.22900000000000001</v>
      </c>
      <c r="K18" s="1">
        <v>1.48</v>
      </c>
      <c r="L18" s="1">
        <f t="shared" si="0"/>
        <v>0.33892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0.09</v>
      </c>
      <c r="F19">
        <v>0.3</v>
      </c>
      <c r="G19">
        <v>38.460999999999999</v>
      </c>
      <c r="H19">
        <v>321.44799999999998</v>
      </c>
      <c r="I19">
        <v>0.12</v>
      </c>
      <c r="K19" s="1">
        <v>1.48</v>
      </c>
      <c r="L19" s="1">
        <f t="shared" si="0"/>
        <v>0.17759999999999998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0.8</v>
      </c>
      <c r="F20">
        <v>0.42</v>
      </c>
      <c r="G20">
        <v>25.518000000000001</v>
      </c>
      <c r="H20">
        <v>118.754</v>
      </c>
      <c r="I20">
        <v>0.215</v>
      </c>
      <c r="K20" s="1">
        <v>1.48</v>
      </c>
      <c r="L20" s="1">
        <f t="shared" si="0"/>
        <v>0.31819999999999998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1.48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0.74</v>
      </c>
      <c r="F22">
        <v>0.27</v>
      </c>
      <c r="G22">
        <v>16.829000000000001</v>
      </c>
      <c r="H22">
        <v>1066.3989999999999</v>
      </c>
      <c r="I22">
        <v>1.6E-2</v>
      </c>
      <c r="K22" s="1">
        <v>1.48</v>
      </c>
      <c r="L22" s="1">
        <f t="shared" si="0"/>
        <v>2.368E-2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0.23</v>
      </c>
      <c r="F23">
        <v>0.27</v>
      </c>
      <c r="G23">
        <v>54.386000000000003</v>
      </c>
      <c r="H23">
        <v>1318.3489999999999</v>
      </c>
      <c r="I23">
        <v>4.1000000000000002E-2</v>
      </c>
      <c r="K23" s="1">
        <v>1.48</v>
      </c>
      <c r="L23" s="1">
        <f t="shared" si="0"/>
        <v>6.0680000000000005E-2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0.26</v>
      </c>
      <c r="F24">
        <v>0.25</v>
      </c>
      <c r="G24">
        <v>115.31699999999999</v>
      </c>
      <c r="H24">
        <v>1303.5899999999999</v>
      </c>
      <c r="I24">
        <v>8.7999999999999995E-2</v>
      </c>
      <c r="K24" s="1">
        <v>1.48</v>
      </c>
      <c r="L24" s="1">
        <f t="shared" si="0"/>
        <v>0.13023999999999999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0.23</v>
      </c>
      <c r="F25">
        <v>0.27</v>
      </c>
      <c r="G25">
        <v>249.85499999999999</v>
      </c>
      <c r="H25">
        <v>1423.7529999999999</v>
      </c>
      <c r="I25">
        <v>0.17499999999999999</v>
      </c>
      <c r="K25" s="1">
        <v>1.48</v>
      </c>
      <c r="L25" s="1">
        <f t="shared" si="0"/>
        <v>0.25900000000000001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0.25</v>
      </c>
      <c r="F26">
        <v>0.25</v>
      </c>
      <c r="G26">
        <v>198.45699999999999</v>
      </c>
      <c r="H26">
        <v>571.64599999999996</v>
      </c>
      <c r="I26">
        <v>0.34699999999999998</v>
      </c>
      <c r="K26" s="1">
        <v>1.48</v>
      </c>
      <c r="L26" s="1">
        <f t="shared" si="0"/>
        <v>0.51355999999999991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0.25</v>
      </c>
      <c r="G27">
        <v>136.57599999999999</v>
      </c>
      <c r="H27">
        <v>598.87800000000004</v>
      </c>
      <c r="I27">
        <v>0.22800000000000001</v>
      </c>
      <c r="K27" s="1">
        <v>1.48</v>
      </c>
      <c r="L27" s="1">
        <f t="shared" si="0"/>
        <v>0.33744000000000002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0.23</v>
      </c>
      <c r="F28">
        <v>0.27</v>
      </c>
      <c r="G28">
        <v>60.914000000000001</v>
      </c>
      <c r="H28">
        <v>896.43399999999997</v>
      </c>
      <c r="I28">
        <v>6.8000000000000005E-2</v>
      </c>
      <c r="K28" s="1">
        <v>1.48</v>
      </c>
      <c r="L28" s="1">
        <f t="shared" si="0"/>
        <v>0.10064000000000001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0.25</v>
      </c>
      <c r="F29">
        <v>0.3</v>
      </c>
      <c r="G29">
        <v>49.38</v>
      </c>
      <c r="H29">
        <v>1150.854</v>
      </c>
      <c r="I29">
        <v>4.2999999999999997E-2</v>
      </c>
      <c r="K29" s="1">
        <v>1.48</v>
      </c>
      <c r="L29" s="1">
        <f t="shared" si="0"/>
        <v>6.3639999999999988E-2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0.28000000000000003</v>
      </c>
      <c r="F30">
        <v>0.27</v>
      </c>
      <c r="G30">
        <v>138.28899999999999</v>
      </c>
      <c r="H30">
        <v>603.44799999999998</v>
      </c>
      <c r="I30">
        <v>0.22900000000000001</v>
      </c>
      <c r="K30" s="1">
        <v>1.48</v>
      </c>
      <c r="L30" s="1">
        <f t="shared" si="0"/>
        <v>0.33892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0.26</v>
      </c>
      <c r="F31">
        <v>0.25</v>
      </c>
      <c r="G31">
        <v>66.236999999999995</v>
      </c>
      <c r="H31">
        <v>1286.981</v>
      </c>
      <c r="I31">
        <v>5.0999999999999997E-2</v>
      </c>
      <c r="K31" s="1">
        <v>1.48</v>
      </c>
      <c r="L31" s="1">
        <f t="shared" si="0"/>
        <v>7.5479999999999992E-2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0.01</v>
      </c>
      <c r="F32">
        <v>0.23</v>
      </c>
      <c r="G32">
        <v>9.0719999999999992</v>
      </c>
      <c r="H32">
        <v>1253.81</v>
      </c>
      <c r="I32">
        <v>7.0000000000000001E-3</v>
      </c>
      <c r="K32" s="1">
        <v>1.48</v>
      </c>
      <c r="L32" s="1">
        <f t="shared" si="0"/>
        <v>1.0359999999999999E-2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0.21</v>
      </c>
      <c r="F33">
        <v>0.23</v>
      </c>
      <c r="G33">
        <v>85.643000000000001</v>
      </c>
      <c r="H33">
        <v>843.07600000000002</v>
      </c>
      <c r="I33">
        <v>0.10199999999999999</v>
      </c>
      <c r="K33" s="1">
        <v>1.48</v>
      </c>
      <c r="L33" s="1">
        <f t="shared" si="0"/>
        <v>0.15095999999999998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0.6</v>
      </c>
      <c r="F34">
        <v>0.23</v>
      </c>
      <c r="G34">
        <v>47.347999999999999</v>
      </c>
      <c r="H34">
        <v>1940.6690000000001</v>
      </c>
      <c r="I34">
        <v>2.4E-2</v>
      </c>
      <c r="K34" s="1">
        <v>1.48</v>
      </c>
      <c r="L34" s="1">
        <f t="shared" si="0"/>
        <v>3.5520000000000003E-2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0.25</v>
      </c>
      <c r="F35">
        <v>0.25</v>
      </c>
      <c r="G35">
        <v>121.626</v>
      </c>
      <c r="H35">
        <v>1687.905</v>
      </c>
      <c r="I35">
        <v>7.1999999999999995E-2</v>
      </c>
      <c r="K35" s="1">
        <v>1.48</v>
      </c>
      <c r="L35" s="1">
        <f t="shared" si="0"/>
        <v>0.10655999999999999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0.23</v>
      </c>
      <c r="F36">
        <v>0.27</v>
      </c>
      <c r="G36">
        <v>42.351999999999997</v>
      </c>
      <c r="H36">
        <v>514.55899999999997</v>
      </c>
      <c r="I36">
        <v>8.2000000000000003E-2</v>
      </c>
      <c r="K36" s="1">
        <v>1.48</v>
      </c>
      <c r="L36" s="1">
        <f t="shared" si="0"/>
        <v>0.12136000000000001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</v>
      </c>
      <c r="F37">
        <v>0.27</v>
      </c>
      <c r="G37">
        <v>12.837999999999999</v>
      </c>
      <c r="H37">
        <v>1231.088</v>
      </c>
      <c r="I37">
        <v>0.01</v>
      </c>
      <c r="K37" s="1">
        <v>1.48</v>
      </c>
      <c r="L37" s="1">
        <f t="shared" si="0"/>
        <v>1.4800000000000001E-2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0.44</v>
      </c>
      <c r="F38">
        <v>0.27</v>
      </c>
      <c r="G38">
        <v>138.52699999999999</v>
      </c>
      <c r="H38">
        <v>1295.2529999999999</v>
      </c>
      <c r="I38">
        <v>0.107</v>
      </c>
      <c r="K38" s="1">
        <v>1.48</v>
      </c>
      <c r="L38" s="1">
        <f t="shared" si="0"/>
        <v>0.15836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0.26</v>
      </c>
      <c r="F39">
        <v>0.23</v>
      </c>
      <c r="G39">
        <v>53.930999999999997</v>
      </c>
      <c r="H39">
        <v>1046.146</v>
      </c>
      <c r="I39">
        <v>5.1999999999999998E-2</v>
      </c>
      <c r="K39" s="1">
        <v>1.48</v>
      </c>
      <c r="L39" s="1">
        <f t="shared" si="0"/>
        <v>7.6960000000000001E-2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0.14000000000000001</v>
      </c>
      <c r="F40">
        <v>0.27</v>
      </c>
      <c r="G40">
        <v>14.303000000000001</v>
      </c>
      <c r="H40">
        <v>1018.211</v>
      </c>
      <c r="I40">
        <v>1.4E-2</v>
      </c>
      <c r="K40" s="1">
        <v>1.48</v>
      </c>
      <c r="L40" s="1">
        <f t="shared" si="0"/>
        <v>2.0719999999999999E-2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0.23</v>
      </c>
      <c r="G41">
        <v>64.992000000000004</v>
      </c>
      <c r="H41">
        <v>1001.581</v>
      </c>
      <c r="I41">
        <v>6.5000000000000002E-2</v>
      </c>
      <c r="K41" s="1">
        <v>1.48</v>
      </c>
      <c r="L41" s="1">
        <f t="shared" si="0"/>
        <v>9.6200000000000008E-2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0.28000000000000003</v>
      </c>
      <c r="F42">
        <v>0.27</v>
      </c>
      <c r="G42">
        <v>143.017</v>
      </c>
      <c r="H42">
        <v>897.10599999999999</v>
      </c>
      <c r="I42">
        <v>0.159</v>
      </c>
      <c r="K42" s="1">
        <v>1.48</v>
      </c>
      <c r="L42" s="1">
        <f t="shared" si="0"/>
        <v>0.23532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0.33</v>
      </c>
      <c r="F43">
        <v>0.27</v>
      </c>
      <c r="G43">
        <v>104.693</v>
      </c>
      <c r="H43">
        <v>918.83799999999997</v>
      </c>
      <c r="I43">
        <v>0.114</v>
      </c>
      <c r="K43" s="1">
        <v>1.48</v>
      </c>
      <c r="L43" s="1">
        <f t="shared" si="0"/>
        <v>0.16872000000000001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0.26</v>
      </c>
      <c r="F44">
        <v>0.25</v>
      </c>
      <c r="G44">
        <v>103.959</v>
      </c>
      <c r="H44">
        <v>632.80600000000004</v>
      </c>
      <c r="I44">
        <v>0.16400000000000001</v>
      </c>
      <c r="K44" s="1">
        <v>1.48</v>
      </c>
      <c r="L44" s="1">
        <f t="shared" si="0"/>
        <v>0.24272000000000002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0.34</v>
      </c>
      <c r="F5">
        <v>0.27</v>
      </c>
      <c r="G5">
        <v>387.625</v>
      </c>
      <c r="H5">
        <v>5050.0450000000001</v>
      </c>
      <c r="I5">
        <v>7.6999999999999999E-2</v>
      </c>
      <c r="K5" s="1">
        <v>1.1000000000000001</v>
      </c>
      <c r="L5" s="1">
        <f>I5*K5</f>
        <v>8.4700000000000011E-2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0.28000000000000003</v>
      </c>
      <c r="F6">
        <v>0.27</v>
      </c>
      <c r="G6">
        <v>233.995</v>
      </c>
      <c r="H6">
        <v>5518.8890000000001</v>
      </c>
      <c r="I6">
        <v>4.2000000000000003E-2</v>
      </c>
      <c r="K6" s="1">
        <v>1.1000000000000001</v>
      </c>
      <c r="L6" s="1">
        <f t="shared" ref="L6:L44" si="0">I6*K6</f>
        <v>4.6200000000000005E-2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0.55000000000000004</v>
      </c>
      <c r="F7">
        <v>0.28000000000000003</v>
      </c>
      <c r="G7">
        <v>482.53300000000002</v>
      </c>
      <c r="H7">
        <v>4763.55</v>
      </c>
      <c r="I7">
        <v>0.10100000000000001</v>
      </c>
      <c r="K7" s="1">
        <v>1.1000000000000001</v>
      </c>
      <c r="L7" s="1">
        <f t="shared" si="0"/>
        <v>0.11110000000000002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0.26</v>
      </c>
      <c r="F8">
        <v>0.28000000000000003</v>
      </c>
      <c r="G8">
        <v>552.54399999999998</v>
      </c>
      <c r="H8">
        <v>6014.9040000000005</v>
      </c>
      <c r="I8">
        <v>9.1999999999999998E-2</v>
      </c>
      <c r="K8" s="1">
        <v>1.1000000000000001</v>
      </c>
      <c r="L8" s="1">
        <f t="shared" si="0"/>
        <v>0.10120000000000001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0.37</v>
      </c>
      <c r="F9">
        <v>0.25</v>
      </c>
      <c r="G9">
        <v>47.426000000000002</v>
      </c>
      <c r="H9">
        <v>439.60599999999999</v>
      </c>
      <c r="I9">
        <v>0.108</v>
      </c>
      <c r="K9" s="1">
        <v>1.1000000000000001</v>
      </c>
      <c r="L9" s="1">
        <f t="shared" si="0"/>
        <v>0.1188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0.28000000000000003</v>
      </c>
      <c r="F10">
        <v>0.23</v>
      </c>
      <c r="G10">
        <v>212.91399999999999</v>
      </c>
      <c r="H10">
        <v>326.19799999999998</v>
      </c>
      <c r="I10">
        <v>0.65300000000000002</v>
      </c>
      <c r="K10" s="1">
        <v>1.1000000000000001</v>
      </c>
      <c r="L10" s="1">
        <f t="shared" si="0"/>
        <v>0.71830000000000005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0.23</v>
      </c>
      <c r="F11">
        <v>0.25</v>
      </c>
      <c r="G11">
        <v>314.74799999999999</v>
      </c>
      <c r="H11">
        <v>376.06200000000001</v>
      </c>
      <c r="I11">
        <v>0.83699999999999997</v>
      </c>
      <c r="K11" s="1">
        <v>1.1000000000000001</v>
      </c>
      <c r="L11" s="1">
        <f t="shared" si="0"/>
        <v>0.92070000000000007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0.28000000000000003</v>
      </c>
      <c r="F12">
        <v>0.27</v>
      </c>
      <c r="G12">
        <v>164.83099999999999</v>
      </c>
      <c r="H12">
        <v>252.94800000000001</v>
      </c>
      <c r="I12">
        <v>0.65200000000000002</v>
      </c>
      <c r="K12" s="1">
        <v>1.1000000000000001</v>
      </c>
      <c r="L12" s="1">
        <f t="shared" si="0"/>
        <v>0.71720000000000006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0.42</v>
      </c>
      <c r="F13">
        <v>0.25</v>
      </c>
      <c r="G13">
        <v>118.45399999999999</v>
      </c>
      <c r="H13">
        <v>409.56</v>
      </c>
      <c r="I13">
        <v>0.28899999999999998</v>
      </c>
      <c r="K13" s="1">
        <v>1.1000000000000001</v>
      </c>
      <c r="L13" s="1">
        <f t="shared" si="0"/>
        <v>0.31790000000000002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0.57999999999999996</v>
      </c>
      <c r="F14">
        <v>0.28000000000000003</v>
      </c>
      <c r="G14">
        <v>225.91399999999999</v>
      </c>
      <c r="H14">
        <v>301.63799999999998</v>
      </c>
      <c r="I14">
        <v>0.749</v>
      </c>
      <c r="K14" s="1">
        <v>1.1000000000000001</v>
      </c>
      <c r="L14" s="1">
        <f t="shared" si="0"/>
        <v>0.82390000000000008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0.21</v>
      </c>
      <c r="F15">
        <v>0.28000000000000003</v>
      </c>
      <c r="G15">
        <v>110.22199999999999</v>
      </c>
      <c r="H15">
        <v>695.71400000000006</v>
      </c>
      <c r="I15">
        <v>0.158</v>
      </c>
      <c r="K15" s="1">
        <v>1.1000000000000001</v>
      </c>
      <c r="L15" s="1">
        <f t="shared" si="0"/>
        <v>0.17380000000000001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0.33</v>
      </c>
      <c r="F16">
        <v>0.34</v>
      </c>
      <c r="G16">
        <v>581.14300000000003</v>
      </c>
      <c r="H16">
        <v>939.35400000000004</v>
      </c>
      <c r="I16">
        <v>0.61899999999999999</v>
      </c>
      <c r="K16" s="1">
        <v>1.1000000000000001</v>
      </c>
      <c r="L16" s="1">
        <f t="shared" si="0"/>
        <v>0.68090000000000006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0.25</v>
      </c>
      <c r="F17">
        <v>0.27</v>
      </c>
      <c r="G17">
        <v>568.77</v>
      </c>
      <c r="H17">
        <v>431.06200000000001</v>
      </c>
      <c r="I17">
        <v>1.319</v>
      </c>
      <c r="K17" s="1">
        <v>1.1000000000000001</v>
      </c>
      <c r="L17" s="1">
        <f t="shared" si="0"/>
        <v>1.4509000000000001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0.26</v>
      </c>
      <c r="F18">
        <v>0.25</v>
      </c>
      <c r="G18">
        <v>232.02</v>
      </c>
      <c r="H18">
        <v>456.29300000000001</v>
      </c>
      <c r="I18">
        <v>0.50800000000000001</v>
      </c>
      <c r="K18" s="1">
        <v>1.1000000000000001</v>
      </c>
      <c r="L18" s="1">
        <f t="shared" si="0"/>
        <v>0.55880000000000007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0.36</v>
      </c>
      <c r="F19">
        <v>0.27</v>
      </c>
      <c r="G19">
        <v>117.161</v>
      </c>
      <c r="H19">
        <v>343.8</v>
      </c>
      <c r="I19">
        <v>0.34100000000000003</v>
      </c>
      <c r="K19" s="1">
        <v>1.1000000000000001</v>
      </c>
      <c r="L19" s="1">
        <f t="shared" si="0"/>
        <v>0.37510000000000004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0.21</v>
      </c>
      <c r="F20">
        <v>0.36</v>
      </c>
      <c r="G20">
        <v>36.929000000000002</v>
      </c>
      <c r="H20">
        <v>685.12199999999996</v>
      </c>
      <c r="I20">
        <v>5.3999999999999999E-2</v>
      </c>
      <c r="K20" s="1">
        <v>1.1000000000000001</v>
      </c>
      <c r="L20" s="1">
        <f t="shared" si="0"/>
        <v>5.9400000000000001E-2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0.36</v>
      </c>
      <c r="F22">
        <v>0.27</v>
      </c>
      <c r="G22">
        <v>107.998</v>
      </c>
      <c r="H22">
        <v>1594.807</v>
      </c>
      <c r="I22">
        <v>6.8000000000000005E-2</v>
      </c>
      <c r="K22" s="1">
        <v>1.1000000000000001</v>
      </c>
      <c r="L22" s="1">
        <f t="shared" si="0"/>
        <v>7.4800000000000005E-2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0.25</v>
      </c>
      <c r="F23">
        <v>0.27</v>
      </c>
      <c r="G23">
        <v>166.845</v>
      </c>
      <c r="H23">
        <v>1278.9839999999999</v>
      </c>
      <c r="I23">
        <v>0.13</v>
      </c>
      <c r="K23" s="1">
        <v>1.1000000000000001</v>
      </c>
      <c r="L23" s="1">
        <f t="shared" si="0"/>
        <v>0.14300000000000002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0.21</v>
      </c>
      <c r="F24">
        <v>0.25</v>
      </c>
      <c r="G24">
        <v>192.34</v>
      </c>
      <c r="H24">
        <v>1763.808</v>
      </c>
      <c r="I24">
        <v>0.109</v>
      </c>
      <c r="K24" s="1">
        <v>1.1000000000000001</v>
      </c>
      <c r="L24" s="1">
        <f t="shared" si="0"/>
        <v>0.11990000000000001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0.23</v>
      </c>
      <c r="F25">
        <v>0.28000000000000003</v>
      </c>
      <c r="G25">
        <v>262.40899999999999</v>
      </c>
      <c r="H25">
        <v>2265.759</v>
      </c>
      <c r="I25">
        <v>0.11600000000000001</v>
      </c>
      <c r="K25" s="1">
        <v>1.1000000000000001</v>
      </c>
      <c r="L25" s="1">
        <f t="shared" si="0"/>
        <v>0.12760000000000002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0.37</v>
      </c>
      <c r="F26">
        <v>0.25</v>
      </c>
      <c r="G26">
        <v>72.039000000000001</v>
      </c>
      <c r="H26">
        <v>1118.97</v>
      </c>
      <c r="I26">
        <v>6.4000000000000001E-2</v>
      </c>
      <c r="K26" s="1">
        <v>1.1000000000000001</v>
      </c>
      <c r="L26" s="1">
        <f t="shared" si="0"/>
        <v>7.0400000000000004E-2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0.25</v>
      </c>
      <c r="F27">
        <v>0.27</v>
      </c>
      <c r="G27">
        <v>63.838999999999999</v>
      </c>
      <c r="H27">
        <v>1565.6010000000001</v>
      </c>
      <c r="I27">
        <v>4.1000000000000002E-2</v>
      </c>
      <c r="K27" s="1">
        <v>1.1000000000000001</v>
      </c>
      <c r="L27" s="1">
        <f t="shared" si="0"/>
        <v>4.5100000000000008E-2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0.74</v>
      </c>
      <c r="F28">
        <v>0.27</v>
      </c>
      <c r="G28">
        <v>52.707000000000001</v>
      </c>
      <c r="H28">
        <v>1031.279</v>
      </c>
      <c r="I28">
        <v>5.0999999999999997E-2</v>
      </c>
      <c r="K28" s="1">
        <v>1.1000000000000001</v>
      </c>
      <c r="L28" s="1">
        <f t="shared" si="0"/>
        <v>5.6100000000000004E-2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0.18</v>
      </c>
      <c r="F29">
        <v>0.25</v>
      </c>
      <c r="G29">
        <v>110.57</v>
      </c>
      <c r="H29">
        <v>1207.992</v>
      </c>
      <c r="I29">
        <v>9.1999999999999998E-2</v>
      </c>
      <c r="K29" s="1">
        <v>1.1000000000000001</v>
      </c>
      <c r="L29" s="1">
        <f t="shared" si="0"/>
        <v>0.10120000000000001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0.25</v>
      </c>
      <c r="F30">
        <v>0.27</v>
      </c>
      <c r="G30">
        <v>87.01</v>
      </c>
      <c r="H30">
        <v>2015.5989999999999</v>
      </c>
      <c r="I30">
        <v>4.2999999999999997E-2</v>
      </c>
      <c r="K30" s="1">
        <v>1.1000000000000001</v>
      </c>
      <c r="L30" s="1">
        <f t="shared" si="0"/>
        <v>4.7300000000000002E-2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0.28000000000000003</v>
      </c>
      <c r="F31">
        <v>0.25</v>
      </c>
      <c r="G31">
        <v>110.483</v>
      </c>
      <c r="H31">
        <v>2188.3330000000001</v>
      </c>
      <c r="I31">
        <v>0.05</v>
      </c>
      <c r="K31" s="1">
        <v>1.1000000000000001</v>
      </c>
      <c r="L31" s="1">
        <f t="shared" si="0"/>
        <v>5.5000000000000007E-2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0.39</v>
      </c>
      <c r="F32">
        <v>0.25</v>
      </c>
      <c r="G32">
        <v>166.04499999999999</v>
      </c>
      <c r="H32">
        <v>1808.3910000000001</v>
      </c>
      <c r="I32">
        <v>9.1999999999999998E-2</v>
      </c>
      <c r="K32" s="1">
        <v>1.1000000000000001</v>
      </c>
      <c r="L32" s="1">
        <f t="shared" si="0"/>
        <v>0.10120000000000001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0.33</v>
      </c>
      <c r="F33">
        <v>0.27</v>
      </c>
      <c r="G33">
        <v>123.89700000000001</v>
      </c>
      <c r="H33">
        <v>1603.229</v>
      </c>
      <c r="I33">
        <v>7.6999999999999999E-2</v>
      </c>
      <c r="K33" s="1">
        <v>1.1000000000000001</v>
      </c>
      <c r="L33" s="1">
        <f t="shared" si="0"/>
        <v>8.4700000000000011E-2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0.45</v>
      </c>
      <c r="F34">
        <v>0.27</v>
      </c>
      <c r="G34">
        <v>176.35400000000001</v>
      </c>
      <c r="H34">
        <v>2531.4760000000001</v>
      </c>
      <c r="I34">
        <v>7.0000000000000007E-2</v>
      </c>
      <c r="K34" s="1">
        <v>1.1000000000000001</v>
      </c>
      <c r="L34" s="1">
        <f t="shared" si="0"/>
        <v>7.7000000000000013E-2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0.26</v>
      </c>
      <c r="F35">
        <v>0.27</v>
      </c>
      <c r="G35">
        <v>208.44</v>
      </c>
      <c r="H35">
        <v>1956.2260000000001</v>
      </c>
      <c r="I35">
        <v>0.107</v>
      </c>
      <c r="K35" s="1">
        <v>1.1000000000000001</v>
      </c>
      <c r="L35" s="1">
        <f t="shared" si="0"/>
        <v>0.11770000000000001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0.26</v>
      </c>
      <c r="F36">
        <v>0.25</v>
      </c>
      <c r="G36">
        <v>174.785</v>
      </c>
      <c r="H36">
        <v>1258.0650000000001</v>
      </c>
      <c r="I36">
        <v>0.13900000000000001</v>
      </c>
      <c r="K36" s="1">
        <v>1.1000000000000001</v>
      </c>
      <c r="L36" s="1">
        <f t="shared" si="0"/>
        <v>0.15290000000000004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0.27</v>
      </c>
      <c r="G37">
        <v>84.537999999999997</v>
      </c>
      <c r="H37">
        <v>1523.5309999999999</v>
      </c>
      <c r="I37">
        <v>5.5E-2</v>
      </c>
      <c r="K37" s="1">
        <v>1.1000000000000001</v>
      </c>
      <c r="L37" s="1">
        <f t="shared" si="0"/>
        <v>6.0500000000000005E-2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0.28000000000000003</v>
      </c>
      <c r="F38">
        <v>0.27</v>
      </c>
      <c r="G38">
        <v>69.811000000000007</v>
      </c>
      <c r="H38">
        <v>1997.192</v>
      </c>
      <c r="I38">
        <v>3.5000000000000003E-2</v>
      </c>
      <c r="K38" s="1">
        <v>1.1000000000000001</v>
      </c>
      <c r="L38" s="1">
        <f t="shared" si="0"/>
        <v>3.8500000000000006E-2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0.44</v>
      </c>
      <c r="F39">
        <v>0.25</v>
      </c>
      <c r="G39">
        <v>57.350999999999999</v>
      </c>
      <c r="H39">
        <v>1068.3710000000001</v>
      </c>
      <c r="I39">
        <v>5.3999999999999999E-2</v>
      </c>
      <c r="K39" s="1">
        <v>1.1000000000000001</v>
      </c>
      <c r="L39" s="1">
        <f t="shared" si="0"/>
        <v>5.9400000000000001E-2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0.63</v>
      </c>
      <c r="F40">
        <v>0.25</v>
      </c>
      <c r="G40">
        <v>91.042000000000002</v>
      </c>
      <c r="H40">
        <v>1559.088</v>
      </c>
      <c r="I40">
        <v>5.8000000000000003E-2</v>
      </c>
      <c r="K40" s="1">
        <v>1.1000000000000001</v>
      </c>
      <c r="L40" s="1">
        <f t="shared" si="0"/>
        <v>6.3800000000000009E-2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0.25</v>
      </c>
      <c r="F41">
        <v>0.25</v>
      </c>
      <c r="G41">
        <v>138.70500000000001</v>
      </c>
      <c r="H41">
        <v>1096.4680000000001</v>
      </c>
      <c r="I41">
        <v>0.127</v>
      </c>
      <c r="K41" s="1">
        <v>1.1000000000000001</v>
      </c>
      <c r="L41" s="1">
        <f t="shared" si="0"/>
        <v>0.13970000000000002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0.36</v>
      </c>
      <c r="F42">
        <v>0.27</v>
      </c>
      <c r="G42">
        <v>73.117999999999995</v>
      </c>
      <c r="H42">
        <v>1473.306</v>
      </c>
      <c r="I42">
        <v>0.05</v>
      </c>
      <c r="K42" s="1">
        <v>1.1000000000000001</v>
      </c>
      <c r="L42" s="1">
        <f t="shared" si="0"/>
        <v>5.5000000000000007E-2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0.26</v>
      </c>
      <c r="F43">
        <v>0.27</v>
      </c>
      <c r="G43">
        <v>114.473</v>
      </c>
      <c r="H43">
        <v>1593.971</v>
      </c>
      <c r="I43">
        <v>7.1999999999999995E-2</v>
      </c>
      <c r="K43" s="1">
        <v>1.1000000000000001</v>
      </c>
      <c r="L43" s="1">
        <f t="shared" si="0"/>
        <v>7.9200000000000007E-2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0.21</v>
      </c>
      <c r="F44">
        <v>0.28000000000000003</v>
      </c>
      <c r="G44">
        <v>75.034000000000006</v>
      </c>
      <c r="H44">
        <v>1219.816</v>
      </c>
      <c r="I44">
        <v>6.2E-2</v>
      </c>
      <c r="K44" s="1">
        <v>1.1000000000000001</v>
      </c>
      <c r="L44" s="1">
        <f t="shared" si="0"/>
        <v>6.8200000000000011E-2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0.42</v>
      </c>
      <c r="F5">
        <v>0.27</v>
      </c>
      <c r="G5">
        <v>189.73699999999999</v>
      </c>
      <c r="H5">
        <v>4265.4549999999999</v>
      </c>
      <c r="I5">
        <v>4.3999999999999997E-2</v>
      </c>
      <c r="K5" s="1">
        <v>1.29</v>
      </c>
      <c r="L5" s="1">
        <f>I5*K5</f>
        <v>5.6759999999999998E-2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0.28000000000000003</v>
      </c>
      <c r="F6">
        <v>0.27</v>
      </c>
      <c r="G6">
        <v>210.97399999999999</v>
      </c>
      <c r="H6">
        <v>5325.8919999999998</v>
      </c>
      <c r="I6">
        <v>0.04</v>
      </c>
      <c r="K6" s="1">
        <v>1.29</v>
      </c>
      <c r="L6" s="1">
        <f t="shared" ref="L6:L44" si="0">I6*K6</f>
        <v>5.16E-2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0.41</v>
      </c>
      <c r="F7">
        <v>0.28000000000000003</v>
      </c>
      <c r="G7">
        <v>288.10700000000003</v>
      </c>
      <c r="H7">
        <v>5733.5050000000001</v>
      </c>
      <c r="I7">
        <v>0.05</v>
      </c>
      <c r="K7" s="1">
        <v>1.29</v>
      </c>
      <c r="L7" s="1">
        <f t="shared" si="0"/>
        <v>6.4500000000000002E-2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0.26</v>
      </c>
      <c r="F8">
        <v>0.28000000000000003</v>
      </c>
      <c r="G8">
        <v>310.61700000000002</v>
      </c>
      <c r="H8">
        <v>7891.03</v>
      </c>
      <c r="I8">
        <v>3.9E-2</v>
      </c>
      <c r="K8" s="1">
        <v>1.29</v>
      </c>
      <c r="L8" s="1">
        <f t="shared" si="0"/>
        <v>5.0310000000000001E-2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0.9</v>
      </c>
      <c r="F9">
        <v>0.42</v>
      </c>
      <c r="G9">
        <v>50.76</v>
      </c>
      <c r="H9">
        <v>164.083</v>
      </c>
      <c r="I9">
        <v>0.309</v>
      </c>
      <c r="K9" s="1">
        <v>1.29</v>
      </c>
      <c r="L9" s="1">
        <f t="shared" si="0"/>
        <v>0.39861000000000002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0.69</v>
      </c>
      <c r="F10">
        <v>0.27</v>
      </c>
      <c r="G10">
        <v>135.393</v>
      </c>
      <c r="H10">
        <v>295.54899999999998</v>
      </c>
      <c r="I10">
        <v>0.45800000000000002</v>
      </c>
      <c r="K10" s="1">
        <v>1.29</v>
      </c>
      <c r="L10" s="1">
        <f t="shared" si="0"/>
        <v>0.59082000000000001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0.21</v>
      </c>
      <c r="F11">
        <v>0.23</v>
      </c>
      <c r="G11">
        <v>92.174000000000007</v>
      </c>
      <c r="H11">
        <v>42.402999999999999</v>
      </c>
      <c r="I11">
        <v>2.1739999999999999</v>
      </c>
      <c r="K11" s="1">
        <v>1.29</v>
      </c>
      <c r="L11" s="1">
        <f t="shared" si="0"/>
        <v>2.8044600000000002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0.41</v>
      </c>
      <c r="F12">
        <v>0.28000000000000003</v>
      </c>
      <c r="G12">
        <v>81.923000000000002</v>
      </c>
      <c r="H12">
        <v>170.923</v>
      </c>
      <c r="I12">
        <v>0.47899999999999998</v>
      </c>
      <c r="K12" s="1">
        <v>1.29</v>
      </c>
      <c r="L12" s="1">
        <f t="shared" si="0"/>
        <v>0.61790999999999996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0.42</v>
      </c>
      <c r="F13">
        <v>0.23</v>
      </c>
      <c r="G13">
        <v>47.372999999999998</v>
      </c>
      <c r="H13">
        <v>359.74</v>
      </c>
      <c r="I13">
        <v>0.13200000000000001</v>
      </c>
      <c r="K13" s="1">
        <v>1.29</v>
      </c>
      <c r="L13" s="1">
        <f t="shared" si="0"/>
        <v>0.17028000000000001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0.18</v>
      </c>
      <c r="F14">
        <v>0.57999999999999996</v>
      </c>
      <c r="G14">
        <v>109.441</v>
      </c>
      <c r="H14">
        <v>44.808999999999997</v>
      </c>
      <c r="I14">
        <v>2.4420000000000002</v>
      </c>
      <c r="K14" s="1">
        <v>1.29</v>
      </c>
      <c r="L14" s="1">
        <f t="shared" si="0"/>
        <v>3.1501800000000002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0.28999999999999998</v>
      </c>
      <c r="F15">
        <v>0.27</v>
      </c>
      <c r="G15">
        <v>79.960999999999999</v>
      </c>
      <c r="H15">
        <v>380.87200000000001</v>
      </c>
      <c r="I15">
        <v>0.21</v>
      </c>
      <c r="K15" s="1">
        <v>1.29</v>
      </c>
      <c r="L15" s="1">
        <f t="shared" si="0"/>
        <v>0.27089999999999997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0.25</v>
      </c>
      <c r="F16">
        <v>0.52</v>
      </c>
      <c r="G16">
        <v>375.16</v>
      </c>
      <c r="H16">
        <v>96.37</v>
      </c>
      <c r="I16">
        <v>3.8929999999999998</v>
      </c>
      <c r="K16" s="1">
        <v>1.29</v>
      </c>
      <c r="L16" s="1">
        <f t="shared" si="0"/>
        <v>5.0219699999999996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0.26</v>
      </c>
      <c r="F17">
        <v>0.25</v>
      </c>
      <c r="G17">
        <v>189.39</v>
      </c>
      <c r="H17">
        <v>370.435</v>
      </c>
      <c r="I17">
        <v>0.51100000000000001</v>
      </c>
      <c r="K17" s="1">
        <v>1.29</v>
      </c>
      <c r="L17" s="1">
        <f t="shared" si="0"/>
        <v>0.65919000000000005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0.75</v>
      </c>
      <c r="F18">
        <v>0.28000000000000003</v>
      </c>
      <c r="G18">
        <v>65.108000000000004</v>
      </c>
      <c r="H18">
        <v>345.65600000000001</v>
      </c>
      <c r="I18">
        <v>0.188</v>
      </c>
      <c r="K18" s="1">
        <v>1.29</v>
      </c>
      <c r="L18" s="1">
        <f t="shared" si="0"/>
        <v>0.24252000000000001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0.63</v>
      </c>
      <c r="F19">
        <v>0.28000000000000003</v>
      </c>
      <c r="G19">
        <v>183.14500000000001</v>
      </c>
      <c r="H19">
        <v>504.25900000000001</v>
      </c>
      <c r="I19">
        <v>0.36299999999999999</v>
      </c>
      <c r="K19" s="1">
        <v>1.29</v>
      </c>
      <c r="L19" s="1">
        <f t="shared" si="0"/>
        <v>0.46827000000000002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0.21</v>
      </c>
      <c r="F20">
        <v>0.28000000000000003</v>
      </c>
      <c r="G20">
        <v>135.1</v>
      </c>
      <c r="H20">
        <v>296.52800000000002</v>
      </c>
      <c r="I20">
        <v>0.45600000000000002</v>
      </c>
      <c r="K20" s="1">
        <v>1.29</v>
      </c>
      <c r="L20" s="1">
        <f t="shared" si="0"/>
        <v>0.58823999999999999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1.29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0.25</v>
      </c>
      <c r="G22">
        <v>135.762</v>
      </c>
      <c r="H22">
        <v>1685.481</v>
      </c>
      <c r="I22">
        <v>8.1000000000000003E-2</v>
      </c>
      <c r="K22" s="1">
        <v>1.29</v>
      </c>
      <c r="L22" s="1">
        <f t="shared" si="0"/>
        <v>0.10449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0.23</v>
      </c>
      <c r="F23">
        <v>0.23</v>
      </c>
      <c r="G23">
        <v>163.786</v>
      </c>
      <c r="H23">
        <v>2296.1590000000001</v>
      </c>
      <c r="I23">
        <v>7.0999999999999994E-2</v>
      </c>
      <c r="K23" s="1">
        <v>1.29</v>
      </c>
      <c r="L23" s="1">
        <f t="shared" si="0"/>
        <v>9.1589999999999991E-2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0.27</v>
      </c>
      <c r="G24">
        <v>129.79</v>
      </c>
      <c r="H24">
        <v>2076.4189999999999</v>
      </c>
      <c r="I24">
        <v>6.3E-2</v>
      </c>
      <c r="K24" s="1">
        <v>1.29</v>
      </c>
      <c r="L24" s="1">
        <f t="shared" si="0"/>
        <v>8.1270000000000009E-2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0.25</v>
      </c>
      <c r="F25">
        <v>0.27</v>
      </c>
      <c r="G25">
        <v>120.758</v>
      </c>
      <c r="H25">
        <v>2237.0880000000002</v>
      </c>
      <c r="I25">
        <v>5.3999999999999999E-2</v>
      </c>
      <c r="K25" s="1">
        <v>1.29</v>
      </c>
      <c r="L25" s="1">
        <f t="shared" si="0"/>
        <v>6.966E-2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0.23</v>
      </c>
      <c r="F26">
        <v>0.27</v>
      </c>
      <c r="G26">
        <v>45.337000000000003</v>
      </c>
      <c r="H26">
        <v>1145.6880000000001</v>
      </c>
      <c r="I26">
        <v>0.04</v>
      </c>
      <c r="K26" s="1">
        <v>1.29</v>
      </c>
      <c r="L26" s="1">
        <f t="shared" si="0"/>
        <v>5.16E-2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0.15</v>
      </c>
      <c r="F27">
        <v>0.25</v>
      </c>
      <c r="G27">
        <v>90.132999999999996</v>
      </c>
      <c r="H27">
        <v>2220.3000000000002</v>
      </c>
      <c r="I27">
        <v>4.1000000000000002E-2</v>
      </c>
      <c r="K27" s="1">
        <v>1.29</v>
      </c>
      <c r="L27" s="1">
        <f t="shared" si="0"/>
        <v>5.2890000000000006E-2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0.21</v>
      </c>
      <c r="F28">
        <v>0.27</v>
      </c>
      <c r="G28">
        <v>11.749000000000001</v>
      </c>
      <c r="H28">
        <v>2302.9470000000001</v>
      </c>
      <c r="I28">
        <v>5.0000000000000001E-3</v>
      </c>
      <c r="K28" s="1">
        <v>1.29</v>
      </c>
      <c r="L28" s="1">
        <f t="shared" si="0"/>
        <v>6.45E-3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</v>
      </c>
      <c r="F29">
        <v>0.25</v>
      </c>
      <c r="G29">
        <v>93.206000000000003</v>
      </c>
      <c r="H29">
        <v>2969.2449999999999</v>
      </c>
      <c r="I29">
        <v>3.1E-2</v>
      </c>
      <c r="K29" s="1">
        <v>1.29</v>
      </c>
      <c r="L29" s="1">
        <f t="shared" si="0"/>
        <v>3.9989999999999998E-2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0.23</v>
      </c>
      <c r="F30">
        <v>0.27</v>
      </c>
      <c r="G30">
        <v>250.36600000000001</v>
      </c>
      <c r="H30">
        <v>1354.1859999999999</v>
      </c>
      <c r="I30">
        <v>0.185</v>
      </c>
      <c r="K30" s="1">
        <v>1.29</v>
      </c>
      <c r="L30" s="1">
        <f t="shared" si="0"/>
        <v>0.23865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0.26</v>
      </c>
      <c r="F31">
        <v>0.25</v>
      </c>
      <c r="G31">
        <v>199.03299999999999</v>
      </c>
      <c r="H31">
        <v>1937.7049999999999</v>
      </c>
      <c r="I31">
        <v>0.10299999999999999</v>
      </c>
      <c r="K31" s="1">
        <v>1.29</v>
      </c>
      <c r="L31" s="1">
        <f t="shared" si="0"/>
        <v>0.13286999999999999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</v>
      </c>
      <c r="F32">
        <v>0.23</v>
      </c>
      <c r="G32">
        <v>46.34</v>
      </c>
      <c r="H32">
        <v>2619.6640000000002</v>
      </c>
      <c r="I32">
        <v>1.7999999999999999E-2</v>
      </c>
      <c r="K32" s="1">
        <v>1.29</v>
      </c>
      <c r="L32" s="1">
        <f t="shared" si="0"/>
        <v>2.3219999999999998E-2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0.26</v>
      </c>
      <c r="F33">
        <v>0.25</v>
      </c>
      <c r="G33">
        <v>62.893999999999998</v>
      </c>
      <c r="H33">
        <v>2566.0459999999998</v>
      </c>
      <c r="I33">
        <v>2.5000000000000001E-2</v>
      </c>
      <c r="K33" s="1">
        <v>1.29</v>
      </c>
      <c r="L33" s="1">
        <f t="shared" si="0"/>
        <v>3.2250000000000001E-2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0.23</v>
      </c>
      <c r="F34">
        <v>0.27</v>
      </c>
      <c r="G34">
        <v>201.93</v>
      </c>
      <c r="H34">
        <v>2070.2359999999999</v>
      </c>
      <c r="I34">
        <v>9.8000000000000004E-2</v>
      </c>
      <c r="K34" s="1">
        <v>1.29</v>
      </c>
      <c r="L34" s="1">
        <f t="shared" si="0"/>
        <v>0.12642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0.31</v>
      </c>
      <c r="F35">
        <v>0.25</v>
      </c>
      <c r="G35">
        <v>24.972000000000001</v>
      </c>
      <c r="H35">
        <v>1929.0309999999999</v>
      </c>
      <c r="I35">
        <v>1.2999999999999999E-2</v>
      </c>
      <c r="K35" s="1">
        <v>1.29</v>
      </c>
      <c r="L35" s="1">
        <f t="shared" si="0"/>
        <v>1.677E-2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0.23</v>
      </c>
      <c r="F36">
        <v>0.27</v>
      </c>
      <c r="G36">
        <v>146.83699999999999</v>
      </c>
      <c r="H36">
        <v>1307.0830000000001</v>
      </c>
      <c r="I36">
        <v>0.112</v>
      </c>
      <c r="K36" s="1">
        <v>1.29</v>
      </c>
      <c r="L36" s="1">
        <f t="shared" si="0"/>
        <v>0.14448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0.25</v>
      </c>
      <c r="F37">
        <v>0.25</v>
      </c>
      <c r="G37">
        <v>102.958</v>
      </c>
      <c r="H37">
        <v>2962.9</v>
      </c>
      <c r="I37">
        <v>3.5000000000000003E-2</v>
      </c>
      <c r="K37" s="1">
        <v>1.29</v>
      </c>
      <c r="L37" s="1">
        <f t="shared" si="0"/>
        <v>4.5150000000000003E-2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0.36</v>
      </c>
      <c r="F38">
        <v>0.25</v>
      </c>
      <c r="G38">
        <v>36.426000000000002</v>
      </c>
      <c r="H38">
        <v>2383.9369999999999</v>
      </c>
      <c r="I38">
        <v>1.4999999999999999E-2</v>
      </c>
      <c r="K38" s="1">
        <v>1.29</v>
      </c>
      <c r="L38" s="1">
        <f t="shared" si="0"/>
        <v>1.9349999999999999E-2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0.48</v>
      </c>
      <c r="F39">
        <v>0.25</v>
      </c>
      <c r="G39">
        <v>37.893000000000001</v>
      </c>
      <c r="H39">
        <v>1297.308</v>
      </c>
      <c r="I39">
        <v>2.9000000000000001E-2</v>
      </c>
      <c r="K39" s="1">
        <v>1.29</v>
      </c>
      <c r="L39" s="1">
        <f t="shared" si="0"/>
        <v>3.7410000000000006E-2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0.23</v>
      </c>
      <c r="F40">
        <v>0.27</v>
      </c>
      <c r="G40">
        <v>86.715999999999994</v>
      </c>
      <c r="H40">
        <v>3013.9870000000001</v>
      </c>
      <c r="I40">
        <v>2.9000000000000001E-2</v>
      </c>
      <c r="K40" s="1">
        <v>1.29</v>
      </c>
      <c r="L40" s="1">
        <f t="shared" si="0"/>
        <v>3.7410000000000006E-2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0.21</v>
      </c>
      <c r="F41">
        <v>0.25</v>
      </c>
      <c r="G41">
        <v>95.599000000000004</v>
      </c>
      <c r="H41">
        <v>1675.8920000000001</v>
      </c>
      <c r="I41">
        <v>5.7000000000000002E-2</v>
      </c>
      <c r="K41" s="1">
        <v>1.29</v>
      </c>
      <c r="L41" s="1">
        <f t="shared" si="0"/>
        <v>7.3529999999999998E-2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0.23</v>
      </c>
      <c r="F42">
        <v>0.25</v>
      </c>
      <c r="G42">
        <v>107.18899999999999</v>
      </c>
      <c r="H42">
        <v>2114.11</v>
      </c>
      <c r="I42">
        <v>5.0999999999999997E-2</v>
      </c>
      <c r="K42" s="1">
        <v>1.29</v>
      </c>
      <c r="L42" s="1">
        <f t="shared" si="0"/>
        <v>6.5790000000000001E-2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0.23</v>
      </c>
      <c r="F43">
        <v>0.27</v>
      </c>
      <c r="G43">
        <v>154.155</v>
      </c>
      <c r="H43">
        <v>2617.645</v>
      </c>
      <c r="I43">
        <v>5.8999999999999997E-2</v>
      </c>
      <c r="K43" s="1">
        <v>1.29</v>
      </c>
      <c r="L43" s="1">
        <f t="shared" si="0"/>
        <v>7.6109999999999997E-2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0.26</v>
      </c>
      <c r="F44">
        <v>0.27</v>
      </c>
      <c r="G44">
        <v>179.03700000000001</v>
      </c>
      <c r="H44">
        <v>1427.8430000000001</v>
      </c>
      <c r="I44">
        <v>0.125</v>
      </c>
      <c r="K44" s="1">
        <v>1.29</v>
      </c>
      <c r="L44" s="1">
        <f t="shared" si="0"/>
        <v>0.16125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202</v>
      </c>
      <c r="D5" t="s">
        <v>203</v>
      </c>
      <c r="E5">
        <v>0.28000000000000003</v>
      </c>
      <c r="F5">
        <v>0.28000000000000003</v>
      </c>
      <c r="G5">
        <v>854.93</v>
      </c>
      <c r="H5">
        <v>10086.49</v>
      </c>
      <c r="I5">
        <v>8.5000000000000006E-2</v>
      </c>
      <c r="K5" s="1">
        <v>1.1000000000000001</v>
      </c>
      <c r="L5" s="1">
        <f>I5*K5</f>
        <v>9.3500000000000014E-2</v>
      </c>
    </row>
    <row r="6" spans="1:12" x14ac:dyDescent="0.25">
      <c r="A6">
        <v>2</v>
      </c>
      <c r="B6" t="s">
        <v>204</v>
      </c>
      <c r="C6" t="s">
        <v>202</v>
      </c>
      <c r="D6" t="s">
        <v>203</v>
      </c>
      <c r="E6">
        <v>0.26</v>
      </c>
      <c r="F6">
        <v>0.27</v>
      </c>
      <c r="G6">
        <v>470.93</v>
      </c>
      <c r="H6">
        <v>10120.896000000001</v>
      </c>
      <c r="I6">
        <v>4.7E-2</v>
      </c>
      <c r="K6" s="1">
        <v>1.1000000000000001</v>
      </c>
      <c r="L6" s="1">
        <f t="shared" ref="L6:L44" si="0">I6*K6</f>
        <v>5.1700000000000003E-2</v>
      </c>
    </row>
    <row r="7" spans="1:12" x14ac:dyDescent="0.25">
      <c r="A7">
        <v>3</v>
      </c>
      <c r="B7" t="s">
        <v>205</v>
      </c>
      <c r="C7" t="s">
        <v>163</v>
      </c>
      <c r="D7" t="s">
        <v>144</v>
      </c>
      <c r="E7">
        <v>0.28000000000000003</v>
      </c>
      <c r="F7">
        <v>0.27</v>
      </c>
      <c r="G7">
        <v>342.363</v>
      </c>
      <c r="H7">
        <v>13278.813</v>
      </c>
      <c r="I7">
        <v>2.5999999999999999E-2</v>
      </c>
      <c r="K7" s="1">
        <v>1.1000000000000001</v>
      </c>
      <c r="L7" s="1">
        <f t="shared" si="0"/>
        <v>2.86E-2</v>
      </c>
    </row>
    <row r="8" spans="1:12" x14ac:dyDescent="0.25">
      <c r="A8">
        <v>4</v>
      </c>
      <c r="B8" t="s">
        <v>206</v>
      </c>
      <c r="C8" t="s">
        <v>163</v>
      </c>
      <c r="D8" t="s">
        <v>144</v>
      </c>
      <c r="E8">
        <v>0.28000000000000003</v>
      </c>
      <c r="F8">
        <v>0.27</v>
      </c>
      <c r="G8">
        <v>454.95100000000002</v>
      </c>
      <c r="H8">
        <v>12990.829</v>
      </c>
      <c r="I8">
        <v>3.5000000000000003E-2</v>
      </c>
      <c r="K8" s="1">
        <v>1.1000000000000001</v>
      </c>
      <c r="L8" s="1">
        <f t="shared" si="0"/>
        <v>3.8500000000000006E-2</v>
      </c>
    </row>
    <row r="9" spans="1:12" x14ac:dyDescent="0.25">
      <c r="A9">
        <v>5</v>
      </c>
      <c r="B9" t="s">
        <v>207</v>
      </c>
      <c r="C9" t="s">
        <v>207</v>
      </c>
      <c r="D9" t="s">
        <v>156</v>
      </c>
      <c r="E9">
        <v>0.33</v>
      </c>
      <c r="F9">
        <v>0.12</v>
      </c>
      <c r="G9">
        <v>7.0330000000000004</v>
      </c>
      <c r="H9">
        <v>53.661999999999999</v>
      </c>
      <c r="I9">
        <v>0.13100000000000001</v>
      </c>
      <c r="K9" s="1">
        <v>1.1000000000000001</v>
      </c>
      <c r="L9" s="1">
        <f t="shared" si="0"/>
        <v>0.14410000000000001</v>
      </c>
    </row>
    <row r="10" spans="1:12" x14ac:dyDescent="0.25">
      <c r="A10">
        <v>6</v>
      </c>
      <c r="B10" t="s">
        <v>208</v>
      </c>
      <c r="C10" t="s">
        <v>208</v>
      </c>
      <c r="D10" t="s">
        <v>157</v>
      </c>
      <c r="E10">
        <v>0.2</v>
      </c>
      <c r="F10">
        <v>0.25</v>
      </c>
      <c r="G10">
        <v>36.229999999999997</v>
      </c>
      <c r="H10">
        <v>270.10199999999998</v>
      </c>
      <c r="I10">
        <v>0.13400000000000001</v>
      </c>
      <c r="K10" s="1">
        <v>1.1000000000000001</v>
      </c>
      <c r="L10" s="1">
        <f t="shared" si="0"/>
        <v>0.14740000000000003</v>
      </c>
    </row>
    <row r="11" spans="1:12" x14ac:dyDescent="0.25">
      <c r="A11">
        <v>7</v>
      </c>
      <c r="B11" t="s">
        <v>209</v>
      </c>
      <c r="C11" t="s">
        <v>209</v>
      </c>
      <c r="D11" t="s">
        <v>145</v>
      </c>
      <c r="E11">
        <v>0.14000000000000001</v>
      </c>
      <c r="F11">
        <v>0.56999999999999995</v>
      </c>
      <c r="G11">
        <v>17.055</v>
      </c>
      <c r="H11">
        <v>143.755</v>
      </c>
      <c r="I11">
        <v>0.11899999999999999</v>
      </c>
      <c r="K11" s="1">
        <v>1.1000000000000001</v>
      </c>
      <c r="L11" s="1">
        <f t="shared" si="0"/>
        <v>0.13090000000000002</v>
      </c>
    </row>
    <row r="12" spans="1:12" x14ac:dyDescent="0.25">
      <c r="A12">
        <v>8</v>
      </c>
      <c r="B12" t="s">
        <v>210</v>
      </c>
      <c r="C12" t="s">
        <v>210</v>
      </c>
      <c r="D12" t="s">
        <v>146</v>
      </c>
      <c r="E12">
        <v>0.21</v>
      </c>
      <c r="F12">
        <v>0.31</v>
      </c>
      <c r="G12">
        <v>26.838000000000001</v>
      </c>
      <c r="H12">
        <v>180.352</v>
      </c>
      <c r="I12">
        <v>0.14899999999999999</v>
      </c>
      <c r="K12" s="1">
        <v>1.1000000000000001</v>
      </c>
      <c r="L12" s="1">
        <f t="shared" si="0"/>
        <v>0.16390000000000002</v>
      </c>
    </row>
    <row r="13" spans="1:12" x14ac:dyDescent="0.25">
      <c r="A13">
        <v>9</v>
      </c>
      <c r="B13" t="s">
        <v>211</v>
      </c>
      <c r="C13" t="s">
        <v>211</v>
      </c>
      <c r="D13" t="s">
        <v>147</v>
      </c>
      <c r="E13">
        <v>0.26</v>
      </c>
      <c r="F13">
        <v>0.27</v>
      </c>
      <c r="G13">
        <v>104.12</v>
      </c>
      <c r="H13">
        <v>497.21</v>
      </c>
      <c r="I13">
        <v>0.20899999999999999</v>
      </c>
      <c r="K13" s="1">
        <v>1.1000000000000001</v>
      </c>
      <c r="L13" s="1">
        <f t="shared" si="0"/>
        <v>0.22990000000000002</v>
      </c>
    </row>
    <row r="14" spans="1:12" x14ac:dyDescent="0.25">
      <c r="A14">
        <v>10</v>
      </c>
      <c r="B14" t="s">
        <v>212</v>
      </c>
      <c r="C14" t="s">
        <v>212</v>
      </c>
      <c r="D14" t="s">
        <v>148</v>
      </c>
      <c r="E14">
        <v>0.28000000000000003</v>
      </c>
      <c r="F14">
        <v>0.27</v>
      </c>
      <c r="G14">
        <v>0.59599999999999997</v>
      </c>
      <c r="H14">
        <v>36.433999999999997</v>
      </c>
      <c r="I14">
        <v>1.6E-2</v>
      </c>
      <c r="K14" s="1">
        <v>1.1000000000000001</v>
      </c>
      <c r="L14" s="1">
        <f t="shared" si="0"/>
        <v>1.7600000000000001E-2</v>
      </c>
    </row>
    <row r="15" spans="1:12" x14ac:dyDescent="0.25">
      <c r="A15">
        <v>11</v>
      </c>
      <c r="B15" t="s">
        <v>213</v>
      </c>
      <c r="C15" t="s">
        <v>213</v>
      </c>
      <c r="D15" t="s">
        <v>149</v>
      </c>
      <c r="E15">
        <v>0.8</v>
      </c>
      <c r="F15">
        <v>0.65</v>
      </c>
      <c r="G15">
        <v>8.3520000000000003</v>
      </c>
      <c r="H15">
        <v>104.131</v>
      </c>
      <c r="I15">
        <v>0.08</v>
      </c>
      <c r="K15" s="1">
        <v>1.1000000000000001</v>
      </c>
      <c r="L15" s="1">
        <f t="shared" si="0"/>
        <v>8.8000000000000009E-2</v>
      </c>
    </row>
    <row r="16" spans="1:12" x14ac:dyDescent="0.25">
      <c r="A16">
        <v>12</v>
      </c>
      <c r="B16" t="s">
        <v>214</v>
      </c>
      <c r="C16" t="s">
        <v>214</v>
      </c>
      <c r="D16" t="s">
        <v>150</v>
      </c>
      <c r="E16">
        <v>0.37</v>
      </c>
      <c r="F16">
        <v>0.82</v>
      </c>
      <c r="G16">
        <v>2.5249999999999999</v>
      </c>
      <c r="H16">
        <v>131.256</v>
      </c>
      <c r="I16">
        <v>1.9E-2</v>
      </c>
      <c r="K16" s="1">
        <v>1.1000000000000001</v>
      </c>
      <c r="L16" s="1">
        <f t="shared" si="0"/>
        <v>2.0900000000000002E-2</v>
      </c>
    </row>
    <row r="17" spans="1:12" x14ac:dyDescent="0.25">
      <c r="A17">
        <v>13</v>
      </c>
      <c r="B17" t="s">
        <v>215</v>
      </c>
      <c r="C17" t="s">
        <v>215</v>
      </c>
      <c r="D17" t="s">
        <v>151</v>
      </c>
      <c r="E17">
        <v>0.31</v>
      </c>
      <c r="F17">
        <v>0.22</v>
      </c>
      <c r="G17">
        <v>55.445</v>
      </c>
      <c r="H17">
        <v>239.21199999999999</v>
      </c>
      <c r="I17">
        <v>0.23200000000000001</v>
      </c>
      <c r="K17" s="1">
        <v>1.1000000000000001</v>
      </c>
      <c r="L17" s="1">
        <f t="shared" si="0"/>
        <v>0.25520000000000004</v>
      </c>
    </row>
    <row r="18" spans="1:12" x14ac:dyDescent="0.25">
      <c r="A18">
        <v>14</v>
      </c>
      <c r="B18" t="s">
        <v>216</v>
      </c>
      <c r="C18" t="s">
        <v>216</v>
      </c>
      <c r="D18" t="s">
        <v>152</v>
      </c>
      <c r="E18">
        <v>0.17</v>
      </c>
      <c r="F18">
        <v>0.31</v>
      </c>
      <c r="G18">
        <v>34.118000000000002</v>
      </c>
      <c r="H18">
        <v>340.10500000000002</v>
      </c>
      <c r="I18">
        <v>0.1</v>
      </c>
      <c r="K18" s="1">
        <v>1.1000000000000001</v>
      </c>
      <c r="L18" s="1">
        <f t="shared" si="0"/>
        <v>0.11000000000000001</v>
      </c>
    </row>
    <row r="19" spans="1:12" x14ac:dyDescent="0.25">
      <c r="A19">
        <v>15</v>
      </c>
      <c r="B19" t="s">
        <v>217</v>
      </c>
      <c r="C19" t="s">
        <v>217</v>
      </c>
      <c r="D19" t="s">
        <v>153</v>
      </c>
      <c r="E19">
        <v>0.26</v>
      </c>
      <c r="F19">
        <v>0.3</v>
      </c>
      <c r="G19">
        <v>21.686</v>
      </c>
      <c r="H19">
        <v>370.53199999999998</v>
      </c>
      <c r="I19">
        <v>5.8999999999999997E-2</v>
      </c>
      <c r="K19" s="1">
        <v>1.1000000000000001</v>
      </c>
      <c r="L19" s="1">
        <f t="shared" si="0"/>
        <v>6.4899999999999999E-2</v>
      </c>
    </row>
    <row r="20" spans="1:12" x14ac:dyDescent="0.25">
      <c r="A20">
        <v>16</v>
      </c>
      <c r="B20" t="s">
        <v>218</v>
      </c>
      <c r="C20" t="s">
        <v>218</v>
      </c>
      <c r="D20" t="s">
        <v>154</v>
      </c>
      <c r="E20">
        <v>0.28000000000000003</v>
      </c>
      <c r="F20">
        <v>0.6</v>
      </c>
      <c r="G20">
        <v>4.5880000000000001</v>
      </c>
      <c r="H20">
        <v>107.97</v>
      </c>
      <c r="I20">
        <v>4.2000000000000003E-2</v>
      </c>
      <c r="K20" s="1">
        <v>1.1000000000000001</v>
      </c>
      <c r="L20" s="1">
        <f t="shared" si="0"/>
        <v>4.6200000000000005E-2</v>
      </c>
    </row>
    <row r="21" spans="1:12" x14ac:dyDescent="0.25">
      <c r="A21"/>
      <c r="B21"/>
      <c r="C21"/>
      <c r="D21"/>
      <c r="E21"/>
      <c r="F21"/>
      <c r="G21"/>
      <c r="H21"/>
      <c r="I21"/>
      <c r="K21" s="1">
        <v>1.1000000000000001</v>
      </c>
      <c r="L21" s="1">
        <f t="shared" si="0"/>
        <v>0</v>
      </c>
    </row>
    <row r="22" spans="1:12" x14ac:dyDescent="0.25">
      <c r="A22">
        <v>18</v>
      </c>
      <c r="B22" t="s">
        <v>177</v>
      </c>
      <c r="C22" t="s">
        <v>177</v>
      </c>
      <c r="D22" t="s">
        <v>162</v>
      </c>
      <c r="E22">
        <v>0.25</v>
      </c>
      <c r="F22">
        <v>0.25</v>
      </c>
      <c r="G22">
        <v>351.14800000000002</v>
      </c>
      <c r="H22">
        <v>2561.319</v>
      </c>
      <c r="I22">
        <v>0.13700000000000001</v>
      </c>
      <c r="K22" s="1">
        <v>1.1000000000000001</v>
      </c>
      <c r="L22" s="1">
        <f t="shared" si="0"/>
        <v>0.15070000000000003</v>
      </c>
    </row>
    <row r="23" spans="1:12" x14ac:dyDescent="0.25">
      <c r="A23">
        <v>19</v>
      </c>
      <c r="B23" t="s">
        <v>178</v>
      </c>
      <c r="C23" t="s">
        <v>178</v>
      </c>
      <c r="D23" t="s">
        <v>158</v>
      </c>
      <c r="E23">
        <v>0.26</v>
      </c>
      <c r="F23">
        <v>0.27</v>
      </c>
      <c r="G23">
        <v>35.273000000000003</v>
      </c>
      <c r="H23">
        <v>2807.172</v>
      </c>
      <c r="I23">
        <v>1.2999999999999999E-2</v>
      </c>
      <c r="K23" s="1">
        <v>1.1000000000000001</v>
      </c>
      <c r="L23" s="1">
        <f t="shared" si="0"/>
        <v>1.43E-2</v>
      </c>
    </row>
    <row r="24" spans="1:12" x14ac:dyDescent="0.25">
      <c r="A24">
        <v>20</v>
      </c>
      <c r="B24" t="s">
        <v>179</v>
      </c>
      <c r="C24" t="s">
        <v>179</v>
      </c>
      <c r="D24" t="s">
        <v>159</v>
      </c>
      <c r="E24">
        <v>0.25</v>
      </c>
      <c r="F24">
        <v>0.23</v>
      </c>
      <c r="G24">
        <v>188.07</v>
      </c>
      <c r="H24">
        <v>4481.3469999999998</v>
      </c>
      <c r="I24">
        <v>4.2000000000000003E-2</v>
      </c>
      <c r="K24" s="1">
        <v>1.1000000000000001</v>
      </c>
      <c r="L24" s="1">
        <f t="shared" si="0"/>
        <v>4.6200000000000005E-2</v>
      </c>
    </row>
    <row r="25" spans="1:12" x14ac:dyDescent="0.25">
      <c r="A25">
        <v>21</v>
      </c>
      <c r="B25" t="s">
        <v>180</v>
      </c>
      <c r="C25" t="s">
        <v>180</v>
      </c>
      <c r="D25" t="s">
        <v>160</v>
      </c>
      <c r="E25">
        <v>0.26</v>
      </c>
      <c r="F25">
        <v>0.27</v>
      </c>
      <c r="G25">
        <v>247.595</v>
      </c>
      <c r="H25">
        <v>4416.4470000000001</v>
      </c>
      <c r="I25">
        <v>5.6000000000000001E-2</v>
      </c>
      <c r="K25" s="1">
        <v>1.1000000000000001</v>
      </c>
      <c r="L25" s="1">
        <f t="shared" si="0"/>
        <v>6.1600000000000009E-2</v>
      </c>
    </row>
    <row r="26" spans="1:12" x14ac:dyDescent="0.25">
      <c r="A26">
        <v>22</v>
      </c>
      <c r="B26" t="s">
        <v>181</v>
      </c>
      <c r="C26" t="s">
        <v>181</v>
      </c>
      <c r="D26" t="s">
        <v>161</v>
      </c>
      <c r="E26">
        <v>0.41</v>
      </c>
      <c r="F26">
        <v>0.27</v>
      </c>
      <c r="G26">
        <v>2.7879999999999998</v>
      </c>
      <c r="H26">
        <v>2283.15</v>
      </c>
      <c r="I26">
        <v>1E-3</v>
      </c>
      <c r="K26" s="1">
        <v>1.1000000000000001</v>
      </c>
      <c r="L26" s="1">
        <f t="shared" si="0"/>
        <v>1.1000000000000001E-3</v>
      </c>
    </row>
    <row r="27" spans="1:12" x14ac:dyDescent="0.25">
      <c r="A27">
        <v>23</v>
      </c>
      <c r="B27" t="s">
        <v>182</v>
      </c>
      <c r="C27" t="s">
        <v>164</v>
      </c>
      <c r="D27" t="s">
        <v>156</v>
      </c>
      <c r="E27">
        <v>0.28000000000000003</v>
      </c>
      <c r="F27">
        <v>0.27</v>
      </c>
      <c r="G27">
        <v>146.059</v>
      </c>
      <c r="H27">
        <v>2431.0160000000001</v>
      </c>
      <c r="I27">
        <v>0.06</v>
      </c>
      <c r="K27" s="1">
        <v>1.1000000000000001</v>
      </c>
      <c r="L27" s="1">
        <f t="shared" si="0"/>
        <v>6.6000000000000003E-2</v>
      </c>
    </row>
    <row r="28" spans="1:12" x14ac:dyDescent="0.25">
      <c r="A28">
        <v>24</v>
      </c>
      <c r="B28" t="s">
        <v>183</v>
      </c>
      <c r="C28" t="s">
        <v>165</v>
      </c>
      <c r="D28" t="s">
        <v>157</v>
      </c>
      <c r="E28">
        <v>0.25</v>
      </c>
      <c r="F28">
        <v>0.27</v>
      </c>
      <c r="G28">
        <v>188.946</v>
      </c>
      <c r="H28">
        <v>2370.9560000000001</v>
      </c>
      <c r="I28">
        <v>0.08</v>
      </c>
      <c r="K28" s="1">
        <v>1.1000000000000001</v>
      </c>
      <c r="L28" s="1">
        <f t="shared" si="0"/>
        <v>8.8000000000000009E-2</v>
      </c>
    </row>
    <row r="29" spans="1:12" x14ac:dyDescent="0.25">
      <c r="A29">
        <v>25</v>
      </c>
      <c r="B29" t="s">
        <v>184</v>
      </c>
      <c r="C29" t="s">
        <v>166</v>
      </c>
      <c r="D29" t="s">
        <v>145</v>
      </c>
      <c r="E29">
        <v>0.26</v>
      </c>
      <c r="F29">
        <v>0.27</v>
      </c>
      <c r="G29">
        <v>78.358000000000004</v>
      </c>
      <c r="H29">
        <v>4107.7240000000002</v>
      </c>
      <c r="I29">
        <v>1.9E-2</v>
      </c>
      <c r="K29" s="1">
        <v>1.1000000000000001</v>
      </c>
      <c r="L29" s="1">
        <f t="shared" si="0"/>
        <v>2.0900000000000002E-2</v>
      </c>
    </row>
    <row r="30" spans="1:12" x14ac:dyDescent="0.25">
      <c r="A30">
        <v>26</v>
      </c>
      <c r="B30" t="s">
        <v>185</v>
      </c>
      <c r="C30" t="s">
        <v>167</v>
      </c>
      <c r="D30" t="s">
        <v>146</v>
      </c>
      <c r="E30">
        <v>0.26</v>
      </c>
      <c r="F30">
        <v>0.25</v>
      </c>
      <c r="G30">
        <v>259.97000000000003</v>
      </c>
      <c r="H30">
        <v>2588.0709999999999</v>
      </c>
      <c r="I30">
        <v>0.1</v>
      </c>
      <c r="K30" s="1">
        <v>1.1000000000000001</v>
      </c>
      <c r="L30" s="1">
        <f t="shared" si="0"/>
        <v>0.11000000000000001</v>
      </c>
    </row>
    <row r="31" spans="1:12" x14ac:dyDescent="0.25">
      <c r="A31">
        <v>27</v>
      </c>
      <c r="B31" t="s">
        <v>186</v>
      </c>
      <c r="C31" t="s">
        <v>168</v>
      </c>
      <c r="D31" t="s">
        <v>147</v>
      </c>
      <c r="E31">
        <v>0.25</v>
      </c>
      <c r="F31">
        <v>0.27</v>
      </c>
      <c r="G31">
        <v>356.92399999999998</v>
      </c>
      <c r="H31">
        <v>4526.723</v>
      </c>
      <c r="I31">
        <v>7.9000000000000001E-2</v>
      </c>
      <c r="K31" s="1">
        <v>1.1000000000000001</v>
      </c>
      <c r="L31" s="1">
        <f t="shared" si="0"/>
        <v>8.6900000000000005E-2</v>
      </c>
    </row>
    <row r="32" spans="1:12" x14ac:dyDescent="0.25">
      <c r="A32">
        <v>28</v>
      </c>
      <c r="B32" t="s">
        <v>187</v>
      </c>
      <c r="C32" t="s">
        <v>169</v>
      </c>
      <c r="D32" t="s">
        <v>148</v>
      </c>
      <c r="E32">
        <v>0.25</v>
      </c>
      <c r="F32">
        <v>0.27</v>
      </c>
      <c r="G32">
        <v>122.34399999999999</v>
      </c>
      <c r="H32">
        <v>3373.5140000000001</v>
      </c>
      <c r="I32">
        <v>3.5999999999999997E-2</v>
      </c>
      <c r="K32" s="1">
        <v>1.1000000000000001</v>
      </c>
      <c r="L32" s="1">
        <f t="shared" si="0"/>
        <v>3.9600000000000003E-2</v>
      </c>
    </row>
    <row r="33" spans="1:12" x14ac:dyDescent="0.25">
      <c r="A33">
        <v>29</v>
      </c>
      <c r="B33" t="s">
        <v>188</v>
      </c>
      <c r="C33" t="s">
        <v>170</v>
      </c>
      <c r="D33" t="s">
        <v>149</v>
      </c>
      <c r="E33">
        <v>0.23</v>
      </c>
      <c r="F33">
        <v>0.25</v>
      </c>
      <c r="G33">
        <v>185.11799999999999</v>
      </c>
      <c r="H33">
        <v>2660.1550000000002</v>
      </c>
      <c r="I33">
        <v>7.0000000000000007E-2</v>
      </c>
      <c r="K33" s="1">
        <v>1.1000000000000001</v>
      </c>
      <c r="L33" s="1">
        <f t="shared" si="0"/>
        <v>7.7000000000000013E-2</v>
      </c>
    </row>
    <row r="34" spans="1:12" x14ac:dyDescent="0.25">
      <c r="A34">
        <v>30</v>
      </c>
      <c r="B34" t="s">
        <v>189</v>
      </c>
      <c r="C34" t="s">
        <v>171</v>
      </c>
      <c r="D34" t="s">
        <v>150</v>
      </c>
      <c r="E34">
        <v>0.25</v>
      </c>
      <c r="F34">
        <v>0.25</v>
      </c>
      <c r="G34">
        <v>354.19499999999999</v>
      </c>
      <c r="H34">
        <v>5275.9040000000005</v>
      </c>
      <c r="I34">
        <v>6.7000000000000004E-2</v>
      </c>
      <c r="K34" s="1">
        <v>1.1000000000000001</v>
      </c>
      <c r="L34" s="1">
        <f t="shared" si="0"/>
        <v>7.3700000000000015E-2</v>
      </c>
    </row>
    <row r="35" spans="1:12" x14ac:dyDescent="0.25">
      <c r="A35">
        <v>31</v>
      </c>
      <c r="B35" t="s">
        <v>190</v>
      </c>
      <c r="C35" t="s">
        <v>172</v>
      </c>
      <c r="D35" t="s">
        <v>151</v>
      </c>
      <c r="E35">
        <v>0.28000000000000003</v>
      </c>
      <c r="F35">
        <v>0.27</v>
      </c>
      <c r="G35">
        <v>156.678</v>
      </c>
      <c r="H35">
        <v>4674.4049999999997</v>
      </c>
      <c r="I35">
        <v>3.4000000000000002E-2</v>
      </c>
      <c r="K35" s="1">
        <v>1.1000000000000001</v>
      </c>
      <c r="L35" s="1">
        <f t="shared" si="0"/>
        <v>3.7400000000000003E-2</v>
      </c>
    </row>
    <row r="36" spans="1:12" x14ac:dyDescent="0.25">
      <c r="A36">
        <v>32</v>
      </c>
      <c r="B36" t="s">
        <v>191</v>
      </c>
      <c r="C36" t="s">
        <v>173</v>
      </c>
      <c r="D36" t="s">
        <v>152</v>
      </c>
      <c r="E36">
        <v>0.28999999999999998</v>
      </c>
      <c r="F36">
        <v>0.25</v>
      </c>
      <c r="G36">
        <v>180.84399999999999</v>
      </c>
      <c r="H36">
        <v>2791.4690000000001</v>
      </c>
      <c r="I36">
        <v>6.5000000000000002E-2</v>
      </c>
      <c r="K36" s="1">
        <v>1.1000000000000001</v>
      </c>
      <c r="L36" s="1">
        <f t="shared" si="0"/>
        <v>7.1500000000000008E-2</v>
      </c>
    </row>
    <row r="37" spans="1:12" x14ac:dyDescent="0.25">
      <c r="A37">
        <v>33</v>
      </c>
      <c r="B37" t="s">
        <v>192</v>
      </c>
      <c r="C37" t="s">
        <v>174</v>
      </c>
      <c r="D37" t="s">
        <v>153</v>
      </c>
      <c r="E37">
        <v>0.28000000000000003</v>
      </c>
      <c r="F37">
        <v>0.25</v>
      </c>
      <c r="G37">
        <v>123.593</v>
      </c>
      <c r="H37">
        <v>3647.739</v>
      </c>
      <c r="I37">
        <v>3.4000000000000002E-2</v>
      </c>
      <c r="K37" s="1">
        <v>1.1000000000000001</v>
      </c>
      <c r="L37" s="1">
        <f t="shared" si="0"/>
        <v>3.7400000000000003E-2</v>
      </c>
    </row>
    <row r="38" spans="1:12" x14ac:dyDescent="0.25">
      <c r="A38">
        <v>34</v>
      </c>
      <c r="B38" t="s">
        <v>193</v>
      </c>
      <c r="C38" t="s">
        <v>175</v>
      </c>
      <c r="D38" t="s">
        <v>154</v>
      </c>
      <c r="E38">
        <v>0.6</v>
      </c>
      <c r="F38">
        <v>0.27</v>
      </c>
      <c r="G38">
        <v>118.57599999999999</v>
      </c>
      <c r="H38">
        <v>4275.3710000000001</v>
      </c>
      <c r="I38">
        <v>2.8000000000000001E-2</v>
      </c>
      <c r="K38" s="1">
        <v>1.1000000000000001</v>
      </c>
      <c r="L38" s="1">
        <f t="shared" si="0"/>
        <v>3.0800000000000004E-2</v>
      </c>
    </row>
    <row r="39" spans="1:12" x14ac:dyDescent="0.25">
      <c r="A39">
        <v>35</v>
      </c>
      <c r="B39" t="s">
        <v>194</v>
      </c>
      <c r="C39" t="s">
        <v>176</v>
      </c>
      <c r="D39" t="s">
        <v>155</v>
      </c>
      <c r="E39">
        <v>0.15</v>
      </c>
      <c r="F39">
        <v>0.25</v>
      </c>
      <c r="G39">
        <v>62.537999999999997</v>
      </c>
      <c r="H39">
        <v>4035.8690000000001</v>
      </c>
      <c r="I39">
        <v>1.4999999999999999E-2</v>
      </c>
      <c r="K39" s="1">
        <v>1.1000000000000001</v>
      </c>
      <c r="L39" s="1">
        <f t="shared" si="0"/>
        <v>1.6500000000000001E-2</v>
      </c>
    </row>
    <row r="40" spans="1:12" x14ac:dyDescent="0.25">
      <c r="A40">
        <v>36</v>
      </c>
      <c r="B40" t="s">
        <v>195</v>
      </c>
      <c r="C40" t="s">
        <v>177</v>
      </c>
      <c r="D40" t="s">
        <v>162</v>
      </c>
      <c r="E40">
        <v>0.23</v>
      </c>
      <c r="F40">
        <v>0.27</v>
      </c>
      <c r="G40">
        <v>125.607</v>
      </c>
      <c r="H40">
        <v>3034.4659999999999</v>
      </c>
      <c r="I40">
        <v>4.1000000000000002E-2</v>
      </c>
      <c r="K40" s="1">
        <v>1.1000000000000001</v>
      </c>
      <c r="L40" s="1">
        <f t="shared" si="0"/>
        <v>4.5100000000000008E-2</v>
      </c>
    </row>
    <row r="41" spans="1:12" x14ac:dyDescent="0.25">
      <c r="A41">
        <v>37</v>
      </c>
      <c r="B41" t="s">
        <v>196</v>
      </c>
      <c r="C41" t="s">
        <v>178</v>
      </c>
      <c r="D41" t="s">
        <v>158</v>
      </c>
      <c r="E41">
        <v>0.28000000000000003</v>
      </c>
      <c r="F41">
        <v>0.25</v>
      </c>
      <c r="G41">
        <v>165.184</v>
      </c>
      <c r="H41">
        <v>2849.6889999999999</v>
      </c>
      <c r="I41">
        <v>5.8000000000000003E-2</v>
      </c>
      <c r="K41" s="1">
        <v>1.1000000000000001</v>
      </c>
      <c r="L41" s="1">
        <f t="shared" si="0"/>
        <v>6.3800000000000009E-2</v>
      </c>
    </row>
    <row r="42" spans="1:12" x14ac:dyDescent="0.25">
      <c r="A42">
        <v>38</v>
      </c>
      <c r="B42" t="s">
        <v>197</v>
      </c>
      <c r="C42" t="s">
        <v>179</v>
      </c>
      <c r="D42" t="s">
        <v>159</v>
      </c>
      <c r="E42">
        <v>0.25</v>
      </c>
      <c r="F42">
        <v>0.25</v>
      </c>
      <c r="G42">
        <v>375.392</v>
      </c>
      <c r="H42">
        <v>2995.4479999999999</v>
      </c>
      <c r="I42">
        <v>0.125</v>
      </c>
      <c r="K42" s="1">
        <v>1.1000000000000001</v>
      </c>
      <c r="L42" s="1">
        <f t="shared" si="0"/>
        <v>0.13750000000000001</v>
      </c>
    </row>
    <row r="43" spans="1:12" x14ac:dyDescent="0.25">
      <c r="A43">
        <v>39</v>
      </c>
      <c r="B43" t="s">
        <v>198</v>
      </c>
      <c r="C43" t="s">
        <v>180</v>
      </c>
      <c r="D43" t="s">
        <v>160</v>
      </c>
      <c r="E43">
        <v>0.26</v>
      </c>
      <c r="F43">
        <v>0.25</v>
      </c>
      <c r="G43">
        <v>376.53300000000002</v>
      </c>
      <c r="H43">
        <v>4571.1099999999997</v>
      </c>
      <c r="I43">
        <v>8.2000000000000003E-2</v>
      </c>
      <c r="K43" s="1">
        <v>1.1000000000000001</v>
      </c>
      <c r="L43" s="1">
        <f t="shared" si="0"/>
        <v>9.0200000000000016E-2</v>
      </c>
    </row>
    <row r="44" spans="1:12" x14ac:dyDescent="0.25">
      <c r="A44">
        <v>40</v>
      </c>
      <c r="B44" t="s">
        <v>199</v>
      </c>
      <c r="C44" t="s">
        <v>181</v>
      </c>
      <c r="D44" t="s">
        <v>161</v>
      </c>
      <c r="E44">
        <v>0.25</v>
      </c>
      <c r="F44">
        <v>0.27</v>
      </c>
      <c r="G44">
        <v>70.497</v>
      </c>
      <c r="H44">
        <v>2261.0479999999998</v>
      </c>
      <c r="I44">
        <v>3.1E-2</v>
      </c>
      <c r="K44" s="1">
        <v>1.1000000000000001</v>
      </c>
      <c r="L44" s="1">
        <f t="shared" si="0"/>
        <v>3.4100000000000005E-2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Sheet1!_28052024_AC</vt:lpstr>
      <vt:lpstr>Sheet3!_28052024_AC_EXT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2024-05-28T13:44:29Z</dcterms:modified>
</cp:coreProperties>
</file>