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DAD222EB-52C9-472C-AD00-7129282957CB}" xr6:coauthVersionLast="47" xr6:coauthVersionMax="47" xr10:uidLastSave="{00000000-0000-0000-0000-000000000000}"/>
  <bookViews>
    <workbookView xWindow="-108" yWindow="-108" windowWidth="23256" windowHeight="12456" xr2:uid="{A6B9B0A1-18E7-4730-ABD5-BD005EDFE979}"/>
  </bookViews>
  <sheets>
    <sheet name="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3" i="2" s="1"/>
</calcChain>
</file>

<file path=xl/sharedStrings.xml><?xml version="1.0" encoding="utf-8"?>
<sst xmlns="http://schemas.openxmlformats.org/spreadsheetml/2006/main" count="14" uniqueCount="14">
  <si>
    <t>Tree richness</t>
  </si>
  <si>
    <t>Tree density</t>
  </si>
  <si>
    <t>Mean tree height(m)</t>
  </si>
  <si>
    <t>Aspect</t>
  </si>
  <si>
    <t>Litter depth(cm)</t>
  </si>
  <si>
    <t>Sapling density</t>
  </si>
  <si>
    <t>Basal area(m2)</t>
  </si>
  <si>
    <t>Mean DBH(cm)</t>
  </si>
  <si>
    <t>Tree canopy (%)</t>
  </si>
  <si>
    <t>Soil pH</t>
  </si>
  <si>
    <t>Soil misture</t>
  </si>
  <si>
    <t>Tree C-stock (kg)</t>
  </si>
  <si>
    <t>Slope(°)</t>
  </si>
  <si>
    <t>Soil temperature( 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</si>
</sst>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0" borderId="1" xfId="0" applyNumberFormat="1" applyBorder="1" applyAlignment="1">
      <alignment horizontal="right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left" vertical="center" wrapText="1"/>
    </xf>
    <xf numFmtId="2" fontId="0" fillId="0" borderId="1" xfId="0" applyNumberFormat="1" applyBorder="1" applyAlignment="1">
      <alignment wrapText="1"/>
    </xf>
    <xf numFmtId="2" fontId="0" fillId="0" borderId="3" xfId="0" applyNumberFormat="1" applyBorder="1" applyAlignment="1">
      <alignment horizontal="right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left" vertical="center" wrapText="1"/>
    </xf>
    <xf numFmtId="2" fontId="0" fillId="0" borderId="0" xfId="0" applyNumberFormat="1" applyAlignment="1">
      <alignment horizontal="right" wrapText="1"/>
    </xf>
    <xf numFmtId="2" fontId="0" fillId="0" borderId="5" xfId="0" applyNumberFormat="1" applyBorder="1" applyAlignment="1">
      <alignment horizontal="right" wrapText="1"/>
    </xf>
  </cellXfs>
  <cellStyles count="1">
    <cellStyle name="Normal" xfId="0" builtinId="0"/>
  </cellStyles>
  <dxfs count="15">
    <dxf>
      <numFmt numFmtId="2" formatCode="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/>
        <bottom style="medium">
          <color rgb="FF000000"/>
        </bottom>
      </border>
    </dxf>
    <dxf>
      <numFmt numFmtId="2" formatCode="0.00"/>
    </dxf>
    <dxf>
      <numFmt numFmtId="2" formatCode="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2" formatCode="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2" formatCode="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2" formatCode="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2" formatCode="0.00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numFmt numFmtId="2" formatCode="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numFmt numFmtId="2" formatCode="0.00"/>
    </dxf>
    <dxf>
      <numFmt numFmtId="2" formatCode="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numFmt numFmtId="2" formatCode="0.00"/>
      <alignment horizontal="righ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BB82B3-7933-43FD-8D05-3BA6374F56FB}" name="Table13" displayName="Table13" ref="A1:N31" totalsRowShown="0" dataDxfId="14">
  <autoFilter ref="A1:N31" xr:uid="{EFBB82B3-7933-43FD-8D05-3BA6374F56FB}"/>
  <tableColumns count="14">
    <tableColumn id="2" xr3:uid="{32B69420-8520-4203-892D-0E7BF83CC754}" name="Tree canopy (%)" dataDxfId="0"/>
    <tableColumn id="3" xr3:uid="{080D8A72-A71B-4FA0-820C-C869A0511138}" name="Tree richness" dataDxfId="1"/>
    <tableColumn id="4" xr3:uid="{5BFF22B3-0051-4CB2-9DFB-1866B1B0BAAB}" name="Tree density" dataDxfId="13"/>
    <tableColumn id="5" xr3:uid="{9BDAB445-17E6-449E-8EBD-7D313D8A2EF7}" name="Mean tree height(m)" dataDxfId="12"/>
    <tableColumn id="6" xr3:uid="{99315D40-269A-43A5-A0AF-3B59F5232676}" name="Aspect" dataDxfId="11"/>
    <tableColumn id="7" xr3:uid="{0C971C13-B678-402C-8BAC-A524EFCADCBE}" name="Soil pH" dataDxfId="10"/>
    <tableColumn id="8" xr3:uid="{CDD041E5-F94E-42B0-9F19-7F215AA80E60}" name="Litter depth(cm)" dataDxfId="9"/>
    <tableColumn id="9" xr3:uid="{3BDF97EF-FC85-4EC4-9C8F-A00BC7986A7A}" name="Soil temperature( °C)" dataDxfId="8"/>
    <tableColumn id="10" xr3:uid="{FE27854D-A558-419A-A0CA-6F1CA20D8BD9}" name="Slope(°)" dataDxfId="7"/>
    <tableColumn id="11" xr3:uid="{9801B07D-2545-477C-A32B-C14993252A9A}" name="Soil misture" dataDxfId="6"/>
    <tableColumn id="12" xr3:uid="{F9E7A980-DFBC-46F9-BFEA-6F394BDDED03}" name="Sapling density" dataDxfId="5"/>
    <tableColumn id="13" xr3:uid="{061368A3-781F-48EE-B5E9-75F71D5E289E}" name="Basal area(m2)" dataDxfId="4"/>
    <tableColumn id="14" xr3:uid="{C122FC41-1057-478D-B1A7-0741564D79DD}" name="Tree C-stock (kg)" dataDxfId="3"/>
    <tableColumn id="15" xr3:uid="{02F6A37D-75FC-47BE-BCC7-2B25B86470E7}" name="Mean DBH(cm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68C2-EC95-4B5E-87C8-0B83176C81EB}">
  <dimension ref="A1:N31"/>
  <sheetViews>
    <sheetView tabSelected="1" workbookViewId="0">
      <selection activeCell="A2" sqref="A2:A31"/>
    </sheetView>
  </sheetViews>
  <sheetFormatPr defaultRowHeight="14.4" x14ac:dyDescent="0.3"/>
  <cols>
    <col min="1" max="1" width="16.88671875" bestFit="1" customWidth="1"/>
    <col min="2" max="2" width="14.109375" bestFit="1" customWidth="1"/>
    <col min="3" max="3" width="13.44140625" bestFit="1" customWidth="1"/>
    <col min="4" max="4" width="20.88671875" bestFit="1" customWidth="1"/>
    <col min="5" max="5" width="8.88671875" style="1" bestFit="1" customWidth="1"/>
    <col min="6" max="6" width="9" bestFit="1" customWidth="1"/>
    <col min="7" max="7" width="17" bestFit="1" customWidth="1"/>
    <col min="8" max="8" width="19.88671875" bestFit="1" customWidth="1"/>
    <col min="9" max="9" width="9.88671875" bestFit="1" customWidth="1"/>
    <col min="10" max="10" width="11.88671875" bestFit="1" customWidth="1"/>
    <col min="11" max="11" width="16" bestFit="1" customWidth="1"/>
    <col min="12" max="12" width="15.77734375" bestFit="1" customWidth="1"/>
    <col min="13" max="13" width="16.33203125" bestFit="1" customWidth="1"/>
    <col min="14" max="14" width="16.109375" bestFit="1" customWidth="1"/>
  </cols>
  <sheetData>
    <row r="1" spans="1:14" ht="15" thickBot="1" x14ac:dyDescent="0.35">
      <c r="A1" t="s">
        <v>8</v>
      </c>
      <c r="B1" t="s">
        <v>0</v>
      </c>
      <c r="C1" t="s">
        <v>1</v>
      </c>
      <c r="D1" t="s">
        <v>2</v>
      </c>
      <c r="E1" s="1" t="s">
        <v>3</v>
      </c>
      <c r="F1" t="s">
        <v>9</v>
      </c>
      <c r="G1" t="s">
        <v>4</v>
      </c>
      <c r="H1" t="s">
        <v>13</v>
      </c>
      <c r="I1" t="s">
        <v>12</v>
      </c>
      <c r="J1" t="s">
        <v>10</v>
      </c>
      <c r="K1" t="s">
        <v>5</v>
      </c>
      <c r="L1" t="s">
        <v>6</v>
      </c>
      <c r="M1" t="s">
        <v>11</v>
      </c>
      <c r="N1" t="s">
        <v>7</v>
      </c>
    </row>
    <row r="2" spans="1:14" ht="15" thickBot="1" x14ac:dyDescent="0.35">
      <c r="A2" s="2">
        <v>42</v>
      </c>
      <c r="B2" s="3">
        <v>3</v>
      </c>
      <c r="C2" s="2">
        <v>26.66</v>
      </c>
      <c r="D2" s="1">
        <v>10.325000000000001</v>
      </c>
      <c r="E2" s="4">
        <v>288</v>
      </c>
      <c r="F2" s="2">
        <v>5.2</v>
      </c>
      <c r="G2" s="4">
        <v>6</v>
      </c>
      <c r="H2" s="5">
        <v>4</v>
      </c>
      <c r="I2" s="5">
        <v>7</v>
      </c>
      <c r="J2" s="2">
        <v>0.17</v>
      </c>
      <c r="K2" s="2">
        <v>40</v>
      </c>
      <c r="L2" s="2">
        <v>1915.36</v>
      </c>
      <c r="M2" s="2">
        <v>338.32429999999999</v>
      </c>
      <c r="N2" s="6">
        <v>16.25</v>
      </c>
    </row>
    <row r="3" spans="1:14" ht="15" thickBot="1" x14ac:dyDescent="0.35">
      <c r="A3" s="2">
        <v>50.98</v>
      </c>
      <c r="B3" s="7">
        <v>3</v>
      </c>
      <c r="C3" s="2">
        <v>33.33</v>
      </c>
      <c r="D3" s="1">
        <v>11.08</v>
      </c>
      <c r="E3" s="8">
        <v>275</v>
      </c>
      <c r="F3" s="2">
        <v>4.5</v>
      </c>
      <c r="G3" s="8">
        <v>3</v>
      </c>
      <c r="H3" s="5">
        <v>3</v>
      </c>
      <c r="I3" s="5">
        <v>5</v>
      </c>
      <c r="J3" s="2">
        <v>0.17</v>
      </c>
      <c r="K3" s="2">
        <v>26.666666670000001</v>
      </c>
      <c r="L3" s="2">
        <v>3793.92</v>
      </c>
      <c r="M3" s="2">
        <v>728.55700000000002</v>
      </c>
      <c r="N3" s="6">
        <v>19.899999999999999</v>
      </c>
    </row>
    <row r="4" spans="1:14" ht="15" thickBot="1" x14ac:dyDescent="0.35">
      <c r="A4" s="2">
        <v>42.1</v>
      </c>
      <c r="B4" s="7">
        <v>4</v>
      </c>
      <c r="C4" s="2">
        <v>26.66</v>
      </c>
      <c r="D4" s="1">
        <v>9.9874999999999989</v>
      </c>
      <c r="E4" s="8">
        <v>282</v>
      </c>
      <c r="F4" s="2">
        <v>5</v>
      </c>
      <c r="G4" s="8">
        <v>3</v>
      </c>
      <c r="H4" s="5">
        <v>2</v>
      </c>
      <c r="I4" s="5">
        <v>9</v>
      </c>
      <c r="J4" s="2">
        <v>0.15</v>
      </c>
      <c r="K4" s="2">
        <v>26.666666670000001</v>
      </c>
      <c r="L4" s="2">
        <v>1798.38</v>
      </c>
      <c r="M4" s="2">
        <v>361.40300000000002</v>
      </c>
      <c r="N4" s="6">
        <v>14.375</v>
      </c>
    </row>
    <row r="5" spans="1:14" ht="15" thickBot="1" x14ac:dyDescent="0.35">
      <c r="A5" s="2">
        <v>50.25</v>
      </c>
      <c r="B5" s="7">
        <v>5</v>
      </c>
      <c r="C5" s="2">
        <v>30</v>
      </c>
      <c r="D5" s="1">
        <v>10.433333333333334</v>
      </c>
      <c r="E5" s="8">
        <v>296</v>
      </c>
      <c r="F5" s="2">
        <v>4.9000000000000004</v>
      </c>
      <c r="G5" s="8">
        <v>2</v>
      </c>
      <c r="H5" s="5">
        <v>6</v>
      </c>
      <c r="I5" s="5">
        <v>8</v>
      </c>
      <c r="J5" s="2">
        <v>0.16</v>
      </c>
      <c r="K5" s="2">
        <v>26.666666670000001</v>
      </c>
      <c r="L5" s="2">
        <v>2075.81</v>
      </c>
      <c r="M5" s="2">
        <v>367.53449999999998</v>
      </c>
      <c r="N5" s="9">
        <v>15.77</v>
      </c>
    </row>
    <row r="6" spans="1:14" ht="15" thickBot="1" x14ac:dyDescent="0.35">
      <c r="A6" s="2">
        <v>54</v>
      </c>
      <c r="B6" s="7">
        <v>4</v>
      </c>
      <c r="C6" s="2">
        <v>13.33</v>
      </c>
      <c r="D6" s="1">
        <v>11.899999999999999</v>
      </c>
      <c r="E6" s="8">
        <v>258</v>
      </c>
      <c r="F6" s="2">
        <v>4.5999999999999996</v>
      </c>
      <c r="G6" s="8">
        <v>2</v>
      </c>
      <c r="H6" s="5">
        <v>4</v>
      </c>
      <c r="I6" s="5">
        <v>12</v>
      </c>
      <c r="J6" s="2">
        <v>0.09</v>
      </c>
      <c r="K6" s="2">
        <v>53.333333330000002</v>
      </c>
      <c r="L6" s="2">
        <v>1433.9</v>
      </c>
      <c r="M6" s="2">
        <v>318.32900000000001</v>
      </c>
      <c r="N6" s="9">
        <v>18.5</v>
      </c>
    </row>
    <row r="7" spans="1:14" ht="15" thickBot="1" x14ac:dyDescent="0.35">
      <c r="A7" s="2">
        <v>35.49</v>
      </c>
      <c r="B7" s="7">
        <v>5</v>
      </c>
      <c r="C7" s="2">
        <v>30</v>
      </c>
      <c r="D7" s="1">
        <v>9.7888888888888879</v>
      </c>
      <c r="E7" s="8">
        <v>283</v>
      </c>
      <c r="F7" s="2">
        <v>4.2</v>
      </c>
      <c r="G7" s="8">
        <v>3</v>
      </c>
      <c r="H7" s="5">
        <v>4</v>
      </c>
      <c r="I7" s="5">
        <v>7</v>
      </c>
      <c r="J7" s="2">
        <v>7.0000000000000007E-2</v>
      </c>
      <c r="K7" s="2">
        <v>26.666666670000001</v>
      </c>
      <c r="L7" s="2">
        <v>3258.9</v>
      </c>
      <c r="M7" s="2">
        <v>557.5204</v>
      </c>
      <c r="N7" s="9">
        <v>18.77</v>
      </c>
    </row>
    <row r="8" spans="1:14" ht="15" thickBot="1" x14ac:dyDescent="0.35">
      <c r="A8" s="2">
        <v>42.59</v>
      </c>
      <c r="B8" s="7">
        <v>5</v>
      </c>
      <c r="C8" s="2">
        <v>26.66</v>
      </c>
      <c r="D8" s="1">
        <v>9.2374999999999989</v>
      </c>
      <c r="E8" s="8">
        <v>309</v>
      </c>
      <c r="F8" s="2">
        <v>4.5</v>
      </c>
      <c r="G8" s="8">
        <v>2</v>
      </c>
      <c r="H8" s="5">
        <v>3</v>
      </c>
      <c r="I8" s="5">
        <v>9</v>
      </c>
      <c r="J8" s="2">
        <v>7.0000000000000007E-2</v>
      </c>
      <c r="K8" s="2">
        <v>53.333333330000002</v>
      </c>
      <c r="L8" s="2">
        <v>1383.98</v>
      </c>
      <c r="M8" s="2">
        <v>252.2611</v>
      </c>
      <c r="N8" s="9">
        <v>12.625</v>
      </c>
    </row>
    <row r="9" spans="1:14" ht="15" thickBot="1" x14ac:dyDescent="0.35">
      <c r="A9" s="2">
        <v>51.39</v>
      </c>
      <c r="B9" s="7">
        <v>4</v>
      </c>
      <c r="C9" s="2">
        <v>23.33</v>
      </c>
      <c r="D9" s="1">
        <f>AVERAGE(D2:D8)</f>
        <v>10.393174603174602</v>
      </c>
      <c r="E9" s="8">
        <v>322</v>
      </c>
      <c r="F9" s="2">
        <v>4.0999999999999996</v>
      </c>
      <c r="G9" s="8">
        <v>2</v>
      </c>
      <c r="H9" s="5">
        <v>3</v>
      </c>
      <c r="I9" s="5">
        <v>10</v>
      </c>
      <c r="J9" s="2">
        <v>0.1</v>
      </c>
      <c r="K9" s="2">
        <v>26.666666670000001</v>
      </c>
      <c r="L9" s="2">
        <v>1776.44</v>
      </c>
      <c r="M9" s="2">
        <v>350.3</v>
      </c>
      <c r="N9" s="9">
        <v>15.87</v>
      </c>
    </row>
    <row r="10" spans="1:14" ht="15" thickBot="1" x14ac:dyDescent="0.35">
      <c r="A10" s="2">
        <v>42.39</v>
      </c>
      <c r="B10" s="7">
        <v>5</v>
      </c>
      <c r="C10" s="2">
        <v>36.659999999999997</v>
      </c>
      <c r="D10" s="1">
        <v>10.563636363636364</v>
      </c>
      <c r="E10" s="8">
        <v>311</v>
      </c>
      <c r="F10" s="2">
        <v>4.4000000000000004</v>
      </c>
      <c r="G10" s="8">
        <v>3</v>
      </c>
      <c r="H10" s="5">
        <v>3</v>
      </c>
      <c r="I10" s="5">
        <v>5</v>
      </c>
      <c r="J10" s="2">
        <v>0.06</v>
      </c>
      <c r="K10" s="2">
        <v>26.666666670000001</v>
      </c>
      <c r="L10" s="2">
        <v>3515.18</v>
      </c>
      <c r="M10" s="2">
        <v>729.58900000000006</v>
      </c>
      <c r="N10" s="1">
        <v>17.09090909</v>
      </c>
    </row>
    <row r="11" spans="1:14" ht="15" thickBot="1" x14ac:dyDescent="0.35">
      <c r="A11" s="2">
        <v>40.54</v>
      </c>
      <c r="B11" s="7">
        <v>5</v>
      </c>
      <c r="C11" s="2">
        <v>33.33</v>
      </c>
      <c r="D11" s="1">
        <v>8.9999999999999982</v>
      </c>
      <c r="E11" s="8">
        <v>296</v>
      </c>
      <c r="F11" s="2">
        <v>4</v>
      </c>
      <c r="G11" s="8">
        <v>3</v>
      </c>
      <c r="H11" s="5">
        <v>4</v>
      </c>
      <c r="I11" s="5">
        <v>8</v>
      </c>
      <c r="J11" s="2">
        <v>0.14000000000000001</v>
      </c>
      <c r="K11" s="2">
        <v>26.666666670000001</v>
      </c>
      <c r="L11" s="2">
        <v>1234.8800000000001</v>
      </c>
      <c r="M11" s="2">
        <v>210.28030000000001</v>
      </c>
      <c r="N11" s="9">
        <v>11.4</v>
      </c>
    </row>
    <row r="12" spans="1:14" ht="15" thickBot="1" x14ac:dyDescent="0.35">
      <c r="A12" s="2">
        <v>63.64</v>
      </c>
      <c r="B12" s="7">
        <v>4</v>
      </c>
      <c r="C12" s="2">
        <v>33.33</v>
      </c>
      <c r="D12" s="1">
        <v>9.9888888888888889</v>
      </c>
      <c r="E12" s="8">
        <v>288</v>
      </c>
      <c r="F12" s="2">
        <v>5</v>
      </c>
      <c r="G12" s="8">
        <v>4</v>
      </c>
      <c r="H12" s="5">
        <v>2</v>
      </c>
      <c r="I12" s="5">
        <v>7</v>
      </c>
      <c r="J12" s="2">
        <v>0.1</v>
      </c>
      <c r="K12" s="2">
        <v>40</v>
      </c>
      <c r="L12" s="2">
        <v>1879.06</v>
      </c>
      <c r="M12" s="2">
        <v>289.58499999999998</v>
      </c>
      <c r="N12" s="1">
        <v>15.222222220000001</v>
      </c>
    </row>
    <row r="13" spans="1:14" ht="15" thickBot="1" x14ac:dyDescent="0.35">
      <c r="A13" s="2">
        <v>42.2</v>
      </c>
      <c r="B13" s="7">
        <v>4</v>
      </c>
      <c r="C13" s="2">
        <v>23.33</v>
      </c>
      <c r="D13" s="1">
        <f>AVERAGE(D4:D12)</f>
        <v>10.143658008658008</v>
      </c>
      <c r="E13" s="8">
        <v>272</v>
      </c>
      <c r="F13" s="2">
        <v>5.5</v>
      </c>
      <c r="G13" s="8">
        <v>5</v>
      </c>
      <c r="H13" s="5">
        <v>2</v>
      </c>
      <c r="I13" s="5">
        <v>11</v>
      </c>
      <c r="J13" s="2">
        <v>0.08</v>
      </c>
      <c r="K13" s="2">
        <v>0</v>
      </c>
      <c r="L13" s="2">
        <v>7809.14</v>
      </c>
      <c r="M13" s="2">
        <v>3849.0010000000002</v>
      </c>
      <c r="N13" s="1">
        <v>23.428571430000002</v>
      </c>
    </row>
    <row r="14" spans="1:14" ht="15" thickBot="1" x14ac:dyDescent="0.35">
      <c r="A14" s="2">
        <v>38.65</v>
      </c>
      <c r="B14" s="7">
        <v>4</v>
      </c>
      <c r="C14" s="2">
        <v>30</v>
      </c>
      <c r="D14" s="1">
        <v>11.908888888888889</v>
      </c>
      <c r="E14" s="8">
        <v>309</v>
      </c>
      <c r="F14" s="2">
        <v>5.2</v>
      </c>
      <c r="G14" s="8">
        <v>4</v>
      </c>
      <c r="H14" s="5">
        <v>4</v>
      </c>
      <c r="I14" s="5">
        <v>13</v>
      </c>
      <c r="J14" s="2">
        <v>0.05</v>
      </c>
      <c r="K14" s="2">
        <v>0</v>
      </c>
      <c r="L14" s="2">
        <v>7667.12</v>
      </c>
      <c r="M14" s="2">
        <v>3709.9054000000001</v>
      </c>
      <c r="N14" s="6">
        <v>22.55</v>
      </c>
    </row>
    <row r="15" spans="1:14" ht="15" thickBot="1" x14ac:dyDescent="0.35">
      <c r="A15" s="2">
        <v>41.2</v>
      </c>
      <c r="B15" s="7">
        <v>5</v>
      </c>
      <c r="C15" s="2">
        <v>26.66</v>
      </c>
      <c r="D15" s="1">
        <v>11.48</v>
      </c>
      <c r="E15" s="8">
        <v>260</v>
      </c>
      <c r="F15" s="2">
        <v>4.9000000000000004</v>
      </c>
      <c r="G15" s="8">
        <v>3</v>
      </c>
      <c r="H15" s="5">
        <v>4</v>
      </c>
      <c r="I15" s="5">
        <v>12</v>
      </c>
      <c r="J15" s="2">
        <v>0.14000000000000001</v>
      </c>
      <c r="K15" s="2">
        <v>40</v>
      </c>
      <c r="L15" s="2">
        <v>8909.7000000000007</v>
      </c>
      <c r="M15" s="2">
        <v>4192.0990000000002</v>
      </c>
      <c r="N15" s="6">
        <v>25</v>
      </c>
    </row>
    <row r="16" spans="1:14" ht="15" thickBot="1" x14ac:dyDescent="0.35">
      <c r="A16" s="2">
        <v>45.47</v>
      </c>
      <c r="B16" s="7">
        <v>5</v>
      </c>
      <c r="C16" s="2">
        <v>23.33</v>
      </c>
      <c r="D16" s="1">
        <v>10.962857142857144</v>
      </c>
      <c r="E16" s="8">
        <v>262</v>
      </c>
      <c r="F16" s="2">
        <v>5.2</v>
      </c>
      <c r="G16" s="8">
        <v>3</v>
      </c>
      <c r="H16" s="5">
        <v>2</v>
      </c>
      <c r="I16" s="5">
        <v>19</v>
      </c>
      <c r="J16" s="2">
        <v>0.2</v>
      </c>
      <c r="K16" s="2">
        <v>26.666666670000001</v>
      </c>
      <c r="L16" s="2">
        <v>6422.89</v>
      </c>
      <c r="M16" s="2">
        <v>3038.4187999999999</v>
      </c>
      <c r="N16" s="1">
        <v>23.14285714</v>
      </c>
    </row>
    <row r="17" spans="1:14" ht="15" thickBot="1" x14ac:dyDescent="0.35">
      <c r="A17" s="2">
        <v>48.87</v>
      </c>
      <c r="B17" s="7">
        <v>6</v>
      </c>
      <c r="C17" s="2">
        <v>26.66</v>
      </c>
      <c r="D17" s="1">
        <v>10.768749999999999</v>
      </c>
      <c r="E17" s="8">
        <v>341</v>
      </c>
      <c r="F17" s="2">
        <v>4.7</v>
      </c>
      <c r="G17" s="8">
        <v>2</v>
      </c>
      <c r="H17" s="5">
        <v>3</v>
      </c>
      <c r="I17" s="5">
        <v>13</v>
      </c>
      <c r="J17" s="2">
        <v>0.15</v>
      </c>
      <c r="K17" s="2">
        <v>0</v>
      </c>
      <c r="L17" s="2">
        <v>7556.36</v>
      </c>
      <c r="M17" s="2">
        <v>3927.2339999999999</v>
      </c>
      <c r="N17" s="6">
        <v>22</v>
      </c>
    </row>
    <row r="18" spans="1:14" ht="15" thickBot="1" x14ac:dyDescent="0.35">
      <c r="A18" s="2">
        <v>38.58</v>
      </c>
      <c r="B18" s="7">
        <v>5</v>
      </c>
      <c r="C18" s="2">
        <v>30</v>
      </c>
      <c r="D18" s="1">
        <v>11.085000000000001</v>
      </c>
      <c r="E18" s="8">
        <v>281</v>
      </c>
      <c r="F18" s="2">
        <v>4.8</v>
      </c>
      <c r="G18" s="8">
        <v>4</v>
      </c>
      <c r="H18" s="5">
        <v>5</v>
      </c>
      <c r="I18" s="5">
        <v>6</v>
      </c>
      <c r="J18" s="2">
        <v>0.15</v>
      </c>
      <c r="K18" s="2">
        <v>53.333333330000002</v>
      </c>
      <c r="L18" s="2">
        <v>730.82</v>
      </c>
      <c r="M18" s="2">
        <v>120.122</v>
      </c>
      <c r="N18" s="1">
        <v>11.83333333</v>
      </c>
    </row>
    <row r="19" spans="1:14" ht="15" thickBot="1" x14ac:dyDescent="0.35">
      <c r="A19" s="2">
        <v>54.57</v>
      </c>
      <c r="B19" s="7">
        <v>5</v>
      </c>
      <c r="C19" s="2">
        <v>26.66</v>
      </c>
      <c r="D19" s="1">
        <v>8.5828571428571419</v>
      </c>
      <c r="E19" s="8">
        <v>302</v>
      </c>
      <c r="F19" s="2">
        <v>4.8</v>
      </c>
      <c r="G19" s="8">
        <v>4</v>
      </c>
      <c r="H19" s="5">
        <v>1</v>
      </c>
      <c r="I19" s="5">
        <v>13</v>
      </c>
      <c r="J19" s="2">
        <v>0.05</v>
      </c>
      <c r="K19" s="2">
        <v>40</v>
      </c>
      <c r="L19" s="2">
        <v>3184.28</v>
      </c>
      <c r="M19" s="2">
        <v>505.62419999999997</v>
      </c>
      <c r="N19" s="10">
        <v>20.75</v>
      </c>
    </row>
    <row r="20" spans="1:14" ht="15" thickBot="1" x14ac:dyDescent="0.35">
      <c r="A20" s="2">
        <v>52.46</v>
      </c>
      <c r="B20" s="7">
        <v>5</v>
      </c>
      <c r="C20" s="2">
        <v>23.33</v>
      </c>
      <c r="D20" s="1">
        <v>9.3685714285714283</v>
      </c>
      <c r="E20" s="8">
        <v>307</v>
      </c>
      <c r="F20" s="2">
        <v>5.4</v>
      </c>
      <c r="G20" s="8">
        <v>0.5</v>
      </c>
      <c r="H20" s="5">
        <v>2</v>
      </c>
      <c r="I20" s="5">
        <v>9</v>
      </c>
      <c r="J20" s="2">
        <v>0.18</v>
      </c>
      <c r="K20" s="2">
        <v>13.33333333</v>
      </c>
      <c r="L20" s="2">
        <v>1070.98</v>
      </c>
      <c r="M20" s="2">
        <v>199.49</v>
      </c>
      <c r="N20" s="1">
        <v>13.42857143</v>
      </c>
    </row>
    <row r="21" spans="1:14" ht="15" thickBot="1" x14ac:dyDescent="0.35">
      <c r="A21" s="2">
        <v>47.39</v>
      </c>
      <c r="B21" s="7">
        <v>5</v>
      </c>
      <c r="C21" s="2">
        <v>23.33</v>
      </c>
      <c r="D21" s="1">
        <v>8.1337499999999991</v>
      </c>
      <c r="E21" s="8">
        <v>306</v>
      </c>
      <c r="F21" s="2">
        <v>5.4</v>
      </c>
      <c r="G21" s="8">
        <v>2</v>
      </c>
      <c r="H21" s="5">
        <v>4</v>
      </c>
      <c r="I21" s="5">
        <v>8</v>
      </c>
      <c r="J21" s="2">
        <v>0.19</v>
      </c>
      <c r="K21" s="2">
        <v>53.333333330000002</v>
      </c>
      <c r="L21" s="2">
        <v>1246.56</v>
      </c>
      <c r="M21" s="2">
        <v>238.84829999999999</v>
      </c>
      <c r="N21" s="1">
        <v>12.57142857</v>
      </c>
    </row>
    <row r="22" spans="1:14" ht="15" thickBot="1" x14ac:dyDescent="0.35">
      <c r="A22" s="2">
        <v>32.270000000000003</v>
      </c>
      <c r="B22" s="7">
        <v>6</v>
      </c>
      <c r="C22" s="2">
        <v>26.66</v>
      </c>
      <c r="D22" s="1">
        <v>9.7525000000000013</v>
      </c>
      <c r="E22" s="8">
        <v>277</v>
      </c>
      <c r="F22" s="2">
        <v>4.8</v>
      </c>
      <c r="G22" s="8">
        <v>3</v>
      </c>
      <c r="H22" s="5">
        <v>4</v>
      </c>
      <c r="I22" s="5">
        <v>9</v>
      </c>
      <c r="J22" s="2">
        <v>0.11</v>
      </c>
      <c r="K22" s="2">
        <v>40</v>
      </c>
      <c r="L22" s="2">
        <v>548.70000000000005</v>
      </c>
      <c r="M22" s="2">
        <v>101.678</v>
      </c>
      <c r="N22" s="1">
        <v>9.125</v>
      </c>
    </row>
    <row r="23" spans="1:14" ht="15" thickBot="1" x14ac:dyDescent="0.35">
      <c r="A23" s="2">
        <v>41.1</v>
      </c>
      <c r="B23" s="7">
        <v>4</v>
      </c>
      <c r="C23" s="2">
        <v>26.66</v>
      </c>
      <c r="D23" s="1">
        <v>9.4916666666666671</v>
      </c>
      <c r="E23" s="8">
        <v>213</v>
      </c>
      <c r="F23" s="2">
        <v>4</v>
      </c>
      <c r="G23" s="8">
        <v>5</v>
      </c>
      <c r="H23" s="5">
        <v>3</v>
      </c>
      <c r="I23" s="5">
        <v>9</v>
      </c>
      <c r="J23" s="2">
        <v>0.12</v>
      </c>
      <c r="K23" s="2">
        <v>26.666666670000001</v>
      </c>
      <c r="L23" s="2">
        <v>1295.24</v>
      </c>
      <c r="M23" s="2">
        <v>216.042</v>
      </c>
      <c r="N23" s="1">
        <v>13.5</v>
      </c>
    </row>
    <row r="24" spans="1:14" ht="15" thickBot="1" x14ac:dyDescent="0.35">
      <c r="A24" s="2">
        <v>42.2</v>
      </c>
      <c r="B24" s="7">
        <v>5</v>
      </c>
      <c r="C24" s="2">
        <v>30</v>
      </c>
      <c r="D24" s="1">
        <v>9.5374999999999996</v>
      </c>
      <c r="E24" s="8">
        <v>257</v>
      </c>
      <c r="F24" s="2">
        <v>4.0999999999999996</v>
      </c>
      <c r="G24" s="8">
        <v>2</v>
      </c>
      <c r="H24" s="5">
        <v>2</v>
      </c>
      <c r="I24" s="5">
        <v>13</v>
      </c>
      <c r="J24" s="2">
        <v>0.06</v>
      </c>
      <c r="K24" s="2">
        <v>13.33333333</v>
      </c>
      <c r="L24" s="2">
        <v>6758.88</v>
      </c>
      <c r="M24" s="2">
        <v>3455.3986</v>
      </c>
      <c r="N24" s="1">
        <v>17.333333329999999</v>
      </c>
    </row>
    <row r="25" spans="1:14" ht="15" thickBot="1" x14ac:dyDescent="0.35">
      <c r="A25" s="2">
        <v>38.42</v>
      </c>
      <c r="B25" s="7">
        <v>5</v>
      </c>
      <c r="C25" s="2">
        <v>26.66</v>
      </c>
      <c r="D25" s="1">
        <v>9.0144444444444431</v>
      </c>
      <c r="E25" s="8">
        <v>272</v>
      </c>
      <c r="F25" s="2">
        <v>4.5</v>
      </c>
      <c r="G25" s="8">
        <v>0.5</v>
      </c>
      <c r="H25" s="5">
        <v>10</v>
      </c>
      <c r="I25" s="5">
        <v>10</v>
      </c>
      <c r="J25" s="2">
        <v>0.11</v>
      </c>
      <c r="K25" s="2">
        <v>26.666666670000001</v>
      </c>
      <c r="L25" s="2">
        <v>1523.08</v>
      </c>
      <c r="M25" s="2">
        <v>280.39980000000003</v>
      </c>
      <c r="N25" s="1">
        <v>20.333333329999999</v>
      </c>
    </row>
    <row r="26" spans="1:14" ht="15" thickBot="1" x14ac:dyDescent="0.35">
      <c r="A26" s="2">
        <v>56.45</v>
      </c>
      <c r="B26" s="7">
        <v>7</v>
      </c>
      <c r="C26" s="2">
        <v>30</v>
      </c>
      <c r="D26" s="1">
        <v>9.0144444444444431</v>
      </c>
      <c r="E26" s="8">
        <v>285</v>
      </c>
      <c r="F26" s="2">
        <v>4.8</v>
      </c>
      <c r="G26" s="8">
        <v>5</v>
      </c>
      <c r="H26" s="5">
        <v>3</v>
      </c>
      <c r="I26" s="5">
        <v>7</v>
      </c>
      <c r="J26" s="2">
        <v>0.13</v>
      </c>
      <c r="K26" s="2">
        <v>40</v>
      </c>
      <c r="L26" s="2">
        <v>2894.28</v>
      </c>
      <c r="M26" s="2">
        <v>581.55424000000005</v>
      </c>
      <c r="N26" s="1">
        <v>13.875</v>
      </c>
    </row>
    <row r="27" spans="1:14" ht="15" thickBot="1" x14ac:dyDescent="0.35">
      <c r="A27" s="2">
        <v>47.59</v>
      </c>
      <c r="B27" s="7">
        <v>6</v>
      </c>
      <c r="C27" s="2">
        <v>36.659999999999997</v>
      </c>
      <c r="D27" s="1">
        <v>8.9181818181818144</v>
      </c>
      <c r="E27" s="8">
        <v>270</v>
      </c>
      <c r="F27" s="2">
        <v>4.5</v>
      </c>
      <c r="G27" s="8">
        <v>3</v>
      </c>
      <c r="H27" s="5">
        <v>1</v>
      </c>
      <c r="I27" s="5">
        <v>9</v>
      </c>
      <c r="J27" s="2">
        <v>0.12</v>
      </c>
      <c r="K27" s="2">
        <v>0</v>
      </c>
      <c r="L27" s="2">
        <v>3003.98</v>
      </c>
      <c r="M27" s="2">
        <v>597.10429999999997</v>
      </c>
      <c r="N27" s="1">
        <v>15.66666667</v>
      </c>
    </row>
    <row r="28" spans="1:14" ht="15" thickBot="1" x14ac:dyDescent="0.35">
      <c r="A28" s="2">
        <v>48.09</v>
      </c>
      <c r="B28" s="7">
        <v>5</v>
      </c>
      <c r="C28" s="2">
        <v>26.66</v>
      </c>
      <c r="D28" s="1">
        <v>10.463749999999999</v>
      </c>
      <c r="E28" s="8">
        <v>255</v>
      </c>
      <c r="F28" s="2">
        <v>5.5</v>
      </c>
      <c r="G28" s="8">
        <v>3</v>
      </c>
      <c r="H28" s="5">
        <v>1</v>
      </c>
      <c r="I28" s="5">
        <v>14</v>
      </c>
      <c r="J28" s="2">
        <v>0.04</v>
      </c>
      <c r="K28" s="2">
        <v>40</v>
      </c>
      <c r="L28" s="2">
        <v>2497.84</v>
      </c>
      <c r="M28" s="2">
        <v>474.28300000000002</v>
      </c>
      <c r="N28" s="1">
        <v>14.545454550000001</v>
      </c>
    </row>
    <row r="29" spans="1:14" ht="15" thickBot="1" x14ac:dyDescent="0.35">
      <c r="A29" s="2">
        <v>43.28</v>
      </c>
      <c r="B29" s="7">
        <v>4</v>
      </c>
      <c r="C29" s="2">
        <v>23.33</v>
      </c>
      <c r="D29" s="1">
        <v>10.281428571428572</v>
      </c>
      <c r="E29" s="8">
        <v>265</v>
      </c>
      <c r="F29" s="2">
        <v>5.4</v>
      </c>
      <c r="G29" s="8">
        <v>4</v>
      </c>
      <c r="H29" s="5">
        <v>2</v>
      </c>
      <c r="I29" s="5">
        <v>8</v>
      </c>
      <c r="J29" s="2">
        <v>0.1</v>
      </c>
      <c r="K29" s="2">
        <v>0</v>
      </c>
      <c r="L29" s="2">
        <v>2384.86</v>
      </c>
      <c r="M29" s="2">
        <v>429.81700000000001</v>
      </c>
      <c r="N29" s="1">
        <v>17.5</v>
      </c>
    </row>
    <row r="30" spans="1:14" ht="15" thickBot="1" x14ac:dyDescent="0.35">
      <c r="A30" s="2">
        <v>30.59</v>
      </c>
      <c r="B30" s="7">
        <v>4</v>
      </c>
      <c r="C30" s="2">
        <v>26.66</v>
      </c>
      <c r="D30" s="1">
        <v>11.175000000000001</v>
      </c>
      <c r="E30" s="8">
        <v>248</v>
      </c>
      <c r="F30" s="2">
        <v>5.5</v>
      </c>
      <c r="G30" s="8">
        <v>3</v>
      </c>
      <c r="H30" s="5">
        <v>4</v>
      </c>
      <c r="I30" s="5">
        <v>12</v>
      </c>
      <c r="J30" s="2">
        <v>0.18</v>
      </c>
      <c r="K30" s="2">
        <v>40</v>
      </c>
      <c r="L30" s="2">
        <v>6822.42</v>
      </c>
      <c r="M30" s="2">
        <v>2975.44</v>
      </c>
      <c r="N30" s="1">
        <v>18.285714290000001</v>
      </c>
    </row>
    <row r="31" spans="1:14" ht="15" thickBot="1" x14ac:dyDescent="0.35">
      <c r="A31" s="2">
        <v>36.03</v>
      </c>
      <c r="B31" s="7">
        <v>6</v>
      </c>
      <c r="C31" s="2">
        <v>30</v>
      </c>
      <c r="D31" s="1">
        <v>10.4156</v>
      </c>
      <c r="E31" s="8">
        <v>245</v>
      </c>
      <c r="F31" s="2">
        <v>5</v>
      </c>
      <c r="G31" s="8">
        <v>2</v>
      </c>
      <c r="H31" s="5">
        <v>2</v>
      </c>
      <c r="I31" s="5">
        <v>15</v>
      </c>
      <c r="J31" s="2">
        <v>0.11</v>
      </c>
      <c r="K31" s="2">
        <v>26.666666670000001</v>
      </c>
      <c r="L31" s="2">
        <v>8063.46</v>
      </c>
      <c r="M31" s="2">
        <v>3820.8820000000001</v>
      </c>
      <c r="N31" s="1">
        <v>22.666666670000001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lohanianusha22@gmail.com</dc:creator>
  <cp:lastModifiedBy>lohanianusha22@gmail.com</cp:lastModifiedBy>
  <dcterms:created xsi:type="dcterms:W3CDTF">2025-02-01T08:24:32Z</dcterms:created>
  <dcterms:modified xsi:type="dcterms:W3CDTF">2025-02-01T14:04:46Z</dcterms:modified>
</cp:coreProperties>
</file>