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trlProps/ctrlProp2.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codeName="ThisWorkbook"/>
  <mc:AlternateContent xmlns:mc="http://schemas.openxmlformats.org/markup-compatibility/2006">
    <mc:Choice Requires="x15">
      <x15ac:absPath xmlns:x15ac="http://schemas.microsoft.com/office/spreadsheetml/2010/11/ac" url="C:\Users\DELL\Desktop\Work\Excel\Global Firepower Dashboard\"/>
    </mc:Choice>
  </mc:AlternateContent>
  <xr:revisionPtr revIDLastSave="0" documentId="13_ncr:1_{49CAB313-8A06-4E3F-B175-5E67C9F87297}" xr6:coauthVersionLast="47" xr6:coauthVersionMax="47" xr10:uidLastSave="{00000000-0000-0000-0000-000000000000}"/>
  <bookViews>
    <workbookView xWindow="-108" yWindow="-108" windowWidth="23256" windowHeight="13176" activeTab="1" xr2:uid="{00000000-000D-0000-FFFF-FFFF00000000}"/>
  </bookViews>
  <sheets>
    <sheet name="Dashboard_Layout" sheetId="1" r:id="rId1"/>
    <sheet name="Dashboard" sheetId="7" r:id="rId2"/>
    <sheet name="Pivot_Tables" sheetId="2" r:id="rId3"/>
    <sheet name="RatioMetricSelector" sheetId="6" state="hidden" r:id="rId4"/>
    <sheet name="MetricSelector" sheetId="5" state="hidden" r:id="rId5"/>
  </sheets>
  <definedNames>
    <definedName name="_xlcn.WorksheetConnection_GlobalFirepowerDashboard.xlsxTable21" hidden="1">Table2[]</definedName>
    <definedName name="_xlcn.WorksheetConnection_GlobalFirepowerDashboard.xlsxTable31" hidden="1">Table3[]</definedName>
    <definedName name="Slicer_country">#N/A</definedName>
    <definedName name="Slicer_Metric_Name">#N/A</definedName>
    <definedName name="Slicer_Metric_Name1">#N/A</definedName>
  </definedNames>
  <calcPr calcId="162913"/>
  <pivotCaches>
    <pivotCache cacheId="2074" r:id="rId6"/>
    <pivotCache cacheId="2302" r:id="rId7"/>
    <pivotCache cacheId="2560" r:id="rId8"/>
    <pivotCache cacheId="2563" r:id="rId9"/>
    <pivotCache cacheId="2566" r:id="rId10"/>
    <pivotCache cacheId="2569" r:id="rId11"/>
    <pivotCache cacheId="2572" r:id="rId12"/>
    <pivotCache cacheId="2575" r:id="rId13"/>
    <pivotCache cacheId="2578" r:id="rId14"/>
    <pivotCache cacheId="2581" r:id="rId15"/>
    <pivotCache cacheId="2587" r:id="rId16"/>
    <pivotCache cacheId="2590" r:id="rId17"/>
    <pivotCache cacheId="2596" r:id="rId18"/>
  </pivotCaches>
  <extLst>
    <ext xmlns:x14="http://schemas.microsoft.com/office/spreadsheetml/2009/9/main" uri="{876F7934-8845-4945-9796-88D515C7AA90}">
      <x14:pivotCaches>
        <pivotCache cacheId="1505" r:id="rId19"/>
        <pivotCache cacheId="1518" r:id="rId20"/>
        <pivotCache cacheId="1546"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repower_2022_4a74a50d-1e78-40a4-82d8-b2c260507f76" name="Firepower_2022" connection="Query - Firepower_2022"/>
          <x15:modelTable id="Table2" name="MetricSelector" connection="WorksheetConnection_GlobalFirepowerDashboard.xlsx!Table2"/>
          <x15:modelTable id="Table3" name="RatioMetricSelector" connection="WorksheetConnection_GlobalFirepowerDashboard.xlsx!Table3"/>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CAB298-D9DB-4E7C-BD22-75B982CF5CA3}" name="Query - Firepower_2022" description="Connection to the 'Firepower_2022' query in the workbook." type="100" refreshedVersion="8" minRefreshableVersion="5">
    <extLst>
      <ext xmlns:x15="http://schemas.microsoft.com/office/spreadsheetml/2010/11/main" uri="{DE250136-89BD-433C-8126-D09CA5730AF9}">
        <x15:connection id="e10ecf82-3b88-42f0-8fdb-11d7143c5017"/>
      </ext>
    </extLst>
  </connection>
  <connection id="2" xr16:uid="{E02DC7D1-7062-4C86-BC63-599A83F9A0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474792B-5D7C-43AF-BC45-6FA8695611D9}" name="WorksheetConnection_GlobalFirepowerDashboard.xlsx!Table2" type="102" refreshedVersion="8" minRefreshableVersion="5">
    <extLst>
      <ext xmlns:x15="http://schemas.microsoft.com/office/spreadsheetml/2010/11/main" uri="{DE250136-89BD-433C-8126-D09CA5730AF9}">
        <x15:connection id="Table2">
          <x15:rangePr sourceName="_xlcn.WorksheetConnection_GlobalFirepowerDashboard.xlsxTable21"/>
        </x15:connection>
      </ext>
    </extLst>
  </connection>
  <connection id="4" xr16:uid="{59C618B8-F8B4-4811-B151-F2836713306C}" name="WorksheetConnection_GlobalFirepowerDashboard.xlsx!Table3" type="102" refreshedVersion="8" minRefreshableVersion="5">
    <extLst>
      <ext xmlns:x15="http://schemas.microsoft.com/office/spreadsheetml/2010/11/main" uri="{DE250136-89BD-433C-8126-D09CA5730AF9}">
        <x15:connection id="Table3">
          <x15:rangePr sourceName="_xlcn.WorksheetConnection_GlobalFirepowerDashboard.xlsxTable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irepower_2022].[country].[All]}"/>
  </metadataStrings>
  <mdxMetadata count="1">
    <mdx n="0" f="s">
      <ms ns="1" c="0"/>
    </mdx>
  </mdxMetadata>
  <valueMetadata count="1">
    <bk>
      <rc t="1" v="0"/>
    </bk>
  </valueMetadata>
</metadata>
</file>

<file path=xl/sharedStrings.xml><?xml version="1.0" encoding="utf-8"?>
<sst xmlns="http://schemas.openxmlformats.org/spreadsheetml/2006/main" count="781" uniqueCount="190">
  <si>
    <t>Reset filter buttons</t>
  </si>
  <si>
    <t>Slicers (Manpower Tier, Power Score Group (custom groupings))</t>
  </si>
  <si>
    <t>KPI1- Defense budget</t>
  </si>
  <si>
    <t>KPI2- Total Aircraft Strength</t>
  </si>
  <si>
    <t>KPI3- Total Naval Power</t>
  </si>
  <si>
    <t>KPI4- Total Manpower</t>
  </si>
  <si>
    <t>KPI5- Power Index Score (Custom)</t>
  </si>
  <si>
    <t>Radar Chart (Compare up to 5 countries across Air, Land, Naval, Budget, Manpower, Reserves)</t>
  </si>
  <si>
    <t>Stacked Bar Chart (Manpower composition: Active vs Reserve vs Paramilitary)</t>
  </si>
  <si>
    <t>Custom Ratio Values</t>
  </si>
  <si>
    <t>Top 10 Countries Chart (Dropdown to switch: Tanks, Ships, Budget, Manpower)</t>
  </si>
  <si>
    <t>Conditional Table View (Country-wise mini KPI table with icons (↑↓ or color coding))</t>
  </si>
  <si>
    <t>Key Observations (Manually write 2–3 bullet insights)</t>
  </si>
  <si>
    <t>Notes</t>
  </si>
  <si>
    <t>Title (Global Military Power Dashboard – 2022)</t>
  </si>
  <si>
    <t>Slicers (Country, Military Type)</t>
  </si>
  <si>
    <t>country</t>
  </si>
  <si>
    <t>All</t>
  </si>
  <si>
    <t>Defense Budget</t>
  </si>
  <si>
    <t>Albania</t>
  </si>
  <si>
    <t>Afghanistan</t>
  </si>
  <si>
    <t>Algeria</t>
  </si>
  <si>
    <t>Argentina</t>
  </si>
  <si>
    <t>Armenia</t>
  </si>
  <si>
    <t>Total Aircraft Strength</t>
  </si>
  <si>
    <t>Angola</t>
  </si>
  <si>
    <t>Australia</t>
  </si>
  <si>
    <t>Naval Power</t>
  </si>
  <si>
    <t>Total Naval Power</t>
  </si>
  <si>
    <t>Total Manpower</t>
  </si>
  <si>
    <t>Power Index Score</t>
  </si>
  <si>
    <t>Austria</t>
  </si>
  <si>
    <t>Row Labels</t>
  </si>
  <si>
    <t>Grand Total</t>
  </si>
  <si>
    <t>Column Labels</t>
  </si>
  <si>
    <t>Azerbaijan</t>
  </si>
  <si>
    <t>Bahrain</t>
  </si>
  <si>
    <t>Bangladesh</t>
  </si>
  <si>
    <t>Belarus</t>
  </si>
  <si>
    <t>Belgium</t>
  </si>
  <si>
    <t>Bhutan</t>
  </si>
  <si>
    <t>Bolivia</t>
  </si>
  <si>
    <t>Bosnia and Herzegovina</t>
  </si>
  <si>
    <t>Botswana</t>
  </si>
  <si>
    <t>Brazil</t>
  </si>
  <si>
    <t>Bulgaria</t>
  </si>
  <si>
    <t>Burkina Faso</t>
  </si>
  <si>
    <t>Cambodia</t>
  </si>
  <si>
    <t>Cameroon</t>
  </si>
  <si>
    <t>Canada</t>
  </si>
  <si>
    <t>Central African Republic</t>
  </si>
  <si>
    <t>Chad</t>
  </si>
  <si>
    <t>Chile</t>
  </si>
  <si>
    <t>China</t>
  </si>
  <si>
    <t>Colombia</t>
  </si>
  <si>
    <t>Croatia</t>
  </si>
  <si>
    <t>Cuba</t>
  </si>
  <si>
    <t>Czechia</t>
  </si>
  <si>
    <t>Democratic Republic of the Congo</t>
  </si>
  <si>
    <t>Denmark</t>
  </si>
  <si>
    <t>Dominican Republic</t>
  </si>
  <si>
    <t>Ecuador</t>
  </si>
  <si>
    <t>Egypt</t>
  </si>
  <si>
    <t>El Salvador</t>
  </si>
  <si>
    <t>Eritrea</t>
  </si>
  <si>
    <t>Estonia</t>
  </si>
  <si>
    <t>Ethiopia</t>
  </si>
  <si>
    <t>Finland</t>
  </si>
  <si>
    <t>France</t>
  </si>
  <si>
    <t>Gabon</t>
  </si>
  <si>
    <t>Georgia</t>
  </si>
  <si>
    <t>Germany</t>
  </si>
  <si>
    <t>Ghana</t>
  </si>
  <si>
    <t>Greece</t>
  </si>
  <si>
    <t>Guatemala</t>
  </si>
  <si>
    <t>Honduras</t>
  </si>
  <si>
    <t>Hungary</t>
  </si>
  <si>
    <t>India</t>
  </si>
  <si>
    <t>Indonesia</t>
  </si>
  <si>
    <t>Iran</t>
  </si>
  <si>
    <t>Iraq</t>
  </si>
  <si>
    <t>Ireland</t>
  </si>
  <si>
    <t>Israel</t>
  </si>
  <si>
    <t>Italy</t>
  </si>
  <si>
    <t>Ivory Coast</t>
  </si>
  <si>
    <t>Japan</t>
  </si>
  <si>
    <t>Jordan</t>
  </si>
  <si>
    <t>Kazakhstan</t>
  </si>
  <si>
    <t>Kenya</t>
  </si>
  <si>
    <t>Kosovo</t>
  </si>
  <si>
    <t>Kuwait</t>
  </si>
  <si>
    <t>Kyrgyzstan</t>
  </si>
  <si>
    <t>Laos</t>
  </si>
  <si>
    <t>Latvia</t>
  </si>
  <si>
    <t>Lebanon</t>
  </si>
  <si>
    <t>Liberia</t>
  </si>
  <si>
    <t>Libya</t>
  </si>
  <si>
    <t>Lithuania</t>
  </si>
  <si>
    <t>Madagascar</t>
  </si>
  <si>
    <t>Malaysia</t>
  </si>
  <si>
    <t>Mali</t>
  </si>
  <si>
    <t>Mauritania</t>
  </si>
  <si>
    <t>Mexico</t>
  </si>
  <si>
    <t>Moldova</t>
  </si>
  <si>
    <t>Mongolia</t>
  </si>
  <si>
    <t>Montenegro</t>
  </si>
  <si>
    <t>Morocco</t>
  </si>
  <si>
    <t>Mozambique</t>
  </si>
  <si>
    <t>Myanmar</t>
  </si>
  <si>
    <t>Namibia</t>
  </si>
  <si>
    <t>Nepal</t>
  </si>
  <si>
    <t>Netherlands</t>
  </si>
  <si>
    <t>New Zealand</t>
  </si>
  <si>
    <t>Nicaragua</t>
  </si>
  <si>
    <t>Niger</t>
  </si>
  <si>
    <t>Nigeria</t>
  </si>
  <si>
    <t>North Korea</t>
  </si>
  <si>
    <t>North Macedonia</t>
  </si>
  <si>
    <t>Norway</t>
  </si>
  <si>
    <t>Oman</t>
  </si>
  <si>
    <t>Pakistan</t>
  </si>
  <si>
    <t>Panama</t>
  </si>
  <si>
    <t>Paraguay</t>
  </si>
  <si>
    <t>Peru</t>
  </si>
  <si>
    <t>Philippines</t>
  </si>
  <si>
    <t>Poland</t>
  </si>
  <si>
    <t>Portugal</t>
  </si>
  <si>
    <t>Qatar</t>
  </si>
  <si>
    <t>Republic of the Congo</t>
  </si>
  <si>
    <t>Romania</t>
  </si>
  <si>
    <t>Russia</t>
  </si>
  <si>
    <t>Saudi Arabia</t>
  </si>
  <si>
    <t>Serbia</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</si>
  <si>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</si>
  <si>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</si>
  <si>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</si>
  <si>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</si>
  <si>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</si>
  <si>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</si>
  <si>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</si>
  <si>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</si>
  <si>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</si>
  <si>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</si>
  <si>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</si>
  <si>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</si>
  <si>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</si>
  <si>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</si>
  <si>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</si>
  <si>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</si>
  <si>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</si>
  <si>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</si>
  <si>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</si>
  <si>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</si>
  <si>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</si>
  <si>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</si>
  <si>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</si>
  <si>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</si>
  <si>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</si>
  <si>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</si>
  <si>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</si>
  <si>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</si>
  <si>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</si>
  <si>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</si>
  <si>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</si>
  <si>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</si>
  <si>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</si>
  <si>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</si>
  <si>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Values</t>
  </si>
  <si>
    <t>Air Power</t>
  </si>
  <si>
    <t>Budget</t>
  </si>
  <si>
    <t>Man power</t>
  </si>
  <si>
    <t>Active Personnel</t>
  </si>
  <si>
    <t>Reserve Personnel</t>
  </si>
  <si>
    <t>Paramilitary</t>
  </si>
  <si>
    <t>Budget Per Manpower</t>
  </si>
  <si>
    <t>Top 10 Countries</t>
  </si>
  <si>
    <t>Sum of Aircraft_Per_Billion_Budget</t>
  </si>
  <si>
    <t>Aircraft Per Billion Budget</t>
  </si>
  <si>
    <t>Sum of Personnel_Per_1000_People</t>
  </si>
  <si>
    <t>Personnel Per 1000 People</t>
  </si>
  <si>
    <t>Top 10 COuntries</t>
  </si>
  <si>
    <t>MetricName</t>
  </si>
  <si>
    <t>Tanks</t>
  </si>
  <si>
    <t>Navy Ships</t>
  </si>
  <si>
    <t>Available Manpower</t>
  </si>
  <si>
    <t>Metric Name</t>
  </si>
  <si>
    <t>TopMetricValue</t>
  </si>
  <si>
    <t>TopMetricValue:=SWITCH(
    TRUE(),
    HASONEVALUE(MetricSelector[Metric Name]) &amp;&amp; VALUES(MetricSelector[Metric Name]) = "Aircraft Per Billion Budget", MAX(Firepower_2022[Tanks]),
    HASONEVALUE(MetricSelector[Metric Name]) &amp;&amp; VALUES(MetricSelector[Metric Name]) = "Total Aircraft Strength", MAX(Firepower_2022[Total_Aircraft_Strength]),
    HASONEVALUE(MetricSelector[Metric Name]) &amp;&amp; VALUES(MetricSelector[Metric Name]) = "Navy Ships", MAX(Firepower_2022[Navy_Ships]),
    HASONEVALUE(MetricSelector[Metric Name]) &amp;&amp; VALUES(MetricSelector[Metric Name]) = "Defense Budget", MAX(Firepower_2022[Defense_Budget]),
    HASONEVALUE(MetricSelector[Metric Name]) &amp;&amp; VALUES(MetricSelector[Metric Name]) = "Available Manpower", MAX(Firepower_2022[Available_Manpower]),
    BLANK()
)</t>
  </si>
  <si>
    <t>SelectedRatioValue</t>
  </si>
  <si>
    <t>GLOBAL MILITARY POWER - 2022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</si>
</sst>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quot;$&quot;#,##0.00"/>
    <numFmt numFmtId="169" formatCode="_(* #,##0_);_(* \(#,##0\);_(* &quot;-&quot;??_);_(@_)"/>
  </numFmts>
  <fonts count="4" x14ac:knownFonts="1">
    <font>
      <sz val="11"/>
      <color theme="1"/>
      <name val="Calibri"/>
      <family val="2"/>
      <scheme val="minor"/>
    </font>
    <font>
      <b/>
      <sz val="20"/>
      <color theme="1"/>
      <name val="Calibri"/>
      <family val="2"/>
      <scheme val="minor"/>
    </font>
    <font>
      <sz val="16"/>
      <color theme="1"/>
      <name val="Calibri"/>
      <family val="2"/>
      <scheme val="minor"/>
    </font>
    <font>
      <sz val="20"/>
      <color theme="1"/>
      <name val="Arial Black"/>
      <family val="2"/>
    </font>
  </fonts>
  <fills count="3">
    <fill>
      <patternFill patternType="none"/>
    </fill>
    <fill>
      <patternFill patternType="gray125"/>
    </fill>
    <fill>
      <patternFill patternType="solid">
        <fgColor rgb="FFFF00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NumberFormat="1"/>
    <xf numFmtId="166" fontId="1" fillId="0" borderId="0" xfId="0" applyNumberFormat="1" applyFont="1" applyAlignment="1">
      <alignment horizontal="center"/>
    </xf>
    <xf numFmtId="0" fontId="2" fillId="0" borderId="0" xfId="0" applyFont="1" applyAlignment="1">
      <alignment horizontal="center"/>
    </xf>
    <xf numFmtId="2" fontId="1" fillId="0" borderId="0" xfId="0" applyNumberFormat="1" applyFont="1" applyAlignment="1">
      <alignment horizontal="center"/>
    </xf>
    <xf numFmtId="169" fontId="1" fillId="0" borderId="0" xfId="0" applyNumberFormat="1" applyFont="1" applyAlignment="1">
      <alignment horizontal="center"/>
    </xf>
    <xf numFmtId="0" fontId="0" fillId="0" borderId="0" xfId="0" applyAlignment="1">
      <alignment horizontal="left"/>
    </xf>
    <xf numFmtId="0" fontId="0" fillId="0" borderId="0" xfId="0" applyAlignment="1">
      <alignment wrapText="1"/>
    </xf>
    <xf numFmtId="0" fontId="0" fillId="2" borderId="0" xfId="0" applyFill="1"/>
    <xf numFmtId="0" fontId="0" fillId="2" borderId="0" xfId="0" applyFill="1" applyAlignment="1">
      <alignment horizontal="left"/>
    </xf>
    <xf numFmtId="166" fontId="0" fillId="2" borderId="0" xfId="0" applyNumberFormat="1" applyFill="1"/>
    <xf numFmtId="0" fontId="0" fillId="2" borderId="0" xfId="0" applyNumberFormat="1" applyFill="1"/>
  </cellXfs>
  <cellStyles count="1">
    <cellStyle name="Normal" xfId="0" builtinId="0"/>
  </cellStyles>
  <dxfs count="334">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4" formatCode="_(&quot;$&quot;* #,##0.00_);_(&quot;$&quot;* \(#,##0.00\);_(&quot;$&quot;* &quot;-&quot;??_);_(@_)"/>
    </dxf>
    <dxf>
      <numFmt numFmtId="166" formatCode="&quot;$&quot;#,##0.0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sz val="16"/>
      </font>
      <alignment horizontal="center"/>
    </dxf>
    <dxf>
      <font>
        <b/>
        <sz val="20"/>
      </font>
      <numFmt numFmtId="169" formatCode="_(* #,##0_);_(* \(#,##0\);_(* &quot;-&quot;??_);_(@_)"/>
      <alignment horizontal="center"/>
    </dxf>
    <dxf>
      <numFmt numFmtId="2" formatCode="0.00"/>
    </dxf>
    <dxf>
      <font>
        <sz val="16"/>
      </font>
      <alignment horizontal="center"/>
    </dxf>
    <dxf>
      <font>
        <b/>
        <sz val="20"/>
      </font>
      <alignment horizontal="center"/>
    </dxf>
    <dxf>
      <numFmt numFmtId="169" formatCode="_(* #,##0_);_(* \(#,##0\);_(* &quot;-&quot;??_);_(@_)"/>
    </dxf>
    <dxf>
      <font>
        <sz val="16"/>
      </font>
      <alignment horizontal="center"/>
    </dxf>
    <dxf>
      <font>
        <b/>
        <sz val="20"/>
      </font>
      <numFmt numFmtId="169" formatCode="_(* #,##0_);_(* \(#,##0\);_(* &quot;-&quot;??_);_(@_)"/>
      <alignment horizontal="center"/>
    </dxf>
    <dxf>
      <numFmt numFmtId="169" formatCode="_(* #,##0_);_(* \(#,##0\);_(* &quot;-&quot;??_);_(@_)"/>
    </dxf>
    <dxf>
      <font>
        <b/>
        <sz val="20"/>
      </font>
      <numFmt numFmtId="166" formatCode="&quot;$&quot;#,##0.00"/>
      <alignment horizontal="center"/>
    </dxf>
    <dxf>
      <font>
        <sz val="16"/>
      </font>
      <alignment horizontal="center"/>
    </dxf>
    <dxf>
      <numFmt numFmtId="169" formatCode="_(* #,##0_);_(* \(#,##0\);_(* &quot;-&quot;??_);_(@_)"/>
    </dxf>
    <dxf>
      <alignment horizontal="center"/>
    </dxf>
    <dxf>
      <numFmt numFmtId="169" formatCode="_(* #,##0_);_(* \(#,##0\);_(* &quot;-&quot;??_);_(@_)"/>
    </dxf>
    <dxf>
      <numFmt numFmtId="166" formatCode="&quot;$&quot;#,##0.00"/>
    </dxf>
    <dxf>
      <font>
        <sz val="20"/>
      </font>
    </dxf>
    <dxf>
      <font>
        <b/>
      </font>
    </dxf>
    <dxf>
      <alignment horizontal="center"/>
    </dxf>
    <dxf>
      <font>
        <sz val="16"/>
      </font>
    </dxf>
    <dxf>
      <alignment horizont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4" formatCode="_(&quot;$&quot;* #,##0.00_);_(&quot;$&quot;* \(#,##0.00\);_(&quot;$&quot;* &quot;-&quot;??_);_(@_)"/>
    </dxf>
    <dxf>
      <numFmt numFmtId="166" formatCode="&quot;$&quot;#,##0.0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sz val="16"/>
      </font>
      <alignment horizontal="center"/>
    </dxf>
    <dxf>
      <font>
        <b/>
        <sz val="20"/>
      </font>
      <numFmt numFmtId="169" formatCode="_(* #,##0_);_(* \(#,##0\);_(* &quot;-&quot;??_);_(@_)"/>
      <alignment horizontal="center"/>
    </dxf>
    <dxf>
      <numFmt numFmtId="2" formatCode="0.00"/>
    </dxf>
    <dxf>
      <font>
        <sz val="16"/>
      </font>
      <alignment horizontal="center"/>
    </dxf>
    <dxf>
      <font>
        <b/>
        <sz val="20"/>
      </font>
      <alignment horizontal="center"/>
    </dxf>
    <dxf>
      <numFmt numFmtId="169" formatCode="_(* #,##0_);_(* \(#,##0\);_(* &quot;-&quot;??_);_(@_)"/>
    </dxf>
    <dxf>
      <font>
        <sz val="16"/>
      </font>
      <alignment horizontal="center"/>
    </dxf>
    <dxf>
      <font>
        <b/>
        <sz val="20"/>
      </font>
      <numFmt numFmtId="169" formatCode="_(* #,##0_);_(* \(#,##0\);_(* &quot;-&quot;??_);_(@_)"/>
      <alignment horizontal="center"/>
    </dxf>
    <dxf>
      <numFmt numFmtId="169" formatCode="_(* #,##0_);_(* \(#,##0\);_(* &quot;-&quot;??_);_(@_)"/>
    </dxf>
    <dxf>
      <font>
        <b/>
        <sz val="20"/>
      </font>
      <numFmt numFmtId="166" formatCode="&quot;$&quot;#,##0.00"/>
      <alignment horizontal="center"/>
    </dxf>
    <dxf>
      <font>
        <sz val="16"/>
      </font>
      <alignment horizontal="center"/>
    </dxf>
    <dxf>
      <numFmt numFmtId="169" formatCode="_(* #,##0_);_(* \(#,##0\);_(* &quot;-&quot;??_);_(@_)"/>
    </dxf>
    <dxf>
      <alignment horizontal="center"/>
    </dxf>
    <dxf>
      <numFmt numFmtId="169" formatCode="_(* #,##0_);_(* \(#,##0\);_(* &quot;-&quot;??_);_(@_)"/>
    </dxf>
    <dxf>
      <numFmt numFmtId="166" formatCode="&quot;$&quot;#,##0.00"/>
    </dxf>
    <dxf>
      <font>
        <sz val="20"/>
      </font>
    </dxf>
    <dxf>
      <font>
        <b/>
      </font>
    </dxf>
    <dxf>
      <alignment horizontal="center"/>
    </dxf>
    <dxf>
      <font>
        <sz val="16"/>
      </font>
    </dxf>
    <dxf>
      <alignment horizont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4" formatCode="_(&quot;$&quot;* #,##0.00_);_(&quot;$&quot;* \(#,##0.00\);_(&quot;$&quot;* &quot;-&quot;??_);_(@_)"/>
    </dxf>
    <dxf>
      <numFmt numFmtId="166" formatCode="&quot;$&quot;#,##0.0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sz val="16"/>
      </font>
      <alignment horizontal="center"/>
    </dxf>
    <dxf>
      <font>
        <b/>
        <sz val="20"/>
      </font>
      <numFmt numFmtId="169" formatCode="_(* #,##0_);_(* \(#,##0\);_(* &quot;-&quot;??_);_(@_)"/>
      <alignment horizontal="center"/>
    </dxf>
    <dxf>
      <numFmt numFmtId="2" formatCode="0.00"/>
    </dxf>
    <dxf>
      <font>
        <sz val="16"/>
      </font>
      <alignment horizontal="center"/>
    </dxf>
    <dxf>
      <font>
        <b/>
        <sz val="20"/>
      </font>
      <alignment horizontal="center"/>
    </dxf>
    <dxf>
      <numFmt numFmtId="169" formatCode="_(* #,##0_);_(* \(#,##0\);_(* &quot;-&quot;??_);_(@_)"/>
    </dxf>
    <dxf>
      <font>
        <sz val="16"/>
      </font>
      <alignment horizontal="center"/>
    </dxf>
    <dxf>
      <font>
        <b/>
        <sz val="20"/>
      </font>
      <numFmt numFmtId="169" formatCode="_(* #,##0_);_(* \(#,##0\);_(* &quot;-&quot;??_);_(@_)"/>
      <alignment horizontal="center"/>
    </dxf>
    <dxf>
      <numFmt numFmtId="169" formatCode="_(* #,##0_);_(* \(#,##0\);_(* &quot;-&quot;??_);_(@_)"/>
    </dxf>
    <dxf>
      <font>
        <b/>
        <sz val="20"/>
      </font>
      <numFmt numFmtId="166" formatCode="&quot;$&quot;#,##0.00"/>
      <alignment horizontal="center"/>
    </dxf>
    <dxf>
      <font>
        <sz val="16"/>
      </font>
      <alignment horizontal="center"/>
    </dxf>
    <dxf>
      <numFmt numFmtId="169" formatCode="_(* #,##0_);_(* \(#,##0\);_(* &quot;-&quot;??_);_(@_)"/>
    </dxf>
    <dxf>
      <alignment horizontal="center"/>
    </dxf>
    <dxf>
      <numFmt numFmtId="169" formatCode="_(* #,##0_);_(* \(#,##0\);_(* &quot;-&quot;??_);_(@_)"/>
    </dxf>
    <dxf>
      <numFmt numFmtId="166" formatCode="&quot;$&quot;#,##0.00"/>
    </dxf>
    <dxf>
      <font>
        <sz val="20"/>
      </font>
    </dxf>
    <dxf>
      <font>
        <b/>
      </font>
    </dxf>
    <dxf>
      <alignment horizontal="center"/>
    </dxf>
    <dxf>
      <font>
        <sz val="16"/>
      </font>
    </dxf>
    <dxf>
      <alignment horizont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4" formatCode="_(&quot;$&quot;* #,##0.00_);_(&quot;$&quot;* \(#,##0.00\);_(&quot;$&quot;* &quot;-&quot;??_);_(@_)"/>
    </dxf>
    <dxf>
      <numFmt numFmtId="166" formatCode="&quot;$&quot;#,##0.0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sz val="16"/>
      </font>
      <alignment horizontal="center"/>
    </dxf>
    <dxf>
      <font>
        <b/>
        <sz val="20"/>
      </font>
      <numFmt numFmtId="169" formatCode="_(* #,##0_);_(* \(#,##0\);_(* &quot;-&quot;??_);_(@_)"/>
      <alignment horizontal="center"/>
    </dxf>
    <dxf>
      <numFmt numFmtId="2" formatCode="0.00"/>
    </dxf>
    <dxf>
      <font>
        <sz val="16"/>
      </font>
      <alignment horizontal="center"/>
    </dxf>
    <dxf>
      <font>
        <b/>
        <sz val="20"/>
      </font>
      <alignment horizontal="center"/>
    </dxf>
    <dxf>
      <numFmt numFmtId="169" formatCode="_(* #,##0_);_(* \(#,##0\);_(* &quot;-&quot;??_);_(@_)"/>
    </dxf>
    <dxf>
      <font>
        <sz val="16"/>
      </font>
      <alignment horizontal="center"/>
    </dxf>
    <dxf>
      <font>
        <b/>
        <sz val="20"/>
      </font>
      <numFmt numFmtId="169" formatCode="_(* #,##0_);_(* \(#,##0\);_(* &quot;-&quot;??_);_(@_)"/>
      <alignment horizontal="center"/>
    </dxf>
    <dxf>
      <numFmt numFmtId="169" formatCode="_(* #,##0_);_(* \(#,##0\);_(* &quot;-&quot;??_);_(@_)"/>
    </dxf>
    <dxf>
      <font>
        <b/>
        <sz val="20"/>
      </font>
      <numFmt numFmtId="166" formatCode="&quot;$&quot;#,##0.00"/>
      <alignment horizontal="center"/>
    </dxf>
    <dxf>
      <font>
        <sz val="16"/>
      </font>
      <alignment horizontal="center"/>
    </dxf>
    <dxf>
      <numFmt numFmtId="169" formatCode="_(* #,##0_);_(* \(#,##0\);_(* &quot;-&quot;??_);_(@_)"/>
    </dxf>
    <dxf>
      <alignment horizontal="center"/>
    </dxf>
    <dxf>
      <numFmt numFmtId="169" formatCode="_(* #,##0_);_(* \(#,##0\);_(* &quot;-&quot;??_);_(@_)"/>
    </dxf>
    <dxf>
      <numFmt numFmtId="166" formatCode="&quot;$&quot;#,##0.00"/>
    </dxf>
    <dxf>
      <font>
        <sz val="20"/>
      </font>
    </dxf>
    <dxf>
      <font>
        <b/>
      </font>
    </dxf>
    <dxf>
      <alignment horizontal="center"/>
    </dxf>
    <dxf>
      <font>
        <sz val="16"/>
      </font>
    </dxf>
    <dxf>
      <alignment horizont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4" formatCode="_(&quot;$&quot;* #,##0.00_);_(&quot;$&quot;* \(#,##0.00\);_(&quot;$&quot;* &quot;-&quot;??_);_(@_)"/>
    </dxf>
    <dxf>
      <numFmt numFmtId="166" formatCode="&quot;$&quot;#,##0.0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sz val="16"/>
      </font>
      <alignment horizontal="center"/>
    </dxf>
    <dxf>
      <font>
        <b/>
        <sz val="20"/>
      </font>
      <numFmt numFmtId="169" formatCode="_(* #,##0_);_(* \(#,##0\);_(* &quot;-&quot;??_);_(@_)"/>
      <alignment horizontal="center"/>
    </dxf>
    <dxf>
      <numFmt numFmtId="2" formatCode="0.00"/>
    </dxf>
    <dxf>
      <font>
        <sz val="16"/>
      </font>
      <alignment horizontal="center"/>
    </dxf>
    <dxf>
      <font>
        <b/>
        <sz val="20"/>
      </font>
      <alignment horizontal="center"/>
    </dxf>
    <dxf>
      <numFmt numFmtId="169" formatCode="_(* #,##0_);_(* \(#,##0\);_(* &quot;-&quot;??_);_(@_)"/>
    </dxf>
    <dxf>
      <font>
        <sz val="16"/>
      </font>
      <alignment horizontal="center"/>
    </dxf>
    <dxf>
      <font>
        <b/>
        <sz val="20"/>
      </font>
      <numFmt numFmtId="169" formatCode="_(* #,##0_);_(* \(#,##0\);_(* &quot;-&quot;??_);_(@_)"/>
      <alignment horizontal="center"/>
    </dxf>
    <dxf>
      <numFmt numFmtId="169" formatCode="_(* #,##0_);_(* \(#,##0\);_(* &quot;-&quot;??_);_(@_)"/>
    </dxf>
    <dxf>
      <font>
        <b/>
        <sz val="20"/>
      </font>
      <numFmt numFmtId="166" formatCode="&quot;$&quot;#,##0.00"/>
      <alignment horizontal="center"/>
    </dxf>
    <dxf>
      <font>
        <sz val="16"/>
      </font>
      <alignment horizontal="center"/>
    </dxf>
    <dxf>
      <numFmt numFmtId="169" formatCode="_(* #,##0_);_(* \(#,##0\);_(* &quot;-&quot;??_);_(@_)"/>
    </dxf>
    <dxf>
      <alignment horizontal="center"/>
    </dxf>
    <dxf>
      <numFmt numFmtId="169" formatCode="_(* #,##0_);_(* \(#,##0\);_(* &quot;-&quot;??_);_(@_)"/>
    </dxf>
    <dxf>
      <numFmt numFmtId="166" formatCode="&quot;$&quot;#,##0.00"/>
    </dxf>
    <dxf>
      <font>
        <sz val="20"/>
      </font>
    </dxf>
    <dxf>
      <font>
        <b/>
      </font>
    </dxf>
    <dxf>
      <alignment horizontal="center"/>
    </dxf>
    <dxf>
      <font>
        <sz val="16"/>
      </font>
    </dxf>
    <dxf>
      <alignment horizont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4" formatCode="_(&quot;$&quot;* #,##0.00_);_(&quot;$&quot;* \(#,##0.00\);_(&quot;$&quot;* &quot;-&quot;??_);_(@_)"/>
    </dxf>
    <dxf>
      <numFmt numFmtId="166" formatCode="&quot;$&quot;#,##0.0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sz val="16"/>
      </font>
      <alignment horizontal="center"/>
    </dxf>
    <dxf>
      <font>
        <b/>
        <sz val="20"/>
      </font>
      <numFmt numFmtId="169" formatCode="_(* #,##0_);_(* \(#,##0\);_(* &quot;-&quot;??_);_(@_)"/>
      <alignment horizontal="center"/>
    </dxf>
    <dxf>
      <numFmt numFmtId="2" formatCode="0.00"/>
    </dxf>
    <dxf>
      <font>
        <sz val="16"/>
      </font>
      <alignment horizontal="center"/>
    </dxf>
    <dxf>
      <font>
        <b/>
        <sz val="20"/>
      </font>
      <alignment horizontal="center"/>
    </dxf>
    <dxf>
      <numFmt numFmtId="169" formatCode="_(* #,##0_);_(* \(#,##0\);_(* &quot;-&quot;??_);_(@_)"/>
    </dxf>
    <dxf>
      <font>
        <sz val="16"/>
      </font>
      <alignment horizontal="center"/>
    </dxf>
    <dxf>
      <font>
        <b/>
        <sz val="20"/>
      </font>
      <numFmt numFmtId="169" formatCode="_(* #,##0_);_(* \(#,##0\);_(* &quot;-&quot;??_);_(@_)"/>
      <alignment horizontal="center"/>
    </dxf>
    <dxf>
      <numFmt numFmtId="169" formatCode="_(* #,##0_);_(* \(#,##0\);_(* &quot;-&quot;??_);_(@_)"/>
    </dxf>
    <dxf>
      <font>
        <b/>
        <sz val="20"/>
      </font>
      <numFmt numFmtId="166" formatCode="&quot;$&quot;#,##0.00"/>
      <alignment horizontal="center"/>
    </dxf>
    <dxf>
      <font>
        <sz val="16"/>
      </font>
      <alignment horizontal="center"/>
    </dxf>
    <dxf>
      <numFmt numFmtId="169" formatCode="_(* #,##0_);_(* \(#,##0\);_(* &quot;-&quot;??_);_(@_)"/>
    </dxf>
    <dxf>
      <alignment horizontal="center"/>
    </dxf>
    <dxf>
      <numFmt numFmtId="169" formatCode="_(* #,##0_);_(* \(#,##0\);_(* &quot;-&quot;??_);_(@_)"/>
    </dxf>
    <dxf>
      <numFmt numFmtId="166" formatCode="&quot;$&quot;#,##0.00"/>
    </dxf>
    <dxf>
      <font>
        <sz val="20"/>
      </font>
    </dxf>
    <dxf>
      <font>
        <b/>
      </font>
    </dxf>
    <dxf>
      <alignment horizontal="center"/>
    </dxf>
    <dxf>
      <font>
        <sz val="16"/>
      </font>
    </dxf>
    <dxf>
      <alignment horizont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4" formatCode="_(&quot;$&quot;* #,##0.00_);_(&quot;$&quot;* \(#,##0.00\);_(&quot;$&quot;* &quot;-&quot;??_);_(@_)"/>
    </dxf>
    <dxf>
      <numFmt numFmtId="166" formatCode="&quot;$&quot;#,##0.0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sz val="16"/>
      </font>
      <alignment horizontal="center"/>
    </dxf>
    <dxf>
      <font>
        <b/>
        <sz val="20"/>
      </font>
      <numFmt numFmtId="169" formatCode="_(* #,##0_);_(* \(#,##0\);_(* &quot;-&quot;??_);_(@_)"/>
      <alignment horizontal="center"/>
    </dxf>
    <dxf>
      <numFmt numFmtId="2" formatCode="0.00"/>
    </dxf>
    <dxf>
      <font>
        <sz val="16"/>
      </font>
      <alignment horizontal="center"/>
    </dxf>
    <dxf>
      <font>
        <b/>
        <sz val="20"/>
      </font>
      <alignment horizontal="center"/>
    </dxf>
    <dxf>
      <numFmt numFmtId="169" formatCode="_(* #,##0_);_(* \(#,##0\);_(* &quot;-&quot;??_);_(@_)"/>
    </dxf>
    <dxf>
      <font>
        <sz val="16"/>
      </font>
      <alignment horizontal="center"/>
    </dxf>
    <dxf>
      <font>
        <b/>
        <sz val="20"/>
      </font>
      <numFmt numFmtId="169" formatCode="_(* #,##0_);_(* \(#,##0\);_(* &quot;-&quot;??_);_(@_)"/>
      <alignment horizontal="center"/>
    </dxf>
    <dxf>
      <numFmt numFmtId="169" formatCode="_(* #,##0_);_(* \(#,##0\);_(* &quot;-&quot;??_);_(@_)"/>
    </dxf>
    <dxf>
      <font>
        <b/>
        <sz val="20"/>
      </font>
      <numFmt numFmtId="166" formatCode="&quot;$&quot;#,##0.00"/>
      <alignment horizontal="center"/>
    </dxf>
    <dxf>
      <font>
        <sz val="16"/>
      </font>
      <alignment horizontal="center"/>
    </dxf>
    <dxf>
      <numFmt numFmtId="169" formatCode="_(* #,##0_);_(* \(#,##0\);_(* &quot;-&quot;??_);_(@_)"/>
    </dxf>
    <dxf>
      <alignment horizontal="center"/>
    </dxf>
    <dxf>
      <numFmt numFmtId="169" formatCode="_(* #,##0_);_(* \(#,##0\);_(* &quot;-&quot;??_);_(@_)"/>
    </dxf>
    <dxf>
      <numFmt numFmtId="166" formatCode="&quot;$&quot;#,##0.00"/>
    </dxf>
    <dxf>
      <font>
        <sz val="20"/>
      </font>
    </dxf>
    <dxf>
      <font>
        <b/>
      </font>
    </dxf>
    <dxf>
      <alignment horizontal="center"/>
    </dxf>
    <dxf>
      <font>
        <sz val="16"/>
      </font>
    </dxf>
    <dxf>
      <alignment horizont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4" formatCode="_(&quot;$&quot;* #,##0.00_);_(&quot;$&quot;* \(#,##0.00\);_(&quot;$&quot;* &quot;-&quot;??_);_(@_)"/>
    </dxf>
    <dxf>
      <numFmt numFmtId="166" formatCode="&quot;$&quot;#,##0.0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sz val="16"/>
      </font>
      <alignment horizontal="center"/>
    </dxf>
    <dxf>
      <font>
        <b/>
        <sz val="20"/>
      </font>
      <numFmt numFmtId="169" formatCode="_(* #,##0_);_(* \(#,##0\);_(* &quot;-&quot;??_);_(@_)"/>
      <alignment horizontal="center"/>
    </dxf>
    <dxf>
      <numFmt numFmtId="2" formatCode="0.00"/>
    </dxf>
    <dxf>
      <font>
        <sz val="16"/>
      </font>
      <alignment horizontal="center"/>
    </dxf>
    <dxf>
      <font>
        <b/>
        <sz val="20"/>
      </font>
      <alignment horizontal="center"/>
    </dxf>
    <dxf>
      <numFmt numFmtId="169" formatCode="_(* #,##0_);_(* \(#,##0\);_(* &quot;-&quot;??_);_(@_)"/>
    </dxf>
    <dxf>
      <font>
        <sz val="16"/>
      </font>
      <alignment horizontal="center"/>
    </dxf>
    <dxf>
      <font>
        <b/>
        <sz val="20"/>
      </font>
      <numFmt numFmtId="169" formatCode="_(* #,##0_);_(* \(#,##0\);_(* &quot;-&quot;??_);_(@_)"/>
      <alignment horizontal="center"/>
    </dxf>
    <dxf>
      <numFmt numFmtId="169" formatCode="_(* #,##0_);_(* \(#,##0\);_(* &quot;-&quot;??_);_(@_)"/>
    </dxf>
    <dxf>
      <font>
        <b/>
        <sz val="20"/>
      </font>
      <numFmt numFmtId="166" formatCode="&quot;$&quot;#,##0.00"/>
      <alignment horizontal="center"/>
    </dxf>
    <dxf>
      <font>
        <sz val="16"/>
      </font>
      <alignment horizontal="center"/>
    </dxf>
    <dxf>
      <numFmt numFmtId="169" formatCode="_(* #,##0_);_(* \(#,##0\);_(* &quot;-&quot;??_);_(@_)"/>
    </dxf>
    <dxf>
      <alignment horizontal="center"/>
    </dxf>
    <dxf>
      <numFmt numFmtId="169" formatCode="_(* #,##0_);_(* \(#,##0\);_(* &quot;-&quot;??_);_(@_)"/>
    </dxf>
    <dxf>
      <numFmt numFmtId="166" formatCode="&quot;$&quot;#,##0.00"/>
    </dxf>
    <dxf>
      <font>
        <sz val="20"/>
      </font>
    </dxf>
    <dxf>
      <font>
        <b/>
      </font>
    </dxf>
    <dxf>
      <alignment horizontal="center"/>
    </dxf>
    <dxf>
      <font>
        <sz val="16"/>
      </font>
    </dxf>
    <dxf>
      <alignment horizontal="center"/>
    </dxf>
    <dxf>
      <fill>
        <patternFill>
          <bgColor theme="1" tint="0.14996795556505021"/>
        </patternFill>
      </fill>
    </dxf>
    <dxf>
      <font>
        <color theme="0"/>
      </font>
      <fill>
        <patternFill>
          <bgColor theme="1"/>
        </patternFill>
      </fill>
    </dxf>
  </dxfs>
  <tableStyles count="1" defaultTableStyle="TableStyleMedium2" defaultPivotStyle="PivotStyleLight16">
    <tableStyle name="Black Theme By Me" pivot="0" table="0" count="5" xr9:uid="{B02A076C-E621-4D6B-BCCD-D266FCC9621A}">
      <tableStyleElement type="wholeTable" dxfId="333"/>
      <tableStyleElement type="headerRow" dxfId="332"/>
    </tableStyle>
  </tableStyles>
  <extLst>
    <ext xmlns:x14="http://schemas.microsoft.com/office/spreadsheetml/2009/9/main" uri="{46F421CA-312F-682f-3DD2-61675219B42D}">
      <x14:dxfs count="3">
        <dxf>
          <font>
            <color theme="0"/>
          </font>
          <fill>
            <patternFill>
              <bgColor theme="1" tint="0.499984740745262"/>
            </patternFill>
          </fill>
        </dxf>
        <dxf>
          <font>
            <color theme="0"/>
          </font>
          <fill>
            <patternFill>
              <bgColor theme="2" tint="-0.499984740745262"/>
            </patternFill>
          </fill>
        </dxf>
        <dxf>
          <font>
            <b/>
            <i val="0"/>
            <color theme="1"/>
          </font>
          <fill>
            <patternFill>
              <bgColor theme="0" tint="-0.14996795556505021"/>
            </patternFill>
          </fill>
        </dxf>
      </x14:dxfs>
    </ext>
    <ext xmlns:x14="http://schemas.microsoft.com/office/spreadsheetml/2009/9/main" uri="{EB79DEF2-80B8-43e5-95BD-54CBDDF9020C}">
      <x14:slicerStyles defaultSlicerStyle="SlicerStyleLight1">
        <x14:slicerStyle name="Black Theme By Me">
          <x14:slicerStyleElements>
            <x14:slicerStyleElement type="unselectedItemWithData" dxfId="1"/>
            <x14:slicerStyleElement type="selectedItemWithData" dxfId="2"/>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6.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sheetMetadata" Target="metadata.xml"/><Relationship Id="rId11" Type="http://schemas.openxmlformats.org/officeDocument/2006/relationships/pivotCacheDefinition" Target="pivotCache/pivotCacheDefinition6.xml"/><Relationship Id="rId24" Type="http://schemas.microsoft.com/office/2007/relationships/slicerCache" Target="slicerCaches/slicerCach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pivotCacheDefinition" Target="pivotCache/pivotCacheDefinition3.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15.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5.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[GlobalFirepowerDashboard.xlsx]Pivot_Tables!PivotTable6</c:name>
    <c:fmtId val="5"/>
  </c:pivotSource>
  <c:chart>
    <c:title>
      <c:tx>
        <c:rich>
          <a:bodyPr rot="0" spcFirstLastPara="1" vertOverflow="ellipsis" vert="horz" wrap="square" anchor="ctr" anchorCtr="1"/>
          <a:lstStyle/>
          <a:p>
            <a:pPr algn="ctr" rtl="0">
              <a:defRPr lang="en-IN"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Arial Black" panose="020B0A04020102020204" pitchFamily="34" charset="0"/>
                <a:ea typeface="+mn-ea"/>
                <a:cs typeface="+mn-cs"/>
              </a:rPr>
              <a:t>RADAR CHART</a:t>
            </a:r>
          </a:p>
        </c:rich>
      </c:tx>
      <c:overlay val="0"/>
      <c:spPr>
        <a:noFill/>
        <a:ln>
          <a:noFill/>
        </a:ln>
        <a:effectLst/>
      </c:spPr>
      <c:txPr>
        <a:bodyPr rot="0" spcFirstLastPara="1" vertOverflow="ellipsis" vert="horz" wrap="square" anchor="ctr" anchorCtr="1"/>
        <a:lstStyle/>
        <a:p>
          <a:pPr algn="ctr" rtl="0">
            <a:defRPr lang="en-IN"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ln w="28575" cap="rnd">
            <a:solidFill>
              <a:schemeClr val="accent1"/>
            </a:solidFill>
          </a:ln>
          <a:effectLst>
            <a:glow rad="76200">
              <a:schemeClr val="accent1">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ln w="28575" cap="rnd">
            <a:solidFill>
              <a:schemeClr val="accent1"/>
            </a:solidFill>
          </a:ln>
          <a:effectLst>
            <a:glow rad="76200">
              <a:schemeClr val="accent1">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ln w="28575" cap="rnd">
            <a:solidFill>
              <a:schemeClr val="accent1"/>
            </a:solidFill>
          </a:ln>
          <a:effectLst>
            <a:glow rad="76200">
              <a:schemeClr val="accent1">
                <a:satMod val="175000"/>
                <a:alpha val="3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ln w="28575" cap="rnd">
            <a:solidFill>
              <a:schemeClr val="accent1"/>
            </a:solidFill>
          </a:ln>
          <a:effectLst>
            <a:glow rad="76200">
              <a:schemeClr val="accent1">
                <a:satMod val="175000"/>
                <a:alpha val="3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ln w="28575" cap="rnd">
            <a:solidFill>
              <a:schemeClr val="accent1"/>
            </a:solidFill>
          </a:ln>
          <a:effectLst>
            <a:glow rad="76200">
              <a:schemeClr val="accent1">
                <a:satMod val="175000"/>
                <a:alpha val="3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ln w="28575" cap="rnd">
            <a:solidFill>
              <a:schemeClr val="accent1"/>
            </a:solidFill>
          </a:ln>
          <a:effectLst>
            <a:glow rad="76200">
              <a:schemeClr val="accent1">
                <a:satMod val="175000"/>
                <a:alpha val="3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ln w="28575" cap="rnd">
            <a:solidFill>
              <a:schemeClr val="accent1"/>
            </a:solidFill>
          </a:ln>
          <a:effectLst>
            <a:glow rad="76200">
              <a:schemeClr val="accent1">
                <a:satMod val="175000"/>
                <a:alpha val="3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ln w="28575" cap="rnd">
            <a:solidFill>
              <a:schemeClr val="accent1"/>
            </a:solidFill>
          </a:ln>
          <a:effectLst>
            <a:glow rad="76200">
              <a:schemeClr val="accent1">
                <a:satMod val="175000"/>
                <a:alpha val="3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ln w="28575" cap="rnd">
            <a:solidFill>
              <a:schemeClr val="accent1"/>
            </a:solidFill>
          </a:ln>
          <a:effectLst>
            <a:glow rad="76200">
              <a:schemeClr val="accent1">
                <a:satMod val="175000"/>
                <a:alpha val="3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ln w="28575" cap="rnd">
            <a:solidFill>
              <a:schemeClr val="accent1"/>
            </a:solidFill>
          </a:ln>
          <a:effectLst>
            <a:glow rad="76200">
              <a:schemeClr val="accent1">
                <a:satMod val="175000"/>
                <a:alpha val="3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ln w="28575" cap="rnd">
            <a:solidFill>
              <a:schemeClr val="accent1"/>
            </a:solidFill>
          </a:ln>
          <a:effectLst>
            <a:glow rad="76200">
              <a:schemeClr val="accent1">
                <a:satMod val="175000"/>
                <a:alpha val="3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ln w="28575" cap="rnd">
            <a:solidFill>
              <a:schemeClr val="accent1"/>
            </a:solidFill>
          </a:ln>
          <a:effectLst>
            <a:glow rad="76200">
              <a:schemeClr val="accent1">
                <a:satMod val="175000"/>
                <a:alpha val="3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ln w="28575" cap="rnd">
            <a:solidFill>
              <a:schemeClr val="accent1"/>
            </a:solidFill>
          </a:ln>
          <a:effectLst>
            <a:glow rad="76200">
              <a:schemeClr val="accent1">
                <a:satMod val="175000"/>
                <a:alpha val="3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ln w="28575" cap="rnd">
            <a:solidFill>
              <a:schemeClr val="accent1"/>
            </a:solidFill>
          </a:ln>
          <a:effectLst>
            <a:glow rad="76200">
              <a:schemeClr val="accent1">
                <a:satMod val="175000"/>
                <a:alpha val="3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ln w="28575" cap="rnd">
            <a:solidFill>
              <a:schemeClr val="accent1"/>
            </a:solidFill>
          </a:ln>
          <a:effectLst>
            <a:glow rad="76200">
              <a:schemeClr val="accent1">
                <a:satMod val="175000"/>
                <a:alpha val="3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ln w="28575" cap="rnd">
            <a:solidFill>
              <a:schemeClr val="accent1"/>
            </a:solidFill>
          </a:ln>
          <a:effectLst>
            <a:glow rad="76200">
              <a:schemeClr val="accent1">
                <a:satMod val="175000"/>
                <a:alpha val="3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ln w="28575" cap="rnd">
            <a:solidFill>
              <a:schemeClr val="accent1"/>
            </a:solidFill>
          </a:ln>
          <a:effectLst>
            <a:glow rad="76200">
              <a:schemeClr val="accent1">
                <a:satMod val="175000"/>
                <a:alpha val="3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ln w="28575" cap="rnd">
            <a:solidFill>
              <a:schemeClr val="accent1"/>
            </a:solidFill>
          </a:ln>
          <a:effectLst>
            <a:glow rad="76200">
              <a:schemeClr val="accent1">
                <a:satMod val="175000"/>
                <a:alpha val="3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ln w="28575" cap="rnd">
            <a:solidFill>
              <a:schemeClr val="accent1"/>
            </a:solidFill>
          </a:ln>
          <a:effectLst>
            <a:glow rad="76200">
              <a:schemeClr val="accent1">
                <a:satMod val="175000"/>
                <a:alpha val="3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ln w="28575" cap="rnd">
            <a:solidFill>
              <a:schemeClr val="accent1"/>
            </a:solidFill>
          </a:ln>
          <a:effectLst>
            <a:glow rad="76200">
              <a:schemeClr val="accent1">
                <a:satMod val="175000"/>
                <a:alpha val="3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ln w="28575" cap="rnd">
            <a:solidFill>
              <a:schemeClr val="accent1"/>
            </a:solidFill>
          </a:ln>
          <a:effectLst>
            <a:glow rad="76200">
              <a:schemeClr val="accent1">
                <a:satMod val="175000"/>
                <a:alpha val="3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ln w="28575" cap="rnd">
            <a:solidFill>
              <a:schemeClr val="accent1"/>
            </a:solidFill>
          </a:ln>
          <a:effectLst>
            <a:glow rad="76200">
              <a:schemeClr val="accent1">
                <a:satMod val="175000"/>
                <a:alpha val="3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ln w="28575" cap="rnd">
            <a:solidFill>
              <a:schemeClr val="accent1"/>
            </a:solidFill>
          </a:ln>
          <a:effectLst>
            <a:glow rad="76200">
              <a:schemeClr val="accent1">
                <a:satMod val="175000"/>
                <a:alpha val="3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ln w="28575" cap="rnd">
            <a:solidFill>
              <a:schemeClr val="accent1"/>
            </a:solidFill>
          </a:ln>
          <a:effectLst>
            <a:glow rad="76200">
              <a:schemeClr val="accent1">
                <a:satMod val="175000"/>
                <a:alpha val="3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ln w="28575" cap="rnd">
            <a:solidFill>
              <a:schemeClr val="accent1"/>
            </a:solidFill>
          </a:ln>
          <a:effectLst>
            <a:glow rad="76200">
              <a:schemeClr val="accent1">
                <a:satMod val="175000"/>
                <a:alpha val="3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ln w="28575" cap="rnd">
            <a:solidFill>
              <a:schemeClr val="accent1"/>
            </a:solidFill>
          </a:ln>
          <a:effectLst>
            <a:glow rad="76200">
              <a:schemeClr val="accent1">
                <a:satMod val="175000"/>
                <a:alpha val="3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ln w="28575" cap="rnd">
            <a:solidFill>
              <a:schemeClr val="accent1"/>
            </a:solidFill>
          </a:ln>
          <a:effectLst>
            <a:glow rad="76200">
              <a:schemeClr val="accent1">
                <a:satMod val="175000"/>
                <a:alpha val="3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ln w="28575" cap="rnd">
            <a:solidFill>
              <a:schemeClr val="accent1"/>
            </a:solidFill>
          </a:ln>
          <a:effectLst>
            <a:glow rad="76200">
              <a:schemeClr val="accent1">
                <a:satMod val="175000"/>
                <a:alpha val="3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ln w="28575" cap="rnd">
            <a:solidFill>
              <a:schemeClr val="accent1"/>
            </a:solidFill>
          </a:ln>
          <a:effectLst>
            <a:glow rad="76200">
              <a:schemeClr val="accent1">
                <a:satMod val="175000"/>
                <a:alpha val="3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ln w="28575" cap="rnd">
            <a:solidFill>
              <a:schemeClr val="accent1"/>
            </a:solidFill>
          </a:ln>
          <a:effectLst>
            <a:glow rad="76200">
              <a:schemeClr val="accent1">
                <a:satMod val="175000"/>
                <a:alpha val="3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ln w="28575" cap="rnd">
            <a:solidFill>
              <a:schemeClr val="accent1"/>
            </a:solidFill>
          </a:ln>
          <a:effectLst>
            <a:glow rad="76200">
              <a:schemeClr val="accent1">
                <a:satMod val="175000"/>
                <a:alpha val="3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ln w="28575" cap="rnd">
            <a:solidFill>
              <a:schemeClr val="accent1"/>
            </a:solidFill>
          </a:ln>
          <a:effectLst>
            <a:glow rad="76200">
              <a:schemeClr val="accent1">
                <a:satMod val="175000"/>
                <a:alpha val="3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ln w="28575" cap="rnd">
            <a:solidFill>
              <a:schemeClr val="accent1"/>
            </a:solidFill>
          </a:ln>
          <a:effectLst>
            <a:glow rad="76200">
              <a:schemeClr val="accent1">
                <a:satMod val="175000"/>
                <a:alpha val="3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ln w="28575" cap="rnd">
            <a:solidFill>
              <a:schemeClr val="accent1"/>
            </a:solidFill>
          </a:ln>
          <a:effectLst>
            <a:glow rad="76200">
              <a:schemeClr val="accent1">
                <a:satMod val="175000"/>
                <a:alpha val="3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ln w="28575" cap="rnd">
            <a:solidFill>
              <a:schemeClr val="accent1"/>
            </a:solidFill>
          </a:ln>
          <a:effectLst>
            <a:glow rad="76200">
              <a:schemeClr val="accent1">
                <a:satMod val="175000"/>
                <a:alpha val="3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ln w="28575" cap="rnd">
            <a:solidFill>
              <a:schemeClr val="accent1"/>
            </a:solidFill>
          </a:ln>
          <a:effectLst>
            <a:glow rad="76200">
              <a:schemeClr val="accent1">
                <a:satMod val="175000"/>
                <a:alpha val="34000"/>
              </a:schemeClr>
            </a:glow>
          </a:effectLst>
        </c:spPr>
        <c:marker>
          <c:symbol val="circle"/>
          <c:size val="4"/>
          <c:spPr>
            <a:solidFill>
              <a:schemeClr val="accent3">
                <a:lumMod val="70000"/>
                <a:lumMod val="60000"/>
                <a:lumOff val="40000"/>
              </a:schemeClr>
            </a:solidFill>
            <a:ln>
              <a:noFill/>
            </a:ln>
            <a:effectLst>
              <a:glow rad="63500">
                <a:schemeClr val="accent3">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ln w="28575" cap="rnd">
            <a:solidFill>
              <a:schemeClr val="accent1"/>
            </a:solidFill>
          </a:ln>
          <a:effectLst>
            <a:glow rad="76200">
              <a:schemeClr val="accent1">
                <a:satMod val="175000"/>
                <a:alpha val="34000"/>
              </a:schemeClr>
            </a:glow>
          </a:effectLst>
        </c:spPr>
        <c:marker>
          <c:symbol val="circle"/>
          <c:size val="4"/>
          <c:spPr>
            <a:solidFill>
              <a:schemeClr val="accent4">
                <a:lumMod val="70000"/>
                <a:lumMod val="60000"/>
                <a:lumOff val="40000"/>
              </a:schemeClr>
            </a:solidFill>
            <a:ln>
              <a:noFill/>
            </a:ln>
            <a:effectLst>
              <a:glow rad="63500">
                <a:schemeClr val="accent4">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ln w="28575" cap="rnd">
            <a:solidFill>
              <a:schemeClr val="accent1"/>
            </a:solidFill>
          </a:ln>
          <a:effectLst>
            <a:glow rad="76200">
              <a:schemeClr val="accent1">
                <a:satMod val="175000"/>
                <a:alpha val="34000"/>
              </a:schemeClr>
            </a:glow>
          </a:effectLst>
        </c:spPr>
        <c:marker>
          <c:symbol val="circle"/>
          <c:size val="4"/>
          <c:spPr>
            <a:solidFill>
              <a:schemeClr val="accent5">
                <a:lumMod val="70000"/>
                <a:lumMod val="60000"/>
                <a:lumOff val="40000"/>
              </a:schemeClr>
            </a:solidFill>
            <a:ln>
              <a:noFill/>
            </a:ln>
            <a:effectLst>
              <a:glow rad="63500">
                <a:schemeClr val="accent5">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ln w="28575" cap="rnd">
            <a:solidFill>
              <a:schemeClr val="accent1"/>
            </a:solidFill>
          </a:ln>
          <a:effectLst>
            <a:glow rad="76200">
              <a:schemeClr val="accent1">
                <a:satMod val="175000"/>
                <a:alpha val="34000"/>
              </a:schemeClr>
            </a:glow>
          </a:effectLst>
        </c:spPr>
        <c:marker>
          <c:symbol val="circle"/>
          <c:size val="4"/>
          <c:spPr>
            <a:solidFill>
              <a:schemeClr val="accent6">
                <a:lumMod val="70000"/>
                <a:lumMod val="60000"/>
                <a:lumOff val="40000"/>
              </a:schemeClr>
            </a:solidFill>
            <a:ln>
              <a:noFill/>
            </a:ln>
            <a:effectLst>
              <a:glow rad="63500">
                <a:schemeClr val="accent6">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ln w="28575" cap="rnd">
            <a:solidFill>
              <a:schemeClr val="accent1"/>
            </a:solidFill>
          </a:ln>
          <a:effectLst>
            <a:glow rad="76200">
              <a:schemeClr val="accent1">
                <a:satMod val="175000"/>
                <a:alpha val="34000"/>
              </a:schemeClr>
            </a:glow>
          </a:effectLst>
        </c:spPr>
        <c:marker>
          <c:symbol val="circle"/>
          <c:size val="4"/>
          <c:spPr>
            <a:solidFill>
              <a:schemeClr val="accent1">
                <a:lumMod val="50000"/>
                <a:lumOff val="50000"/>
                <a:lumMod val="60000"/>
                <a:lumOff val="40000"/>
              </a:schemeClr>
            </a:solidFill>
            <a:ln>
              <a:noFill/>
            </a:ln>
            <a:effectLst>
              <a:glow rad="63500">
                <a:schemeClr val="accent1">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ln w="28575" cap="rnd">
            <a:solidFill>
              <a:schemeClr val="accent1"/>
            </a:solidFill>
          </a:ln>
          <a:effectLst>
            <a:glow rad="76200">
              <a:schemeClr val="accent1">
                <a:satMod val="175000"/>
                <a:alpha val="34000"/>
              </a:schemeClr>
            </a:glow>
          </a:effectLst>
        </c:spPr>
        <c:marker>
          <c:symbol val="circle"/>
          <c:size val="4"/>
          <c:spPr>
            <a:solidFill>
              <a:schemeClr val="accent2">
                <a:lumMod val="50000"/>
                <a:lumOff val="50000"/>
                <a:lumMod val="60000"/>
                <a:lumOff val="40000"/>
              </a:schemeClr>
            </a:solidFill>
            <a:ln>
              <a:noFill/>
            </a:ln>
            <a:effectLst>
              <a:glow rad="63500">
                <a:schemeClr val="accent2">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ln w="28575" cap="rnd">
            <a:solidFill>
              <a:schemeClr val="accent1"/>
            </a:solidFill>
          </a:ln>
          <a:effectLst>
            <a:glow rad="76200">
              <a:schemeClr val="accent1">
                <a:satMod val="175000"/>
                <a:alpha val="34000"/>
              </a:schemeClr>
            </a:glow>
          </a:effectLst>
        </c:spPr>
        <c:marker>
          <c:symbol val="circle"/>
          <c:size val="4"/>
          <c:spPr>
            <a:solidFill>
              <a:schemeClr val="accent3">
                <a:lumMod val="50000"/>
                <a:lumOff val="50000"/>
                <a:lumMod val="60000"/>
                <a:lumOff val="40000"/>
              </a:schemeClr>
            </a:solidFill>
            <a:ln>
              <a:noFill/>
            </a:ln>
            <a:effectLst>
              <a:glow rad="63500">
                <a:schemeClr val="accent3">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ln w="28575" cap="rnd">
            <a:solidFill>
              <a:schemeClr val="accent1"/>
            </a:solidFill>
          </a:ln>
          <a:effectLst>
            <a:glow rad="76200">
              <a:schemeClr val="accent1">
                <a:satMod val="175000"/>
                <a:alpha val="34000"/>
              </a:schemeClr>
            </a:glow>
          </a:effectLst>
        </c:spPr>
        <c:marker>
          <c:symbol val="circle"/>
          <c:size val="4"/>
          <c:spPr>
            <a:solidFill>
              <a:schemeClr val="accent4">
                <a:lumMod val="50000"/>
                <a:lumOff val="50000"/>
                <a:lumMod val="60000"/>
                <a:lumOff val="40000"/>
              </a:schemeClr>
            </a:solidFill>
            <a:ln>
              <a:noFill/>
            </a:ln>
            <a:effectLst>
              <a:glow rad="63500">
                <a:schemeClr val="accent4">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ln w="28575" cap="rnd">
            <a:solidFill>
              <a:schemeClr val="accent1"/>
            </a:solidFill>
          </a:ln>
          <a:effectLst>
            <a:glow rad="76200">
              <a:schemeClr val="accent1">
                <a:satMod val="175000"/>
                <a:alpha val="34000"/>
              </a:schemeClr>
            </a:glow>
          </a:effectLst>
        </c:spPr>
        <c:marker>
          <c:symbol val="circle"/>
          <c:size val="4"/>
          <c:spPr>
            <a:solidFill>
              <a:schemeClr val="accent5">
                <a:lumMod val="50000"/>
                <a:lumOff val="50000"/>
                <a:lumMod val="60000"/>
                <a:lumOff val="40000"/>
              </a:schemeClr>
            </a:solidFill>
            <a:ln>
              <a:noFill/>
            </a:ln>
            <a:effectLst>
              <a:glow rad="63500">
                <a:schemeClr val="accent5">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ln w="28575" cap="rnd">
            <a:solidFill>
              <a:schemeClr val="accent1"/>
            </a:solidFill>
          </a:ln>
          <a:effectLst>
            <a:glow rad="76200">
              <a:schemeClr val="accent1">
                <a:satMod val="175000"/>
                <a:alpha val="34000"/>
              </a:schemeClr>
            </a:glow>
          </a:effectLst>
        </c:spPr>
        <c:marker>
          <c:symbol val="circle"/>
          <c:size val="4"/>
          <c:spPr>
            <a:solidFill>
              <a:schemeClr val="accent6">
                <a:lumMod val="50000"/>
                <a:lumOff val="50000"/>
                <a:lumMod val="60000"/>
                <a:lumOff val="40000"/>
              </a:schemeClr>
            </a:solidFill>
            <a:ln>
              <a:noFill/>
            </a:ln>
            <a:effectLst>
              <a:glow rad="63500">
                <a:schemeClr val="accent6">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ln w="28575" cap="rnd">
            <a:solidFill>
              <a:schemeClr val="accent1"/>
            </a:solidFill>
          </a:ln>
          <a:effectLst>
            <a:glow rad="76200">
              <a:schemeClr val="accent1">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ln w="28575" cap="rnd">
            <a:solidFill>
              <a:schemeClr val="accent1"/>
            </a:solidFill>
          </a:ln>
          <a:effectLst>
            <a:glow rad="76200">
              <a:schemeClr val="accent1">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ln w="28575" cap="rnd">
            <a:solidFill>
              <a:schemeClr val="accent1"/>
            </a:solidFill>
          </a:ln>
          <a:effectLst>
            <a:glow rad="76200">
              <a:schemeClr val="accent1">
                <a:satMod val="175000"/>
                <a:alpha val="3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ln w="28575" cap="rnd">
            <a:solidFill>
              <a:schemeClr val="accent1"/>
            </a:solidFill>
          </a:ln>
          <a:effectLst>
            <a:glow rad="76200">
              <a:schemeClr val="accent1">
                <a:satMod val="175000"/>
                <a:alpha val="3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ln w="28575" cap="rnd">
            <a:solidFill>
              <a:schemeClr val="accent1"/>
            </a:solidFill>
          </a:ln>
          <a:effectLst>
            <a:glow rad="76200">
              <a:schemeClr val="accent1">
                <a:satMod val="175000"/>
                <a:alpha val="3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ln w="28575" cap="rnd">
            <a:solidFill>
              <a:schemeClr val="accent1"/>
            </a:solidFill>
          </a:ln>
          <a:effectLst>
            <a:glow rad="76200">
              <a:schemeClr val="accent1">
                <a:satMod val="175000"/>
                <a:alpha val="3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ln w="28575" cap="rnd">
            <a:solidFill>
              <a:schemeClr val="accent1"/>
            </a:solidFill>
          </a:ln>
          <a:effectLst>
            <a:glow rad="76200">
              <a:schemeClr val="accent1">
                <a:satMod val="175000"/>
                <a:alpha val="3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ln w="28575" cap="rnd">
            <a:solidFill>
              <a:schemeClr val="accent1"/>
            </a:solidFill>
          </a:ln>
          <a:effectLst>
            <a:glow rad="76200">
              <a:schemeClr val="accent1">
                <a:satMod val="175000"/>
                <a:alpha val="3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ln w="28575" cap="rnd">
            <a:solidFill>
              <a:schemeClr val="accent1"/>
            </a:solidFill>
          </a:ln>
          <a:effectLst>
            <a:glow rad="76200">
              <a:schemeClr val="accent1">
                <a:satMod val="175000"/>
                <a:alpha val="3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ln w="28575" cap="rnd">
            <a:solidFill>
              <a:schemeClr val="accent1"/>
            </a:solidFill>
          </a:ln>
          <a:effectLst>
            <a:glow rad="76200">
              <a:schemeClr val="accent1">
                <a:satMod val="175000"/>
                <a:alpha val="3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ln w="28575" cap="rnd">
            <a:solidFill>
              <a:schemeClr val="accent1"/>
            </a:solidFill>
          </a:ln>
          <a:effectLst>
            <a:glow rad="76200">
              <a:schemeClr val="accent1">
                <a:satMod val="175000"/>
                <a:alpha val="3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ln w="28575" cap="rnd">
            <a:solidFill>
              <a:schemeClr val="accent1"/>
            </a:solidFill>
          </a:ln>
          <a:effectLst>
            <a:glow rad="76200">
              <a:schemeClr val="accent1">
                <a:satMod val="175000"/>
                <a:alpha val="3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ln w="28575" cap="rnd">
            <a:solidFill>
              <a:schemeClr val="accent1"/>
            </a:solidFill>
          </a:ln>
          <a:effectLst>
            <a:glow rad="76200">
              <a:schemeClr val="accent1">
                <a:satMod val="175000"/>
                <a:alpha val="3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ln w="28575" cap="rnd">
            <a:solidFill>
              <a:schemeClr val="accent1"/>
            </a:solidFill>
          </a:ln>
          <a:effectLst>
            <a:glow rad="76200">
              <a:schemeClr val="accent1">
                <a:satMod val="175000"/>
                <a:alpha val="3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ln w="28575" cap="rnd">
            <a:solidFill>
              <a:schemeClr val="accent1"/>
            </a:solidFill>
          </a:ln>
          <a:effectLst>
            <a:glow rad="76200">
              <a:schemeClr val="accent1">
                <a:satMod val="175000"/>
                <a:alpha val="3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ln w="28575" cap="rnd">
            <a:solidFill>
              <a:schemeClr val="accent1"/>
            </a:solidFill>
          </a:ln>
          <a:effectLst>
            <a:glow rad="76200">
              <a:schemeClr val="accent1">
                <a:satMod val="175000"/>
                <a:alpha val="3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ln w="28575" cap="rnd">
            <a:solidFill>
              <a:schemeClr val="accent1"/>
            </a:solidFill>
          </a:ln>
          <a:effectLst>
            <a:glow rad="76200">
              <a:schemeClr val="accent1">
                <a:satMod val="175000"/>
                <a:alpha val="3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ln w="28575" cap="rnd">
            <a:solidFill>
              <a:schemeClr val="accent1"/>
            </a:solidFill>
          </a:ln>
          <a:effectLst>
            <a:glow rad="76200">
              <a:schemeClr val="accent1">
                <a:satMod val="175000"/>
                <a:alpha val="3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ln w="28575" cap="rnd">
            <a:solidFill>
              <a:schemeClr val="accent1"/>
            </a:solidFill>
          </a:ln>
          <a:effectLst>
            <a:glow rad="76200">
              <a:schemeClr val="accent1">
                <a:satMod val="175000"/>
                <a:alpha val="3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ln w="28575" cap="rnd">
            <a:solidFill>
              <a:schemeClr val="accent1"/>
            </a:solidFill>
          </a:ln>
          <a:effectLst>
            <a:glow rad="76200">
              <a:schemeClr val="accent1">
                <a:satMod val="175000"/>
                <a:alpha val="3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ln w="28575" cap="rnd">
            <a:solidFill>
              <a:schemeClr val="accent1"/>
            </a:solidFill>
          </a:ln>
          <a:effectLst>
            <a:glow rad="76200">
              <a:schemeClr val="accent1">
                <a:satMod val="175000"/>
                <a:alpha val="3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ln w="28575" cap="rnd">
            <a:solidFill>
              <a:schemeClr val="accent1"/>
            </a:solidFill>
          </a:ln>
          <a:effectLst>
            <a:glow rad="76200">
              <a:schemeClr val="accent1">
                <a:satMod val="175000"/>
                <a:alpha val="3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ln w="28575" cap="rnd">
            <a:solidFill>
              <a:schemeClr val="accent1"/>
            </a:solidFill>
          </a:ln>
          <a:effectLst>
            <a:glow rad="76200">
              <a:schemeClr val="accent1">
                <a:satMod val="175000"/>
                <a:alpha val="3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ln w="28575" cap="rnd">
            <a:solidFill>
              <a:schemeClr val="accent1"/>
            </a:solidFill>
          </a:ln>
          <a:effectLst>
            <a:glow rad="76200">
              <a:schemeClr val="accent1">
                <a:satMod val="175000"/>
                <a:alpha val="3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ln w="28575" cap="rnd">
            <a:solidFill>
              <a:schemeClr val="accent1"/>
            </a:solidFill>
          </a:ln>
          <a:effectLst>
            <a:glow rad="76200">
              <a:schemeClr val="accent1">
                <a:satMod val="175000"/>
                <a:alpha val="3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ln w="28575" cap="rnd">
            <a:solidFill>
              <a:schemeClr val="accent1"/>
            </a:solidFill>
          </a:ln>
          <a:effectLst>
            <a:glow rad="76200">
              <a:schemeClr val="accent1">
                <a:satMod val="175000"/>
                <a:alpha val="3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ln w="28575" cap="rnd">
            <a:solidFill>
              <a:schemeClr val="accent1"/>
            </a:solidFill>
          </a:ln>
          <a:effectLst>
            <a:glow rad="76200">
              <a:schemeClr val="accent1">
                <a:satMod val="175000"/>
                <a:alpha val="3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ln w="28575" cap="rnd">
            <a:solidFill>
              <a:schemeClr val="accent1"/>
            </a:solidFill>
          </a:ln>
          <a:effectLst>
            <a:glow rad="76200">
              <a:schemeClr val="accent1">
                <a:satMod val="175000"/>
                <a:alpha val="3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ln w="28575" cap="rnd">
            <a:solidFill>
              <a:schemeClr val="accent1"/>
            </a:solidFill>
          </a:ln>
          <a:effectLst>
            <a:glow rad="76200">
              <a:schemeClr val="accent1">
                <a:satMod val="175000"/>
                <a:alpha val="3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ln w="28575" cap="rnd">
            <a:solidFill>
              <a:schemeClr val="accent1"/>
            </a:solidFill>
          </a:ln>
          <a:effectLst>
            <a:glow rad="76200">
              <a:schemeClr val="accent1">
                <a:satMod val="175000"/>
                <a:alpha val="3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ln w="28575" cap="rnd">
            <a:solidFill>
              <a:schemeClr val="accent1"/>
            </a:solidFill>
          </a:ln>
          <a:effectLst>
            <a:glow rad="76200">
              <a:schemeClr val="accent1">
                <a:satMod val="175000"/>
                <a:alpha val="3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ln w="28575" cap="rnd">
            <a:solidFill>
              <a:schemeClr val="accent1"/>
            </a:solidFill>
          </a:ln>
          <a:effectLst>
            <a:glow rad="76200">
              <a:schemeClr val="accent1">
                <a:satMod val="175000"/>
                <a:alpha val="3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ln w="28575" cap="rnd">
            <a:solidFill>
              <a:schemeClr val="accent1"/>
            </a:solidFill>
          </a:ln>
          <a:effectLst>
            <a:glow rad="76200">
              <a:schemeClr val="accent1">
                <a:satMod val="175000"/>
                <a:alpha val="3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ln w="28575" cap="rnd">
            <a:solidFill>
              <a:schemeClr val="accent1"/>
            </a:solidFill>
          </a:ln>
          <a:effectLst>
            <a:glow rad="76200">
              <a:schemeClr val="accent1">
                <a:satMod val="175000"/>
                <a:alpha val="3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ln w="28575" cap="rnd">
            <a:solidFill>
              <a:schemeClr val="accent1"/>
            </a:solidFill>
          </a:ln>
          <a:effectLst>
            <a:glow rad="76200">
              <a:schemeClr val="accent1">
                <a:satMod val="175000"/>
                <a:alpha val="3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ln w="28575" cap="rnd">
            <a:solidFill>
              <a:schemeClr val="accent1"/>
            </a:solidFill>
          </a:ln>
          <a:effectLst>
            <a:glow rad="76200">
              <a:schemeClr val="accent1">
                <a:satMod val="175000"/>
                <a:alpha val="34000"/>
              </a:schemeClr>
            </a:glow>
          </a:effectLst>
        </c:spPr>
        <c:marker>
          <c:symbol val="circle"/>
          <c:size val="4"/>
          <c:spPr>
            <a:solidFill>
              <a:schemeClr val="accent3">
                <a:lumMod val="70000"/>
                <a:lumMod val="60000"/>
                <a:lumOff val="40000"/>
              </a:schemeClr>
            </a:solidFill>
            <a:ln>
              <a:noFill/>
            </a:ln>
            <a:effectLst>
              <a:glow rad="63500">
                <a:schemeClr val="accent3">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ln w="28575" cap="rnd">
            <a:solidFill>
              <a:schemeClr val="accent1"/>
            </a:solidFill>
          </a:ln>
          <a:effectLst>
            <a:glow rad="76200">
              <a:schemeClr val="accent1">
                <a:satMod val="175000"/>
                <a:alpha val="34000"/>
              </a:schemeClr>
            </a:glow>
          </a:effectLst>
        </c:spPr>
        <c:marker>
          <c:symbol val="circle"/>
          <c:size val="4"/>
          <c:spPr>
            <a:solidFill>
              <a:schemeClr val="accent4">
                <a:lumMod val="70000"/>
                <a:lumMod val="60000"/>
                <a:lumOff val="40000"/>
              </a:schemeClr>
            </a:solidFill>
            <a:ln>
              <a:noFill/>
            </a:ln>
            <a:effectLst>
              <a:glow rad="63500">
                <a:schemeClr val="accent4">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ln w="28575" cap="rnd">
            <a:solidFill>
              <a:schemeClr val="accent1"/>
            </a:solidFill>
          </a:ln>
          <a:effectLst>
            <a:glow rad="76200">
              <a:schemeClr val="accent1">
                <a:satMod val="175000"/>
                <a:alpha val="34000"/>
              </a:schemeClr>
            </a:glow>
          </a:effectLst>
        </c:spPr>
        <c:marker>
          <c:symbol val="circle"/>
          <c:size val="4"/>
          <c:spPr>
            <a:solidFill>
              <a:schemeClr val="accent5">
                <a:lumMod val="70000"/>
                <a:lumMod val="60000"/>
                <a:lumOff val="40000"/>
              </a:schemeClr>
            </a:solidFill>
            <a:ln>
              <a:noFill/>
            </a:ln>
            <a:effectLst>
              <a:glow rad="63500">
                <a:schemeClr val="accent5">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ln w="28575" cap="rnd">
            <a:solidFill>
              <a:schemeClr val="accent1"/>
            </a:solidFill>
          </a:ln>
          <a:effectLst>
            <a:glow rad="76200">
              <a:schemeClr val="accent1">
                <a:satMod val="175000"/>
                <a:alpha val="34000"/>
              </a:schemeClr>
            </a:glow>
          </a:effectLst>
        </c:spPr>
        <c:marker>
          <c:symbol val="circle"/>
          <c:size val="4"/>
          <c:spPr>
            <a:solidFill>
              <a:schemeClr val="accent6">
                <a:lumMod val="70000"/>
                <a:lumMod val="60000"/>
                <a:lumOff val="40000"/>
              </a:schemeClr>
            </a:solidFill>
            <a:ln>
              <a:noFill/>
            </a:ln>
            <a:effectLst>
              <a:glow rad="63500">
                <a:schemeClr val="accent6">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ln w="28575" cap="rnd">
            <a:solidFill>
              <a:schemeClr val="accent1"/>
            </a:solidFill>
          </a:ln>
          <a:effectLst>
            <a:glow rad="76200">
              <a:schemeClr val="accent1">
                <a:satMod val="175000"/>
                <a:alpha val="34000"/>
              </a:schemeClr>
            </a:glow>
          </a:effectLst>
        </c:spPr>
        <c:marker>
          <c:symbol val="circle"/>
          <c:size val="4"/>
          <c:spPr>
            <a:solidFill>
              <a:schemeClr val="accent1">
                <a:lumMod val="50000"/>
                <a:lumOff val="50000"/>
                <a:lumMod val="60000"/>
                <a:lumOff val="40000"/>
              </a:schemeClr>
            </a:solidFill>
            <a:ln>
              <a:noFill/>
            </a:ln>
            <a:effectLst>
              <a:glow rad="63500">
                <a:schemeClr val="accent1">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ln w="28575" cap="rnd">
            <a:solidFill>
              <a:schemeClr val="accent1"/>
            </a:solidFill>
          </a:ln>
          <a:effectLst>
            <a:glow rad="76200">
              <a:schemeClr val="accent1">
                <a:satMod val="175000"/>
                <a:alpha val="34000"/>
              </a:schemeClr>
            </a:glow>
          </a:effectLst>
        </c:spPr>
        <c:marker>
          <c:symbol val="circle"/>
          <c:size val="4"/>
          <c:spPr>
            <a:solidFill>
              <a:schemeClr val="accent2">
                <a:lumMod val="50000"/>
                <a:lumOff val="50000"/>
                <a:lumMod val="60000"/>
                <a:lumOff val="40000"/>
              </a:schemeClr>
            </a:solidFill>
            <a:ln>
              <a:noFill/>
            </a:ln>
            <a:effectLst>
              <a:glow rad="63500">
                <a:schemeClr val="accent2">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ln w="28575" cap="rnd">
            <a:solidFill>
              <a:schemeClr val="accent1"/>
            </a:solidFill>
          </a:ln>
          <a:effectLst>
            <a:glow rad="76200">
              <a:schemeClr val="accent1">
                <a:satMod val="175000"/>
                <a:alpha val="34000"/>
              </a:schemeClr>
            </a:glow>
          </a:effectLst>
        </c:spPr>
        <c:marker>
          <c:symbol val="circle"/>
          <c:size val="4"/>
          <c:spPr>
            <a:solidFill>
              <a:schemeClr val="accent3">
                <a:lumMod val="50000"/>
                <a:lumOff val="50000"/>
                <a:lumMod val="60000"/>
                <a:lumOff val="40000"/>
              </a:schemeClr>
            </a:solidFill>
            <a:ln>
              <a:noFill/>
            </a:ln>
            <a:effectLst>
              <a:glow rad="63500">
                <a:schemeClr val="accent3">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ln w="28575" cap="rnd">
            <a:solidFill>
              <a:schemeClr val="accent1"/>
            </a:solidFill>
          </a:ln>
          <a:effectLst>
            <a:glow rad="76200">
              <a:schemeClr val="accent1">
                <a:satMod val="175000"/>
                <a:alpha val="34000"/>
              </a:schemeClr>
            </a:glow>
          </a:effectLst>
        </c:spPr>
        <c:marker>
          <c:symbol val="circle"/>
          <c:size val="4"/>
          <c:spPr>
            <a:solidFill>
              <a:schemeClr val="accent4">
                <a:lumMod val="50000"/>
                <a:lumOff val="50000"/>
                <a:lumMod val="60000"/>
                <a:lumOff val="40000"/>
              </a:schemeClr>
            </a:solidFill>
            <a:ln>
              <a:noFill/>
            </a:ln>
            <a:effectLst>
              <a:glow rad="63500">
                <a:schemeClr val="accent4">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ln w="28575" cap="rnd">
            <a:solidFill>
              <a:schemeClr val="accent1"/>
            </a:solidFill>
          </a:ln>
          <a:effectLst>
            <a:glow rad="76200">
              <a:schemeClr val="accent1">
                <a:satMod val="175000"/>
                <a:alpha val="34000"/>
              </a:schemeClr>
            </a:glow>
          </a:effectLst>
        </c:spPr>
        <c:marker>
          <c:symbol val="circle"/>
          <c:size val="4"/>
          <c:spPr>
            <a:solidFill>
              <a:schemeClr val="accent5">
                <a:lumMod val="50000"/>
                <a:lumOff val="50000"/>
                <a:lumMod val="60000"/>
                <a:lumOff val="40000"/>
              </a:schemeClr>
            </a:solidFill>
            <a:ln>
              <a:noFill/>
            </a:ln>
            <a:effectLst>
              <a:glow rad="63500">
                <a:schemeClr val="accent5">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ln w="28575" cap="rnd">
            <a:solidFill>
              <a:schemeClr val="accent1"/>
            </a:solidFill>
          </a:ln>
          <a:effectLst>
            <a:glow rad="76200">
              <a:schemeClr val="accent1">
                <a:satMod val="175000"/>
                <a:alpha val="34000"/>
              </a:schemeClr>
            </a:glow>
          </a:effectLst>
        </c:spPr>
        <c:marker>
          <c:symbol val="circle"/>
          <c:size val="4"/>
          <c:spPr>
            <a:solidFill>
              <a:schemeClr val="accent6">
                <a:lumMod val="50000"/>
                <a:lumOff val="50000"/>
                <a:lumMod val="60000"/>
                <a:lumOff val="40000"/>
              </a:schemeClr>
            </a:solidFill>
            <a:ln>
              <a:noFill/>
            </a:ln>
            <a:effectLst>
              <a:glow rad="63500">
                <a:schemeClr val="accent6">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ln w="28575" cap="rnd">
            <a:solidFill>
              <a:schemeClr val="accent1"/>
            </a:solidFill>
          </a:ln>
          <a:effectLst>
            <a:glow rad="76200">
              <a:schemeClr val="accent1">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ln w="28575" cap="rnd">
            <a:solidFill>
              <a:schemeClr val="accent1"/>
            </a:solidFill>
          </a:ln>
          <a:effectLst>
            <a:glow rad="76200">
              <a:schemeClr val="accent1">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ln w="28575" cap="rnd">
            <a:solidFill>
              <a:schemeClr val="accent1"/>
            </a:solidFill>
          </a:ln>
          <a:effectLst>
            <a:glow rad="76200">
              <a:schemeClr val="accent1">
                <a:satMod val="175000"/>
                <a:alpha val="3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ln w="28575" cap="rnd">
            <a:solidFill>
              <a:schemeClr val="accent1"/>
            </a:solidFill>
          </a:ln>
          <a:effectLst>
            <a:glow rad="76200">
              <a:schemeClr val="accent1">
                <a:satMod val="175000"/>
                <a:alpha val="3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ln w="28575" cap="rnd">
            <a:solidFill>
              <a:schemeClr val="accent1"/>
            </a:solidFill>
          </a:ln>
          <a:effectLst>
            <a:glow rad="76200">
              <a:schemeClr val="accent1">
                <a:satMod val="175000"/>
                <a:alpha val="3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ln w="28575" cap="rnd">
            <a:solidFill>
              <a:schemeClr val="accent1"/>
            </a:solidFill>
          </a:ln>
          <a:effectLst>
            <a:glow rad="76200">
              <a:schemeClr val="accent1">
                <a:satMod val="175000"/>
                <a:alpha val="3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ln w="28575" cap="rnd">
            <a:solidFill>
              <a:schemeClr val="accent1"/>
            </a:solidFill>
          </a:ln>
          <a:effectLst>
            <a:glow rad="76200">
              <a:schemeClr val="accent1">
                <a:satMod val="175000"/>
                <a:alpha val="3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ln w="28575" cap="rnd">
            <a:solidFill>
              <a:schemeClr val="accent1"/>
            </a:solidFill>
          </a:ln>
          <a:effectLst>
            <a:glow rad="76200">
              <a:schemeClr val="accent1">
                <a:satMod val="175000"/>
                <a:alpha val="3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ln w="28575" cap="rnd">
            <a:solidFill>
              <a:schemeClr val="accent1"/>
            </a:solidFill>
          </a:ln>
          <a:effectLst>
            <a:glow rad="76200">
              <a:schemeClr val="accent1">
                <a:satMod val="175000"/>
                <a:alpha val="3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ln w="28575" cap="rnd">
            <a:solidFill>
              <a:schemeClr val="accent1"/>
            </a:solidFill>
          </a:ln>
          <a:effectLst>
            <a:glow rad="76200">
              <a:schemeClr val="accent1">
                <a:satMod val="175000"/>
                <a:alpha val="3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ln w="28575" cap="rnd">
            <a:solidFill>
              <a:schemeClr val="accent1"/>
            </a:solidFill>
          </a:ln>
          <a:effectLst>
            <a:glow rad="76200">
              <a:schemeClr val="accent1">
                <a:satMod val="175000"/>
                <a:alpha val="3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ln w="28575" cap="rnd">
            <a:solidFill>
              <a:schemeClr val="accent1"/>
            </a:solidFill>
          </a:ln>
          <a:effectLst>
            <a:glow rad="76200">
              <a:schemeClr val="accent1">
                <a:satMod val="175000"/>
                <a:alpha val="3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ln w="28575" cap="rnd">
            <a:solidFill>
              <a:schemeClr val="accent1"/>
            </a:solidFill>
          </a:ln>
          <a:effectLst>
            <a:glow rad="76200">
              <a:schemeClr val="accent1">
                <a:satMod val="175000"/>
                <a:alpha val="3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ln w="28575" cap="rnd">
            <a:solidFill>
              <a:schemeClr val="accent1"/>
            </a:solidFill>
          </a:ln>
          <a:effectLst>
            <a:glow rad="76200">
              <a:schemeClr val="accent1">
                <a:satMod val="175000"/>
                <a:alpha val="3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ln w="28575" cap="rnd">
            <a:solidFill>
              <a:schemeClr val="accent1"/>
            </a:solidFill>
          </a:ln>
          <a:effectLst>
            <a:glow rad="76200">
              <a:schemeClr val="accent1">
                <a:satMod val="175000"/>
                <a:alpha val="3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ln w="28575" cap="rnd">
            <a:solidFill>
              <a:schemeClr val="accent1"/>
            </a:solidFill>
          </a:ln>
          <a:effectLst>
            <a:glow rad="76200">
              <a:schemeClr val="accent1">
                <a:satMod val="175000"/>
                <a:alpha val="3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ln w="28575" cap="rnd">
            <a:solidFill>
              <a:schemeClr val="accent1"/>
            </a:solidFill>
          </a:ln>
          <a:effectLst>
            <a:glow rad="76200">
              <a:schemeClr val="accent1">
                <a:satMod val="175000"/>
                <a:alpha val="3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ln w="28575" cap="rnd">
            <a:solidFill>
              <a:schemeClr val="accent1"/>
            </a:solidFill>
          </a:ln>
          <a:effectLst>
            <a:glow rad="76200">
              <a:schemeClr val="accent1">
                <a:satMod val="175000"/>
                <a:alpha val="3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ln w="28575" cap="rnd">
            <a:solidFill>
              <a:schemeClr val="accent1"/>
            </a:solidFill>
          </a:ln>
          <a:effectLst>
            <a:glow rad="76200">
              <a:schemeClr val="accent1">
                <a:satMod val="175000"/>
                <a:alpha val="3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ln w="28575" cap="rnd">
            <a:solidFill>
              <a:schemeClr val="accent1"/>
            </a:solidFill>
          </a:ln>
          <a:effectLst>
            <a:glow rad="76200">
              <a:schemeClr val="accent1">
                <a:satMod val="175000"/>
                <a:alpha val="3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ln w="28575" cap="rnd">
            <a:solidFill>
              <a:schemeClr val="accent1"/>
            </a:solidFill>
          </a:ln>
          <a:effectLst>
            <a:glow rad="76200">
              <a:schemeClr val="accent1">
                <a:satMod val="175000"/>
                <a:alpha val="3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ln w="28575" cap="rnd">
            <a:solidFill>
              <a:schemeClr val="accent1"/>
            </a:solidFill>
          </a:ln>
          <a:effectLst>
            <a:glow rad="76200">
              <a:schemeClr val="accent1">
                <a:satMod val="175000"/>
                <a:alpha val="3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ln w="28575" cap="rnd">
            <a:solidFill>
              <a:schemeClr val="accent1"/>
            </a:solidFill>
          </a:ln>
          <a:effectLst>
            <a:glow rad="76200">
              <a:schemeClr val="accent1">
                <a:satMod val="175000"/>
                <a:alpha val="3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ln w="28575" cap="rnd">
            <a:solidFill>
              <a:schemeClr val="accent1"/>
            </a:solidFill>
          </a:ln>
          <a:effectLst>
            <a:glow rad="76200">
              <a:schemeClr val="accent1">
                <a:satMod val="175000"/>
                <a:alpha val="3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Pivot_Tables!$B$23:$B$24</c:f>
              <c:strCache>
                <c:ptCount val="1"/>
                <c:pt idx="0">
                  <c:v>Afghanistan</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Pivot_Tables!$B$25:$B$28</c:f>
              <c:numCache>
                <c:formatCode>General</c:formatCode>
                <c:ptCount val="4"/>
                <c:pt idx="0">
                  <c:v>0</c:v>
                </c:pt>
                <c:pt idx="1">
                  <c:v>0</c:v>
                </c:pt>
                <c:pt idx="2">
                  <c:v>1.2863636363636365E-4</c:v>
                </c:pt>
                <c:pt idx="3">
                  <c:v>8.6145010768126345E-3</c:v>
                </c:pt>
              </c:numCache>
            </c:numRef>
          </c:val>
          <c:extLst>
            <c:ext xmlns:c16="http://schemas.microsoft.com/office/drawing/2014/chart" uri="{C3380CC4-5D6E-409C-BE32-E72D297353CC}">
              <c16:uniqueId val="{00000000-5438-40D4-9B7A-77877401EB05}"/>
            </c:ext>
          </c:extLst>
        </c:ser>
        <c:ser>
          <c:idx val="1"/>
          <c:order val="1"/>
          <c:tx>
            <c:strRef>
              <c:f>Pivot_Tables!$C$23:$C$24</c:f>
              <c:strCache>
                <c:ptCount val="1"/>
                <c:pt idx="0">
                  <c:v>Albania</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Pivot_Tables!$C$25:$C$28</c:f>
              <c:numCache>
                <c:formatCode>General</c:formatCode>
                <c:ptCount val="4"/>
                <c:pt idx="0">
                  <c:v>1.4342870083792556E-3</c:v>
                </c:pt>
                <c:pt idx="1">
                  <c:v>9.1083413231064243E-3</c:v>
                </c:pt>
                <c:pt idx="2">
                  <c:v>2.4987012987012986E-4</c:v>
                </c:pt>
                <c:pt idx="3">
                  <c:v>1.2203876525484565E-3</c:v>
                </c:pt>
              </c:numCache>
            </c:numRef>
          </c:val>
          <c:extLst>
            <c:ext xmlns:c16="http://schemas.microsoft.com/office/drawing/2014/chart" uri="{C3380CC4-5D6E-409C-BE32-E72D297353CC}">
              <c16:uniqueId val="{00000001-5438-40D4-9B7A-77877401EB05}"/>
            </c:ext>
          </c:extLst>
        </c:ser>
        <c:ser>
          <c:idx val="2"/>
          <c:order val="2"/>
          <c:tx>
            <c:strRef>
              <c:f>Pivot_Tables!$D$23:$D$24</c:f>
              <c:strCache>
                <c:ptCount val="1"/>
                <c:pt idx="0">
                  <c:v>Algeria</c:v>
                </c:pt>
              </c:strCache>
            </c:strRef>
          </c:tx>
          <c:spPr>
            <a:ln w="28575" cap="rnd">
              <a:solidFill>
                <a:schemeClr val="accent3"/>
              </a:solidFill>
            </a:ln>
            <a:effectLst>
              <a:glow rad="76200">
                <a:schemeClr val="accent3">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Pivot_Tables!$D$25:$D$28</c:f>
              <c:numCache>
                <c:formatCode>General</c:formatCode>
                <c:ptCount val="4"/>
                <c:pt idx="0">
                  <c:v>4.166981203291311E-2</c:v>
                </c:pt>
                <c:pt idx="1">
                  <c:v>2.0134228187919462E-2</c:v>
                </c:pt>
                <c:pt idx="2">
                  <c:v>1.2597402597402597E-2</c:v>
                </c:pt>
                <c:pt idx="3">
                  <c:v>6.6762383345297924E-2</c:v>
                </c:pt>
              </c:numCache>
            </c:numRef>
          </c:val>
          <c:extLst>
            <c:ext xmlns:c16="http://schemas.microsoft.com/office/drawing/2014/chart" uri="{C3380CC4-5D6E-409C-BE32-E72D297353CC}">
              <c16:uniqueId val="{00000002-5438-40D4-9B7A-77877401EB05}"/>
            </c:ext>
          </c:extLst>
        </c:ser>
        <c:ser>
          <c:idx val="3"/>
          <c:order val="3"/>
          <c:tx>
            <c:strRef>
              <c:f>Pivot_Tables!$E$23:$E$24</c:f>
              <c:strCache>
                <c:ptCount val="1"/>
                <c:pt idx="0">
                  <c:v>Angola</c:v>
                </c:pt>
              </c:strCache>
            </c:strRef>
          </c:tx>
          <c:spPr>
            <a:ln w="28575" cap="rnd">
              <a:solidFill>
                <a:schemeClr val="accent4"/>
              </a:solidFill>
            </a:ln>
            <a:effectLst>
              <a:glow rad="76200">
                <a:schemeClr val="accent4">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Pivot_Tables!$E$25:$E$28</c:f>
              <c:numCache>
                <c:formatCode>General</c:formatCode>
                <c:ptCount val="4"/>
                <c:pt idx="0">
                  <c:v>2.2571148184494603E-2</c:v>
                </c:pt>
                <c:pt idx="1">
                  <c:v>1.7737296260786194E-2</c:v>
                </c:pt>
                <c:pt idx="2">
                  <c:v>1.3756753246753246E-3</c:v>
                </c:pt>
                <c:pt idx="3">
                  <c:v>1.6798277099784636E-2</c:v>
                </c:pt>
              </c:numCache>
            </c:numRef>
          </c:val>
          <c:extLst>
            <c:ext xmlns:c16="http://schemas.microsoft.com/office/drawing/2014/chart" uri="{C3380CC4-5D6E-409C-BE32-E72D297353CC}">
              <c16:uniqueId val="{00000003-5438-40D4-9B7A-77877401EB05}"/>
            </c:ext>
          </c:extLst>
        </c:ser>
        <c:ser>
          <c:idx val="4"/>
          <c:order val="4"/>
          <c:tx>
            <c:strRef>
              <c:f>Pivot_Tables!$F$23:$F$24</c:f>
              <c:strCache>
                <c:ptCount val="1"/>
                <c:pt idx="0">
                  <c:v>Argentina</c:v>
                </c:pt>
              </c:strCache>
            </c:strRef>
          </c:tx>
          <c:spPr>
            <a:ln w="28575" cap="rnd">
              <a:solidFill>
                <a:schemeClr val="accent5"/>
              </a:solidFill>
            </a:ln>
            <a:effectLst>
              <a:glow rad="76200">
                <a:schemeClr val="accent5">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Pivot_Tables!$F$25:$F$28</c:f>
              <c:numCache>
                <c:formatCode>General</c:formatCode>
                <c:ptCount val="4"/>
                <c:pt idx="0">
                  <c:v>1.6456556201404092E-2</c:v>
                </c:pt>
                <c:pt idx="1">
                  <c:v>1.3422818791946308E-2</c:v>
                </c:pt>
                <c:pt idx="2">
                  <c:v>3.9802597402597405E-3</c:v>
                </c:pt>
                <c:pt idx="3">
                  <c:v>1.4788226848528357E-2</c:v>
                </c:pt>
              </c:numCache>
            </c:numRef>
          </c:val>
          <c:extLst>
            <c:ext xmlns:c16="http://schemas.microsoft.com/office/drawing/2014/chart" uri="{C3380CC4-5D6E-409C-BE32-E72D297353CC}">
              <c16:uniqueId val="{00000004-5438-40D4-9B7A-77877401EB05}"/>
            </c:ext>
          </c:extLst>
        </c:ser>
        <c:ser>
          <c:idx val="5"/>
          <c:order val="5"/>
          <c:tx>
            <c:strRef>
              <c:f>Pivot_Tables!$G$23:$G$24</c:f>
              <c:strCache>
                <c:ptCount val="1"/>
                <c:pt idx="0">
                  <c:v>Armenia</c:v>
                </c:pt>
              </c:strCache>
            </c:strRef>
          </c:tx>
          <c:spPr>
            <a:ln w="28575" cap="rnd">
              <a:solidFill>
                <a:schemeClr val="accent6"/>
              </a:solidFill>
            </a:ln>
            <a:effectLst>
              <a:glow rad="76200">
                <a:schemeClr val="accent6">
                  <a:satMod val="175000"/>
                  <a:alpha val="3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Pivot_Tables!$G$25:$G$28</c:f>
              <c:numCache>
                <c:formatCode>General</c:formatCode>
                <c:ptCount val="4"/>
                <c:pt idx="0">
                  <c:v>4.8312825545406505E-3</c:v>
                </c:pt>
                <c:pt idx="1">
                  <c:v>0</c:v>
                </c:pt>
                <c:pt idx="2">
                  <c:v>8.2142857142857148E-4</c:v>
                </c:pt>
                <c:pt idx="3">
                  <c:v>3.7229002153625269E-2</c:v>
                </c:pt>
              </c:numCache>
            </c:numRef>
          </c:val>
          <c:extLst>
            <c:ext xmlns:c16="http://schemas.microsoft.com/office/drawing/2014/chart" uri="{C3380CC4-5D6E-409C-BE32-E72D297353CC}">
              <c16:uniqueId val="{00000005-5438-40D4-9B7A-77877401EB05}"/>
            </c:ext>
          </c:extLst>
        </c:ser>
        <c:ser>
          <c:idx val="6"/>
          <c:order val="6"/>
          <c:tx>
            <c:strRef>
              <c:f>Pivot_Tables!$H$23:$H$24</c:f>
              <c:strCache>
                <c:ptCount val="1"/>
                <c:pt idx="0">
                  <c:v>Australia</c:v>
                </c:pt>
              </c:strCache>
            </c:strRef>
          </c:tx>
          <c:spPr>
            <a:ln w="28575" cap="rnd">
              <a:solidFill>
                <a:schemeClr val="accent1">
                  <a:lumMod val="60000"/>
                </a:schemeClr>
              </a:solidFill>
            </a:ln>
            <a:effectLst>
              <a:glow rad="76200">
                <a:schemeClr val="accent1">
                  <a:lumMod val="60000"/>
                  <a:satMod val="175000"/>
                  <a:alpha val="3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Pivot_Tables!$H$25:$H$28</c:f>
              <c:numCache>
                <c:formatCode>General</c:formatCode>
                <c:ptCount val="4"/>
                <c:pt idx="0">
                  <c:v>3.2460179663319995E-2</c:v>
                </c:pt>
                <c:pt idx="1">
                  <c:v>1.3902205177372963E-2</c:v>
                </c:pt>
                <c:pt idx="2">
                  <c:v>5.7945454545454543E-2</c:v>
                </c:pt>
                <c:pt idx="3">
                  <c:v>1.1342426417803302E-2</c:v>
                </c:pt>
              </c:numCache>
            </c:numRef>
          </c:val>
          <c:extLst>
            <c:ext xmlns:c16="http://schemas.microsoft.com/office/drawing/2014/chart" uri="{C3380CC4-5D6E-409C-BE32-E72D297353CC}">
              <c16:uniqueId val="{00000006-5438-40D4-9B7A-77877401EB05}"/>
            </c:ext>
          </c:extLst>
        </c:ser>
        <c:ser>
          <c:idx val="7"/>
          <c:order val="7"/>
          <c:tx>
            <c:strRef>
              <c:f>Pivot_Tables!$I$23:$I$24</c:f>
              <c:strCache>
                <c:ptCount val="1"/>
                <c:pt idx="0">
                  <c:v>Austria</c:v>
                </c:pt>
              </c:strCache>
            </c:strRef>
          </c:tx>
          <c:spPr>
            <a:ln w="28575" cap="rnd">
              <a:solidFill>
                <a:schemeClr val="accent2">
                  <a:lumMod val="60000"/>
                </a:schemeClr>
              </a:solidFill>
            </a:ln>
            <a:effectLst>
              <a:glow rad="76200">
                <a:schemeClr val="accent2">
                  <a:lumMod val="60000"/>
                  <a:satMod val="175000"/>
                  <a:alpha val="3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Pivot_Tables!$I$25:$I$28</c:f>
              <c:numCache>
                <c:formatCode>General</c:formatCode>
                <c:ptCount val="4"/>
                <c:pt idx="0">
                  <c:v>7.6998565712991622E-3</c:v>
                </c:pt>
                <c:pt idx="1">
                  <c:v>0</c:v>
                </c:pt>
                <c:pt idx="2">
                  <c:v>4.4571428571428574E-3</c:v>
                </c:pt>
                <c:pt idx="3">
                  <c:v>2.6274228284278535E-2</c:v>
                </c:pt>
              </c:numCache>
            </c:numRef>
          </c:val>
          <c:extLst>
            <c:ext xmlns:c16="http://schemas.microsoft.com/office/drawing/2014/chart" uri="{C3380CC4-5D6E-409C-BE32-E72D297353CC}">
              <c16:uniqueId val="{00000007-5438-40D4-9B7A-77877401EB05}"/>
            </c:ext>
          </c:extLst>
        </c:ser>
        <c:ser>
          <c:idx val="8"/>
          <c:order val="8"/>
          <c:tx>
            <c:strRef>
              <c:f>Pivot_Tables!$J$23:$J$24</c:f>
              <c:strCache>
                <c:ptCount val="1"/>
                <c:pt idx="0">
                  <c:v>Azerbaijan</c:v>
                </c:pt>
              </c:strCache>
            </c:strRef>
          </c:tx>
          <c:spPr>
            <a:ln w="28575" cap="rnd">
              <a:solidFill>
                <a:schemeClr val="accent3">
                  <a:lumMod val="60000"/>
                </a:schemeClr>
              </a:solidFill>
            </a:ln>
            <a:effectLst>
              <a:glow rad="76200">
                <a:schemeClr val="accent3">
                  <a:lumMod val="60000"/>
                  <a:satMod val="175000"/>
                  <a:alpha val="3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Pivot_Tables!$J$25:$J$28</c:f>
              <c:numCache>
                <c:formatCode>General</c:formatCode>
                <c:ptCount val="4"/>
                <c:pt idx="0">
                  <c:v>1.1247829697289952E-2</c:v>
                </c:pt>
                <c:pt idx="1">
                  <c:v>8.6289549376797701E-3</c:v>
                </c:pt>
                <c:pt idx="2">
                  <c:v>2.207792207792208E-3</c:v>
                </c:pt>
                <c:pt idx="3">
                  <c:v>5.4558506819813356E-2</c:v>
                </c:pt>
              </c:numCache>
            </c:numRef>
          </c:val>
          <c:extLst>
            <c:ext xmlns:c16="http://schemas.microsoft.com/office/drawing/2014/chart" uri="{C3380CC4-5D6E-409C-BE32-E72D297353CC}">
              <c16:uniqueId val="{00000008-5438-40D4-9B7A-77877401EB05}"/>
            </c:ext>
          </c:extLst>
        </c:ser>
        <c:ser>
          <c:idx val="9"/>
          <c:order val="9"/>
          <c:tx>
            <c:strRef>
              <c:f>Pivot_Tables!$K$23:$K$24</c:f>
              <c:strCache>
                <c:ptCount val="1"/>
                <c:pt idx="0">
                  <c:v>Bahrain</c:v>
                </c:pt>
              </c:strCache>
            </c:strRef>
          </c:tx>
          <c:spPr>
            <a:ln w="28575" cap="rnd">
              <a:solidFill>
                <a:schemeClr val="accent4">
                  <a:lumMod val="60000"/>
                </a:schemeClr>
              </a:solidFill>
            </a:ln>
            <a:effectLst>
              <a:glow rad="76200">
                <a:schemeClr val="accent4">
                  <a:lumMod val="60000"/>
                  <a:satMod val="175000"/>
                  <a:alpha val="3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Pivot_Tables!$K$25:$K$28</c:f>
              <c:numCache>
                <c:formatCode>General</c:formatCode>
                <c:ptCount val="4"/>
                <c:pt idx="0">
                  <c:v>8.3037668906167442E-3</c:v>
                </c:pt>
                <c:pt idx="1">
                  <c:v>2.2531160115052733E-2</c:v>
                </c:pt>
                <c:pt idx="2">
                  <c:v>1.9984415584415583E-3</c:v>
                </c:pt>
                <c:pt idx="3">
                  <c:v>1.8664752333094042E-3</c:v>
                </c:pt>
              </c:numCache>
            </c:numRef>
          </c:val>
          <c:extLst>
            <c:ext xmlns:c16="http://schemas.microsoft.com/office/drawing/2014/chart" uri="{C3380CC4-5D6E-409C-BE32-E72D297353CC}">
              <c16:uniqueId val="{00000009-5438-40D4-9B7A-77877401EB05}"/>
            </c:ext>
          </c:extLst>
        </c:ser>
        <c:ser>
          <c:idx val="10"/>
          <c:order val="10"/>
          <c:tx>
            <c:strRef>
              <c:f>Pivot_Tables!$L$23:$L$24</c:f>
              <c:strCache>
                <c:ptCount val="1"/>
                <c:pt idx="0">
                  <c:v>Bangladesh</c:v>
                </c:pt>
              </c:strCache>
            </c:strRef>
          </c:tx>
          <c:spPr>
            <a:ln w="28575" cap="rnd">
              <a:solidFill>
                <a:schemeClr val="accent5">
                  <a:lumMod val="60000"/>
                </a:schemeClr>
              </a:solidFill>
            </a:ln>
            <a:effectLst>
              <a:glow rad="76200">
                <a:schemeClr val="accent5">
                  <a:lumMod val="60000"/>
                  <a:satMod val="175000"/>
                  <a:alpha val="3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Pivot_Tables!$L$25:$L$28</c:f>
              <c:numCache>
                <c:formatCode>General</c:formatCode>
                <c:ptCount val="4"/>
                <c:pt idx="0">
                  <c:v>1.4342870083792557E-2</c:v>
                </c:pt>
                <c:pt idx="1">
                  <c:v>2.1572387344199424E-2</c:v>
                </c:pt>
                <c:pt idx="2">
                  <c:v>5.0524675324675325E-3</c:v>
                </c:pt>
                <c:pt idx="3">
                  <c:v>1</c:v>
                </c:pt>
              </c:numCache>
            </c:numRef>
          </c:val>
          <c:extLst>
            <c:ext xmlns:c16="http://schemas.microsoft.com/office/drawing/2014/chart" uri="{C3380CC4-5D6E-409C-BE32-E72D297353CC}">
              <c16:uniqueId val="{0000000A-5438-40D4-9B7A-77877401EB05}"/>
            </c:ext>
          </c:extLst>
        </c:ser>
        <c:ser>
          <c:idx val="11"/>
          <c:order val="11"/>
          <c:tx>
            <c:strRef>
              <c:f>Pivot_Tables!$M$23:$M$24</c:f>
              <c:strCache>
                <c:ptCount val="1"/>
                <c:pt idx="0">
                  <c:v>Belarus</c:v>
                </c:pt>
              </c:strCache>
            </c:strRef>
          </c:tx>
          <c:spPr>
            <a:ln w="28575" cap="rnd">
              <a:solidFill>
                <a:schemeClr val="accent6">
                  <a:lumMod val="60000"/>
                </a:schemeClr>
              </a:solidFill>
            </a:ln>
            <a:effectLst>
              <a:glow rad="76200">
                <a:schemeClr val="accent6">
                  <a:lumMod val="60000"/>
                  <a:satMod val="175000"/>
                  <a:alpha val="3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Pivot_Tables!$M$25:$M$28</c:f>
              <c:numCache>
                <c:formatCode>General</c:formatCode>
                <c:ptCount val="4"/>
                <c:pt idx="0">
                  <c:v>1.5173246772854232E-2</c:v>
                </c:pt>
                <c:pt idx="1">
                  <c:v>0</c:v>
                </c:pt>
                <c:pt idx="2">
                  <c:v>9.3911688311688315E-4</c:v>
                </c:pt>
                <c:pt idx="3">
                  <c:v>6.3890882986360378E-2</c:v>
                </c:pt>
              </c:numCache>
            </c:numRef>
          </c:val>
          <c:extLst>
            <c:ext xmlns:c16="http://schemas.microsoft.com/office/drawing/2014/chart" uri="{C3380CC4-5D6E-409C-BE32-E72D297353CC}">
              <c16:uniqueId val="{0000000B-5438-40D4-9B7A-77877401EB05}"/>
            </c:ext>
          </c:extLst>
        </c:ser>
        <c:ser>
          <c:idx val="12"/>
          <c:order val="12"/>
          <c:tx>
            <c:strRef>
              <c:f>Pivot_Tables!$N$23:$N$24</c:f>
              <c:strCache>
                <c:ptCount val="1"/>
                <c:pt idx="0">
                  <c:v>Belgium</c:v>
                </c:pt>
              </c:strCache>
            </c:strRef>
          </c:tx>
          <c:spPr>
            <a:ln w="28575" cap="rnd">
              <a:solidFill>
                <a:schemeClr val="accent1">
                  <a:lumMod val="80000"/>
                  <a:lumOff val="20000"/>
                </a:schemeClr>
              </a:solidFill>
            </a:ln>
            <a:effectLst>
              <a:glow rad="76200">
                <a:schemeClr val="accent1">
                  <a:lumMod val="80000"/>
                  <a:lumOff val="20000"/>
                  <a:satMod val="175000"/>
                  <a:alpha val="3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Pivot_Tables!$N$25:$N$28</c:f>
              <c:numCache>
                <c:formatCode>General</c:formatCode>
                <c:ptCount val="4"/>
                <c:pt idx="0">
                  <c:v>8.6812108401902316E-3</c:v>
                </c:pt>
                <c:pt idx="1">
                  <c:v>1.9175455417066154E-3</c:v>
                </c:pt>
                <c:pt idx="2">
                  <c:v>7.1606623376623373E-3</c:v>
                </c:pt>
                <c:pt idx="3">
                  <c:v>4.7379755922469487E-3</c:v>
                </c:pt>
              </c:numCache>
            </c:numRef>
          </c:val>
          <c:extLst>
            <c:ext xmlns:c16="http://schemas.microsoft.com/office/drawing/2014/chart" uri="{C3380CC4-5D6E-409C-BE32-E72D297353CC}">
              <c16:uniqueId val="{0000000C-5438-40D4-9B7A-77877401EB05}"/>
            </c:ext>
          </c:extLst>
        </c:ser>
        <c:ser>
          <c:idx val="13"/>
          <c:order val="13"/>
          <c:tx>
            <c:strRef>
              <c:f>Pivot_Tables!$O$23:$O$24</c:f>
              <c:strCache>
                <c:ptCount val="1"/>
                <c:pt idx="0">
                  <c:v>Bhutan</c:v>
                </c:pt>
              </c:strCache>
            </c:strRef>
          </c:tx>
          <c:spPr>
            <a:ln w="28575" cap="rnd">
              <a:solidFill>
                <a:schemeClr val="accent2">
                  <a:lumMod val="80000"/>
                  <a:lumOff val="20000"/>
                </a:schemeClr>
              </a:solidFill>
            </a:ln>
            <a:effectLst>
              <a:glow rad="76200">
                <a:schemeClr val="accent2">
                  <a:lumMod val="80000"/>
                  <a:lumOff val="20000"/>
                  <a:satMod val="175000"/>
                  <a:alpha val="3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Pivot_Tables!$O$25:$O$28</c:f>
              <c:numCache>
                <c:formatCode>General</c:formatCode>
                <c:ptCount val="4"/>
                <c:pt idx="0">
                  <c:v>1.5097757982939533E-4</c:v>
                </c:pt>
                <c:pt idx="1">
                  <c:v>0</c:v>
                </c:pt>
                <c:pt idx="2">
                  <c:v>3.754285714285714E-5</c:v>
                </c:pt>
                <c:pt idx="3">
                  <c:v>1.148600143575018E-3</c:v>
                </c:pt>
              </c:numCache>
            </c:numRef>
          </c:val>
          <c:extLst>
            <c:ext xmlns:c16="http://schemas.microsoft.com/office/drawing/2014/chart" uri="{C3380CC4-5D6E-409C-BE32-E72D297353CC}">
              <c16:uniqueId val="{0000000D-5438-40D4-9B7A-77877401EB05}"/>
            </c:ext>
          </c:extLst>
        </c:ser>
        <c:ser>
          <c:idx val="14"/>
          <c:order val="14"/>
          <c:tx>
            <c:strRef>
              <c:f>Pivot_Tables!$P$23:$P$24</c:f>
              <c:strCache>
                <c:ptCount val="1"/>
                <c:pt idx="0">
                  <c:v>Bolivia</c:v>
                </c:pt>
              </c:strCache>
            </c:strRef>
          </c:tx>
          <c:spPr>
            <a:ln w="28575" cap="rnd">
              <a:solidFill>
                <a:schemeClr val="accent3">
                  <a:lumMod val="80000"/>
                  <a:lumOff val="20000"/>
                </a:schemeClr>
              </a:solidFill>
            </a:ln>
            <a:effectLst>
              <a:glow rad="76200">
                <a:schemeClr val="accent3">
                  <a:lumMod val="80000"/>
                  <a:lumOff val="20000"/>
                  <a:satMod val="175000"/>
                  <a:alpha val="3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Pivot_Tables!$P$25:$P$28</c:f>
              <c:numCache>
                <c:formatCode>General</c:formatCode>
                <c:ptCount val="4"/>
                <c:pt idx="0">
                  <c:v>4.7557937646259532E-3</c:v>
                </c:pt>
                <c:pt idx="1">
                  <c:v>2.3489932885906041E-2</c:v>
                </c:pt>
                <c:pt idx="2">
                  <c:v>6.1944155844155849E-4</c:v>
                </c:pt>
                <c:pt idx="3">
                  <c:v>7.1787508973438618E-3</c:v>
                </c:pt>
              </c:numCache>
            </c:numRef>
          </c:val>
          <c:extLst>
            <c:ext xmlns:c16="http://schemas.microsoft.com/office/drawing/2014/chart" uri="{C3380CC4-5D6E-409C-BE32-E72D297353CC}">
              <c16:uniqueId val="{0000000E-5438-40D4-9B7A-77877401EB05}"/>
            </c:ext>
          </c:extLst>
        </c:ser>
        <c:ser>
          <c:idx val="15"/>
          <c:order val="15"/>
          <c:tx>
            <c:strRef>
              <c:f>Pivot_Tables!$Q$23:$Q$24</c:f>
              <c:strCache>
                <c:ptCount val="1"/>
                <c:pt idx="0">
                  <c:v>Bosnia and Herzegovina</c:v>
                </c:pt>
              </c:strCache>
            </c:strRef>
          </c:tx>
          <c:spPr>
            <a:ln w="28575" cap="rnd">
              <a:solidFill>
                <a:schemeClr val="accent4">
                  <a:lumMod val="80000"/>
                  <a:lumOff val="20000"/>
                </a:schemeClr>
              </a:solidFill>
            </a:ln>
            <a:effectLst>
              <a:glow rad="76200">
                <a:schemeClr val="accent4">
                  <a:lumMod val="80000"/>
                  <a:lumOff val="20000"/>
                  <a:satMod val="175000"/>
                  <a:alpha val="3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Pivot_Tables!$Q$25:$Q$28</c:f>
              <c:numCache>
                <c:formatCode>General</c:formatCode>
                <c:ptCount val="4"/>
                <c:pt idx="0">
                  <c:v>1.4342870083792556E-3</c:v>
                </c:pt>
                <c:pt idx="1">
                  <c:v>0</c:v>
                </c:pt>
                <c:pt idx="2">
                  <c:v>2.3131168831168832E-4</c:v>
                </c:pt>
                <c:pt idx="3">
                  <c:v>1.2921751615218953E-3</c:v>
                </c:pt>
              </c:numCache>
            </c:numRef>
          </c:val>
          <c:extLst>
            <c:ext xmlns:c16="http://schemas.microsoft.com/office/drawing/2014/chart" uri="{C3380CC4-5D6E-409C-BE32-E72D297353CC}">
              <c16:uniqueId val="{0000000F-5438-40D4-9B7A-77877401EB05}"/>
            </c:ext>
          </c:extLst>
        </c:ser>
        <c:ser>
          <c:idx val="16"/>
          <c:order val="16"/>
          <c:tx>
            <c:strRef>
              <c:f>Pivot_Tables!$R$23:$R$24</c:f>
              <c:strCache>
                <c:ptCount val="1"/>
                <c:pt idx="0">
                  <c:v>Botswana</c:v>
                </c:pt>
              </c:strCache>
            </c:strRef>
          </c:tx>
          <c:spPr>
            <a:ln w="28575" cap="rnd">
              <a:solidFill>
                <a:schemeClr val="accent5">
                  <a:lumMod val="80000"/>
                  <a:lumOff val="20000"/>
                </a:schemeClr>
              </a:solidFill>
            </a:ln>
            <a:effectLst>
              <a:glow rad="76200">
                <a:schemeClr val="accent5">
                  <a:lumMod val="80000"/>
                  <a:lumOff val="20000"/>
                  <a:satMod val="175000"/>
                  <a:alpha val="3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Pivot_Tables!$R$25:$R$28</c:f>
              <c:numCache>
                <c:formatCode>General</c:formatCode>
                <c:ptCount val="4"/>
                <c:pt idx="0">
                  <c:v>3.4724843360760928E-3</c:v>
                </c:pt>
                <c:pt idx="1">
                  <c:v>0</c:v>
                </c:pt>
                <c:pt idx="2">
                  <c:v>6.1480519480519482E-4</c:v>
                </c:pt>
                <c:pt idx="3">
                  <c:v>1.2921751615218953E-3</c:v>
                </c:pt>
              </c:numCache>
            </c:numRef>
          </c:val>
          <c:extLst>
            <c:ext xmlns:c16="http://schemas.microsoft.com/office/drawing/2014/chart" uri="{C3380CC4-5D6E-409C-BE32-E72D297353CC}">
              <c16:uniqueId val="{00000010-5438-40D4-9B7A-77877401EB05}"/>
            </c:ext>
          </c:extLst>
        </c:ser>
        <c:ser>
          <c:idx val="17"/>
          <c:order val="17"/>
          <c:tx>
            <c:strRef>
              <c:f>Pivot_Tables!$S$23:$S$24</c:f>
              <c:strCache>
                <c:ptCount val="1"/>
                <c:pt idx="0">
                  <c:v>Brazil</c:v>
                </c:pt>
              </c:strCache>
            </c:strRef>
          </c:tx>
          <c:spPr>
            <a:ln w="28575" cap="rnd">
              <a:solidFill>
                <a:schemeClr val="accent6">
                  <a:lumMod val="80000"/>
                  <a:lumOff val="20000"/>
                </a:schemeClr>
              </a:solidFill>
            </a:ln>
            <a:effectLst>
              <a:glow rad="76200">
                <a:schemeClr val="accent6">
                  <a:lumMod val="80000"/>
                  <a:lumOff val="20000"/>
                  <a:satMod val="175000"/>
                  <a:alpha val="3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Pivot_Tables!$S$25:$S$28</c:f>
              <c:numCache>
                <c:formatCode>General</c:formatCode>
                <c:ptCount val="4"/>
                <c:pt idx="0">
                  <c:v>5.1256888352079713E-2</c:v>
                </c:pt>
                <c:pt idx="1">
                  <c:v>1.7737296260786194E-2</c:v>
                </c:pt>
                <c:pt idx="2">
                  <c:v>2.4396103896103895E-2</c:v>
                </c:pt>
                <c:pt idx="3">
                  <c:v>0.30150753768844218</c:v>
                </c:pt>
              </c:numCache>
            </c:numRef>
          </c:val>
          <c:extLst>
            <c:ext xmlns:c16="http://schemas.microsoft.com/office/drawing/2014/chart" uri="{C3380CC4-5D6E-409C-BE32-E72D297353CC}">
              <c16:uniqueId val="{00000011-5438-40D4-9B7A-77877401EB05}"/>
            </c:ext>
          </c:extLst>
        </c:ser>
        <c:ser>
          <c:idx val="18"/>
          <c:order val="18"/>
          <c:tx>
            <c:strRef>
              <c:f>Pivot_Tables!$T$23:$T$24</c:f>
              <c:strCache>
                <c:ptCount val="1"/>
                <c:pt idx="0">
                  <c:v>Bulgaria</c:v>
                </c:pt>
              </c:strCache>
            </c:strRef>
          </c:tx>
          <c:spPr>
            <a:ln w="28575" cap="rnd">
              <a:solidFill>
                <a:schemeClr val="accent1">
                  <a:lumMod val="80000"/>
                </a:schemeClr>
              </a:solidFill>
            </a:ln>
            <a:effectLst>
              <a:glow rad="76200">
                <a:schemeClr val="accent1">
                  <a:lumMod val="80000"/>
                  <a:satMod val="175000"/>
                  <a:alpha val="3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Pivot_Tables!$T$25:$T$28</c:f>
              <c:numCache>
                <c:formatCode>General</c:formatCode>
                <c:ptCount val="4"/>
                <c:pt idx="0">
                  <c:v>4.982260134370046E-3</c:v>
                </c:pt>
                <c:pt idx="1">
                  <c:v>2.8763183125599234E-3</c:v>
                </c:pt>
                <c:pt idx="2">
                  <c:v>1.436051948051948E-3</c:v>
                </c:pt>
                <c:pt idx="3">
                  <c:v>4.7379755922469487E-3</c:v>
                </c:pt>
              </c:numCache>
            </c:numRef>
          </c:val>
          <c:extLst>
            <c:ext xmlns:c16="http://schemas.microsoft.com/office/drawing/2014/chart" uri="{C3380CC4-5D6E-409C-BE32-E72D297353CC}">
              <c16:uniqueId val="{00000012-5438-40D4-9B7A-77877401EB05}"/>
            </c:ext>
          </c:extLst>
        </c:ser>
        <c:ser>
          <c:idx val="19"/>
          <c:order val="19"/>
          <c:tx>
            <c:strRef>
              <c:f>Pivot_Tables!$U$23:$U$24</c:f>
              <c:strCache>
                <c:ptCount val="1"/>
                <c:pt idx="0">
                  <c:v>Burkina Faso</c:v>
                </c:pt>
              </c:strCache>
            </c:strRef>
          </c:tx>
          <c:spPr>
            <a:ln w="28575" cap="rnd">
              <a:solidFill>
                <a:schemeClr val="accent2">
                  <a:lumMod val="80000"/>
                </a:schemeClr>
              </a:solidFill>
            </a:ln>
            <a:effectLst>
              <a:glow rad="76200">
                <a:schemeClr val="accent2">
                  <a:lumMod val="80000"/>
                  <a:satMod val="175000"/>
                  <a:alpha val="3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Pivot_Tables!$U$25:$U$28</c:f>
              <c:numCache>
                <c:formatCode>General</c:formatCode>
                <c:ptCount val="4"/>
                <c:pt idx="0">
                  <c:v>1.3587982184645581E-3</c:v>
                </c:pt>
                <c:pt idx="1">
                  <c:v>0</c:v>
                </c:pt>
                <c:pt idx="2">
                  <c:v>5.6396103896103891E-4</c:v>
                </c:pt>
                <c:pt idx="3">
                  <c:v>1.7587939698492463E-3</c:v>
                </c:pt>
              </c:numCache>
            </c:numRef>
          </c:val>
          <c:extLst>
            <c:ext xmlns:c16="http://schemas.microsoft.com/office/drawing/2014/chart" uri="{C3380CC4-5D6E-409C-BE32-E72D297353CC}">
              <c16:uniqueId val="{00000013-5438-40D4-9B7A-77877401EB05}"/>
            </c:ext>
          </c:extLst>
        </c:ser>
        <c:ser>
          <c:idx val="20"/>
          <c:order val="20"/>
          <c:tx>
            <c:strRef>
              <c:f>Pivot_Tables!$V$23:$V$24</c:f>
              <c:strCache>
                <c:ptCount val="1"/>
                <c:pt idx="0">
                  <c:v>Cambodia</c:v>
                </c:pt>
              </c:strCache>
            </c:strRef>
          </c:tx>
          <c:spPr>
            <a:ln w="28575" cap="rnd">
              <a:solidFill>
                <a:schemeClr val="accent3">
                  <a:lumMod val="80000"/>
                </a:schemeClr>
              </a:solidFill>
            </a:ln>
            <a:effectLst>
              <a:glow rad="76200">
                <a:schemeClr val="accent3">
                  <a:lumMod val="80000"/>
                  <a:satMod val="175000"/>
                  <a:alpha val="3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Pivot_Tables!$V$25:$V$28</c:f>
              <c:numCache>
                <c:formatCode>General</c:formatCode>
                <c:ptCount val="4"/>
                <c:pt idx="0">
                  <c:v>1.7362421680380464E-3</c:v>
                </c:pt>
                <c:pt idx="1">
                  <c:v>9.5877277085330784E-3</c:v>
                </c:pt>
                <c:pt idx="2">
                  <c:v>8.2110389610389606E-4</c:v>
                </c:pt>
                <c:pt idx="3">
                  <c:v>1.5793251974156496E-2</c:v>
                </c:pt>
              </c:numCache>
            </c:numRef>
          </c:val>
          <c:extLst>
            <c:ext xmlns:c16="http://schemas.microsoft.com/office/drawing/2014/chart" uri="{C3380CC4-5D6E-409C-BE32-E72D297353CC}">
              <c16:uniqueId val="{00000014-5438-40D4-9B7A-77877401EB05}"/>
            </c:ext>
          </c:extLst>
        </c:ser>
        <c:ser>
          <c:idx val="21"/>
          <c:order val="21"/>
          <c:tx>
            <c:strRef>
              <c:f>Pivot_Tables!$W$23:$W$24</c:f>
              <c:strCache>
                <c:ptCount val="1"/>
                <c:pt idx="0">
                  <c:v>Cameroon</c:v>
                </c:pt>
              </c:strCache>
            </c:strRef>
          </c:tx>
          <c:spPr>
            <a:ln w="28575" cap="rnd">
              <a:solidFill>
                <a:schemeClr val="accent4">
                  <a:lumMod val="80000"/>
                </a:schemeClr>
              </a:solidFill>
            </a:ln>
            <a:effectLst>
              <a:glow rad="76200">
                <a:schemeClr val="accent4">
                  <a:lumMod val="80000"/>
                  <a:satMod val="175000"/>
                  <a:alpha val="3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Pivot_Tables!$W$25:$W$28</c:f>
              <c:numCache>
                <c:formatCode>General</c:formatCode>
                <c:ptCount val="4"/>
                <c:pt idx="0">
                  <c:v>2.3401524873556275E-3</c:v>
                </c:pt>
                <c:pt idx="1">
                  <c:v>1.7737296260786194E-2</c:v>
                </c:pt>
                <c:pt idx="2">
                  <c:v>5.1688311688311689E-4</c:v>
                </c:pt>
                <c:pt idx="3">
                  <c:v>7.4659009332376167E-3</c:v>
                </c:pt>
              </c:numCache>
            </c:numRef>
          </c:val>
          <c:extLst>
            <c:ext xmlns:c16="http://schemas.microsoft.com/office/drawing/2014/chart" uri="{C3380CC4-5D6E-409C-BE32-E72D297353CC}">
              <c16:uniqueId val="{00000015-5438-40D4-9B7A-77877401EB05}"/>
            </c:ext>
          </c:extLst>
        </c:ser>
        <c:ser>
          <c:idx val="22"/>
          <c:order val="22"/>
          <c:tx>
            <c:strRef>
              <c:f>Pivot_Tables!$X$23:$X$24</c:f>
              <c:strCache>
                <c:ptCount val="1"/>
                <c:pt idx="0">
                  <c:v>Canada</c:v>
                </c:pt>
              </c:strCache>
            </c:strRef>
          </c:tx>
          <c:spPr>
            <a:ln w="28575" cap="rnd">
              <a:solidFill>
                <a:schemeClr val="accent5">
                  <a:lumMod val="80000"/>
                </a:schemeClr>
              </a:solidFill>
            </a:ln>
            <a:effectLst>
              <a:glow rad="76200">
                <a:schemeClr val="accent5">
                  <a:lumMod val="80000"/>
                  <a:satMod val="175000"/>
                  <a:alpha val="3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Pivot_Tables!$X$25:$X$28</c:f>
              <c:numCache>
                <c:formatCode>General</c:formatCode>
                <c:ptCount val="4"/>
                <c:pt idx="0">
                  <c:v>2.8685740167585114E-2</c:v>
                </c:pt>
                <c:pt idx="1">
                  <c:v>1.3422818791946308E-2</c:v>
                </c:pt>
                <c:pt idx="2">
                  <c:v>3.0585161535064936E-2</c:v>
                </c:pt>
                <c:pt idx="3">
                  <c:v>1.3567839195979899E-2</c:v>
                </c:pt>
              </c:numCache>
            </c:numRef>
          </c:val>
          <c:extLst>
            <c:ext xmlns:c16="http://schemas.microsoft.com/office/drawing/2014/chart" uri="{C3380CC4-5D6E-409C-BE32-E72D297353CC}">
              <c16:uniqueId val="{00000016-5438-40D4-9B7A-77877401EB05}"/>
            </c:ext>
          </c:extLst>
        </c:ser>
        <c:ser>
          <c:idx val="23"/>
          <c:order val="23"/>
          <c:tx>
            <c:strRef>
              <c:f>Pivot_Tables!$Y$23:$Y$24</c:f>
              <c:strCache>
                <c:ptCount val="1"/>
                <c:pt idx="0">
                  <c:v>Central African Republic</c:v>
                </c:pt>
              </c:strCache>
            </c:strRef>
          </c:tx>
          <c:spPr>
            <a:ln w="28575" cap="rnd">
              <a:solidFill>
                <a:schemeClr val="accent6">
                  <a:lumMod val="80000"/>
                </a:schemeClr>
              </a:solidFill>
            </a:ln>
            <a:effectLst>
              <a:glow rad="76200">
                <a:schemeClr val="accent6">
                  <a:lumMod val="80000"/>
                  <a:satMod val="175000"/>
                  <a:alpha val="3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Pivot_Tables!$Y$25:$Y$28</c:f>
              <c:numCache>
                <c:formatCode>General</c:formatCode>
                <c:ptCount val="4"/>
                <c:pt idx="0">
                  <c:v>2.2646636974409299E-4</c:v>
                </c:pt>
                <c:pt idx="1">
                  <c:v>0</c:v>
                </c:pt>
                <c:pt idx="2">
                  <c:v>5.383636363636364E-5</c:v>
                </c:pt>
                <c:pt idx="3">
                  <c:v>1.5793251974156497E-3</c:v>
                </c:pt>
              </c:numCache>
            </c:numRef>
          </c:val>
          <c:extLst>
            <c:ext xmlns:c16="http://schemas.microsoft.com/office/drawing/2014/chart" uri="{C3380CC4-5D6E-409C-BE32-E72D297353CC}">
              <c16:uniqueId val="{00000017-5438-40D4-9B7A-77877401EB05}"/>
            </c:ext>
          </c:extLst>
        </c:ser>
        <c:ser>
          <c:idx val="24"/>
          <c:order val="24"/>
          <c:tx>
            <c:strRef>
              <c:f>Pivot_Tables!$Z$23:$Z$24</c:f>
              <c:strCache>
                <c:ptCount val="1"/>
                <c:pt idx="0">
                  <c:v>Chad</c:v>
                </c:pt>
              </c:strCache>
            </c:strRef>
          </c:tx>
          <c:spPr>
            <a:ln w="28575" cap="rnd">
              <a:solidFill>
                <a:schemeClr val="accent1">
                  <a:lumMod val="60000"/>
                  <a:lumOff val="40000"/>
                </a:schemeClr>
              </a:solidFill>
            </a:ln>
            <a:effectLst>
              <a:glow rad="76200">
                <a:schemeClr val="accent1">
                  <a:lumMod val="60000"/>
                  <a:lumOff val="40000"/>
                  <a:satMod val="175000"/>
                  <a:alpha val="3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Pivot_Tables!$Z$25:$Z$28</c:f>
              <c:numCache>
                <c:formatCode>General</c:formatCode>
                <c:ptCount val="4"/>
                <c:pt idx="0">
                  <c:v>2.6421076470144185E-3</c:v>
                </c:pt>
                <c:pt idx="1">
                  <c:v>0</c:v>
                </c:pt>
                <c:pt idx="2">
                  <c:v>3.8001298701298701E-4</c:v>
                </c:pt>
                <c:pt idx="3">
                  <c:v>5.0251256281407036E-3</c:v>
                </c:pt>
              </c:numCache>
            </c:numRef>
          </c:val>
          <c:extLst>
            <c:ext xmlns:c16="http://schemas.microsoft.com/office/drawing/2014/chart" uri="{C3380CC4-5D6E-409C-BE32-E72D297353CC}">
              <c16:uniqueId val="{00000018-5438-40D4-9B7A-77877401EB05}"/>
            </c:ext>
          </c:extLst>
        </c:ser>
        <c:ser>
          <c:idx val="25"/>
          <c:order val="25"/>
          <c:tx>
            <c:strRef>
              <c:f>Pivot_Tables!$AA$23:$AA$24</c:f>
              <c:strCache>
                <c:ptCount val="1"/>
                <c:pt idx="0">
                  <c:v>Chile</c:v>
                </c:pt>
              </c:strCache>
            </c:strRef>
          </c:tx>
          <c:spPr>
            <a:ln w="28575" cap="rnd">
              <a:solidFill>
                <a:schemeClr val="accent2">
                  <a:lumMod val="60000"/>
                  <a:lumOff val="40000"/>
                </a:schemeClr>
              </a:solidFill>
            </a:ln>
            <a:effectLst>
              <a:glow rad="76200">
                <a:schemeClr val="accent2">
                  <a:lumMod val="60000"/>
                  <a:lumOff val="40000"/>
                  <a:satMod val="175000"/>
                  <a:alpha val="3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Pivot_Tables!$AA$25:$AA$28</c:f>
              <c:numCache>
                <c:formatCode>General</c:formatCode>
                <c:ptCount val="4"/>
                <c:pt idx="0">
                  <c:v>2.1891749075262323E-2</c:v>
                </c:pt>
                <c:pt idx="1">
                  <c:v>5.2253116011505271E-2</c:v>
                </c:pt>
                <c:pt idx="2">
                  <c:v>6.5688311688311685E-3</c:v>
                </c:pt>
                <c:pt idx="3">
                  <c:v>2.4407753050969132E-2</c:v>
                </c:pt>
              </c:numCache>
            </c:numRef>
          </c:val>
          <c:extLst>
            <c:ext xmlns:c16="http://schemas.microsoft.com/office/drawing/2014/chart" uri="{C3380CC4-5D6E-409C-BE32-E72D297353CC}">
              <c16:uniqueId val="{00000019-5438-40D4-9B7A-77877401EB05}"/>
            </c:ext>
          </c:extLst>
        </c:ser>
        <c:ser>
          <c:idx val="26"/>
          <c:order val="26"/>
          <c:tx>
            <c:strRef>
              <c:f>Pivot_Tables!$AB$23:$AB$24</c:f>
              <c:strCache>
                <c:ptCount val="1"/>
                <c:pt idx="0">
                  <c:v>China</c:v>
                </c:pt>
              </c:strCache>
            </c:strRef>
          </c:tx>
          <c:spPr>
            <a:ln w="28575" cap="rnd">
              <a:solidFill>
                <a:schemeClr val="accent3">
                  <a:lumMod val="60000"/>
                  <a:lumOff val="40000"/>
                </a:schemeClr>
              </a:solidFill>
            </a:ln>
            <a:effectLst>
              <a:glow rad="76200">
                <a:schemeClr val="accent3">
                  <a:lumMod val="60000"/>
                  <a:lumOff val="40000"/>
                  <a:satMod val="175000"/>
                  <a:alpha val="3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Pivot_Tables!$AB$25:$AB$28</c:f>
              <c:numCache>
                <c:formatCode>General</c:formatCode>
                <c:ptCount val="4"/>
                <c:pt idx="0">
                  <c:v>0.24798067486978184</c:v>
                </c:pt>
                <c:pt idx="1">
                  <c:v>0.18839884947267499</c:v>
                </c:pt>
                <c:pt idx="2">
                  <c:v>0.32498701298701299</c:v>
                </c:pt>
                <c:pt idx="3">
                  <c:v>0.44996410624551331</c:v>
                </c:pt>
              </c:numCache>
            </c:numRef>
          </c:val>
          <c:extLst>
            <c:ext xmlns:c16="http://schemas.microsoft.com/office/drawing/2014/chart" uri="{C3380CC4-5D6E-409C-BE32-E72D297353CC}">
              <c16:uniqueId val="{0000001A-5438-40D4-9B7A-77877401EB05}"/>
            </c:ext>
          </c:extLst>
        </c:ser>
        <c:ser>
          <c:idx val="27"/>
          <c:order val="27"/>
          <c:tx>
            <c:strRef>
              <c:f>Pivot_Tables!$AC$23:$AC$24</c:f>
              <c:strCache>
                <c:ptCount val="1"/>
                <c:pt idx="0">
                  <c:v>Colombia</c:v>
                </c:pt>
              </c:strCache>
            </c:strRef>
          </c:tx>
          <c:spPr>
            <a:ln w="28575" cap="rnd">
              <a:solidFill>
                <a:schemeClr val="accent4">
                  <a:lumMod val="60000"/>
                  <a:lumOff val="40000"/>
                </a:schemeClr>
              </a:solidFill>
            </a:ln>
            <a:effectLst>
              <a:glow rad="76200">
                <a:schemeClr val="accent4">
                  <a:lumMod val="60000"/>
                  <a:lumOff val="40000"/>
                  <a:satMod val="175000"/>
                  <a:alpha val="3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Pivot_Tables!$AC$25:$AC$28</c:f>
              <c:numCache>
                <c:formatCode>General</c:formatCode>
                <c:ptCount val="4"/>
                <c:pt idx="0">
                  <c:v>3.4271910621272744E-2</c:v>
                </c:pt>
                <c:pt idx="1">
                  <c:v>0.14477468839884947</c:v>
                </c:pt>
                <c:pt idx="2">
                  <c:v>1.057012987012987E-2</c:v>
                </c:pt>
                <c:pt idx="3">
                  <c:v>7.3941134242641787E-2</c:v>
                </c:pt>
              </c:numCache>
            </c:numRef>
          </c:val>
          <c:extLst>
            <c:ext xmlns:c16="http://schemas.microsoft.com/office/drawing/2014/chart" uri="{C3380CC4-5D6E-409C-BE32-E72D297353CC}">
              <c16:uniqueId val="{0000001B-5438-40D4-9B7A-77877401EB05}"/>
            </c:ext>
          </c:extLst>
        </c:ser>
        <c:ser>
          <c:idx val="28"/>
          <c:order val="28"/>
          <c:tx>
            <c:strRef>
              <c:f>Pivot_Tables!$AD$23:$AD$24</c:f>
              <c:strCache>
                <c:ptCount val="1"/>
                <c:pt idx="0">
                  <c:v>Croatia</c:v>
                </c:pt>
              </c:strCache>
            </c:strRef>
          </c:tx>
          <c:spPr>
            <a:ln w="28575" cap="rnd">
              <a:solidFill>
                <a:schemeClr val="accent5">
                  <a:lumMod val="60000"/>
                  <a:lumOff val="40000"/>
                </a:schemeClr>
              </a:solidFill>
            </a:ln>
            <a:effectLst>
              <a:glow rad="76200">
                <a:schemeClr val="accent5">
                  <a:lumMod val="60000"/>
                  <a:lumOff val="40000"/>
                  <a:satMod val="175000"/>
                  <a:alpha val="3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Pivot_Tables!$AD$25:$AD$28</c:f>
              <c:numCache>
                <c:formatCode>General</c:formatCode>
                <c:ptCount val="4"/>
                <c:pt idx="0">
                  <c:v>5.8881256133464181E-3</c:v>
                </c:pt>
                <c:pt idx="1">
                  <c:v>7.1907957813998084E-3</c:v>
                </c:pt>
                <c:pt idx="2">
                  <c:v>2.7272727272727275E-3</c:v>
                </c:pt>
                <c:pt idx="3">
                  <c:v>5.3122756640344576E-3</c:v>
                </c:pt>
              </c:numCache>
            </c:numRef>
          </c:val>
          <c:extLst>
            <c:ext xmlns:c16="http://schemas.microsoft.com/office/drawing/2014/chart" uri="{C3380CC4-5D6E-409C-BE32-E72D297353CC}">
              <c16:uniqueId val="{0000001C-5438-40D4-9B7A-77877401EB05}"/>
            </c:ext>
          </c:extLst>
        </c:ser>
        <c:ser>
          <c:idx val="29"/>
          <c:order val="29"/>
          <c:tx>
            <c:strRef>
              <c:f>Pivot_Tables!$AE$23:$AE$24</c:f>
              <c:strCache>
                <c:ptCount val="1"/>
                <c:pt idx="0">
                  <c:v>Cuba</c:v>
                </c:pt>
              </c:strCache>
            </c:strRef>
          </c:tx>
          <c:spPr>
            <a:ln w="28575" cap="rnd">
              <a:solidFill>
                <a:schemeClr val="accent6">
                  <a:lumMod val="60000"/>
                  <a:lumOff val="40000"/>
                </a:schemeClr>
              </a:solidFill>
            </a:ln>
            <a:effectLst>
              <a:glow rad="76200">
                <a:schemeClr val="accent6">
                  <a:lumMod val="60000"/>
                  <a:lumOff val="40000"/>
                  <a:satMod val="175000"/>
                  <a:alpha val="3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Pivot_Tables!$AE$25:$AE$28</c:f>
              <c:numCache>
                <c:formatCode>General</c:formatCode>
                <c:ptCount val="4"/>
                <c:pt idx="0">
                  <c:v>6.0391031931758135E-3</c:v>
                </c:pt>
                <c:pt idx="1">
                  <c:v>4.7938638542665392E-3</c:v>
                </c:pt>
                <c:pt idx="2">
                  <c:v>3.882987012987013E-3</c:v>
                </c:pt>
                <c:pt idx="3">
                  <c:v>0.17745872218234027</c:v>
                </c:pt>
              </c:numCache>
            </c:numRef>
          </c:val>
          <c:extLst>
            <c:ext xmlns:c16="http://schemas.microsoft.com/office/drawing/2014/chart" uri="{C3380CC4-5D6E-409C-BE32-E72D297353CC}">
              <c16:uniqueId val="{0000001D-5438-40D4-9B7A-77877401EB05}"/>
            </c:ext>
          </c:extLst>
        </c:ser>
        <c:ser>
          <c:idx val="30"/>
          <c:order val="30"/>
          <c:tx>
            <c:strRef>
              <c:f>Pivot_Tables!$AF$23:$AF$24</c:f>
              <c:strCache>
                <c:ptCount val="1"/>
                <c:pt idx="0">
                  <c:v>Czechia</c:v>
                </c:pt>
              </c:strCache>
            </c:strRef>
          </c:tx>
          <c:spPr>
            <a:ln w="28575" cap="rnd">
              <a:solidFill>
                <a:schemeClr val="accent1">
                  <a:lumMod val="50000"/>
                </a:schemeClr>
              </a:solidFill>
            </a:ln>
            <a:effectLst>
              <a:glow rad="76200">
                <a:schemeClr val="accent1">
                  <a:lumMod val="50000"/>
                  <a:satMod val="175000"/>
                  <a:alpha val="3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Pivot_Tables!$AF$25:$AF$28</c:f>
              <c:numCache>
                <c:formatCode>General</c:formatCode>
                <c:ptCount val="4"/>
                <c:pt idx="0">
                  <c:v>6.9449686721521856E-3</c:v>
                </c:pt>
                <c:pt idx="1">
                  <c:v>0</c:v>
                </c:pt>
                <c:pt idx="2">
                  <c:v>4.2375324675324672E-3</c:v>
                </c:pt>
                <c:pt idx="3">
                  <c:v>3.7329504666188083E-3</c:v>
                </c:pt>
              </c:numCache>
            </c:numRef>
          </c:val>
          <c:extLst>
            <c:ext xmlns:c16="http://schemas.microsoft.com/office/drawing/2014/chart" uri="{C3380CC4-5D6E-409C-BE32-E72D297353CC}">
              <c16:uniqueId val="{0000001E-5438-40D4-9B7A-77877401EB05}"/>
            </c:ext>
          </c:extLst>
        </c:ser>
        <c:ser>
          <c:idx val="31"/>
          <c:order val="31"/>
          <c:tx>
            <c:strRef>
              <c:f>Pivot_Tables!$AG$23:$AG$24</c:f>
              <c:strCache>
                <c:ptCount val="1"/>
                <c:pt idx="0">
                  <c:v>Democratic Republic of the Congo</c:v>
                </c:pt>
              </c:strCache>
            </c:strRef>
          </c:tx>
          <c:spPr>
            <a:ln w="28575" cap="rnd">
              <a:solidFill>
                <a:schemeClr val="accent2">
                  <a:lumMod val="50000"/>
                </a:schemeClr>
              </a:solidFill>
            </a:ln>
            <a:effectLst>
              <a:glow rad="76200">
                <a:schemeClr val="accent2">
                  <a:lumMod val="50000"/>
                  <a:satMod val="175000"/>
                  <a:alpha val="3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Pivot_Tables!$AG$25:$AG$28</c:f>
              <c:numCache>
                <c:formatCode>General</c:formatCode>
                <c:ptCount val="4"/>
                <c:pt idx="0">
                  <c:v>3.4724843360760928E-3</c:v>
                </c:pt>
                <c:pt idx="1">
                  <c:v>7.6701821668264617E-3</c:v>
                </c:pt>
                <c:pt idx="2">
                  <c:v>3.8859740259740259E-4</c:v>
                </c:pt>
                <c:pt idx="3">
                  <c:v>1.5793251974156496E-2</c:v>
                </c:pt>
              </c:numCache>
            </c:numRef>
          </c:val>
          <c:extLst>
            <c:ext xmlns:c16="http://schemas.microsoft.com/office/drawing/2014/chart" uri="{C3380CC4-5D6E-409C-BE32-E72D297353CC}">
              <c16:uniqueId val="{0000001F-5438-40D4-9B7A-77877401EB05}"/>
            </c:ext>
          </c:extLst>
        </c:ser>
        <c:ser>
          <c:idx val="32"/>
          <c:order val="32"/>
          <c:tx>
            <c:strRef>
              <c:f>Pivot_Tables!$AH$23:$AH$24</c:f>
              <c:strCache>
                <c:ptCount val="1"/>
                <c:pt idx="0">
                  <c:v>Denmark</c:v>
                </c:pt>
              </c:strCache>
            </c:strRef>
          </c:tx>
          <c:spPr>
            <a:ln w="28575" cap="rnd">
              <a:solidFill>
                <a:schemeClr val="accent3">
                  <a:lumMod val="50000"/>
                </a:schemeClr>
              </a:solidFill>
            </a:ln>
            <a:effectLst>
              <a:glow rad="76200">
                <a:schemeClr val="accent3">
                  <a:lumMod val="50000"/>
                  <a:satMod val="175000"/>
                  <a:alpha val="3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Pivot_Tables!$AH$25:$AH$28</c:f>
              <c:numCache>
                <c:formatCode>General</c:formatCode>
                <c:ptCount val="4"/>
                <c:pt idx="0">
                  <c:v>8.6812108401902316E-3</c:v>
                </c:pt>
                <c:pt idx="1">
                  <c:v>1.1505273250239693E-2</c:v>
                </c:pt>
                <c:pt idx="2">
                  <c:v>5.1858397714285714E-3</c:v>
                </c:pt>
                <c:pt idx="3">
                  <c:v>8.8298636037329511E-3</c:v>
                </c:pt>
              </c:numCache>
            </c:numRef>
          </c:val>
          <c:extLst>
            <c:ext xmlns:c16="http://schemas.microsoft.com/office/drawing/2014/chart" uri="{C3380CC4-5D6E-409C-BE32-E72D297353CC}">
              <c16:uniqueId val="{00000020-5438-40D4-9B7A-77877401EB05}"/>
            </c:ext>
          </c:extLst>
        </c:ser>
        <c:ser>
          <c:idx val="33"/>
          <c:order val="33"/>
          <c:tx>
            <c:strRef>
              <c:f>Pivot_Tables!$AI$23:$AI$24</c:f>
              <c:strCache>
                <c:ptCount val="1"/>
                <c:pt idx="0">
                  <c:v>Dominican Republic</c:v>
                </c:pt>
              </c:strCache>
            </c:strRef>
          </c:tx>
          <c:spPr>
            <a:ln w="28575" cap="rnd">
              <a:solidFill>
                <a:schemeClr val="accent4">
                  <a:lumMod val="50000"/>
                </a:schemeClr>
              </a:solidFill>
            </a:ln>
            <a:effectLst>
              <a:glow rad="76200">
                <a:schemeClr val="accent4">
                  <a:lumMod val="50000"/>
                  <a:satMod val="175000"/>
                  <a:alpha val="3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Pivot_Tables!$AI$25:$AI$28</c:f>
              <c:numCache>
                <c:formatCode>General</c:formatCode>
                <c:ptCount val="4"/>
                <c:pt idx="0">
                  <c:v>4.9067713444553487E-3</c:v>
                </c:pt>
                <c:pt idx="1">
                  <c:v>6.7114093959731542E-3</c:v>
                </c:pt>
                <c:pt idx="2">
                  <c:v>8.1911688311688317E-4</c:v>
                </c:pt>
                <c:pt idx="3">
                  <c:v>1.2921751615218953E-2</c:v>
                </c:pt>
              </c:numCache>
            </c:numRef>
          </c:val>
          <c:extLst>
            <c:ext xmlns:c16="http://schemas.microsoft.com/office/drawing/2014/chart" uri="{C3380CC4-5D6E-409C-BE32-E72D297353CC}">
              <c16:uniqueId val="{00000021-5438-40D4-9B7A-77877401EB05}"/>
            </c:ext>
          </c:extLst>
        </c:ser>
        <c:ser>
          <c:idx val="34"/>
          <c:order val="34"/>
          <c:tx>
            <c:strRef>
              <c:f>Pivot_Tables!$AJ$23:$AJ$24</c:f>
              <c:strCache>
                <c:ptCount val="1"/>
                <c:pt idx="0">
                  <c:v>Ecuador</c:v>
                </c:pt>
              </c:strCache>
            </c:strRef>
          </c:tx>
          <c:spPr>
            <a:ln w="28575" cap="rnd">
              <a:solidFill>
                <a:schemeClr val="accent5">
                  <a:lumMod val="50000"/>
                </a:schemeClr>
              </a:solidFill>
            </a:ln>
            <a:effectLst>
              <a:glow rad="76200">
                <a:schemeClr val="accent5">
                  <a:lumMod val="50000"/>
                  <a:satMod val="175000"/>
                  <a:alpha val="3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Pivot_Tables!$AJ$25:$AJ$28</c:f>
              <c:numCache>
                <c:formatCode>General</c:formatCode>
                <c:ptCount val="4"/>
                <c:pt idx="0">
                  <c:v>8.530233260360837E-3</c:v>
                </c:pt>
                <c:pt idx="1">
                  <c:v>7.1907957813998084E-3</c:v>
                </c:pt>
                <c:pt idx="2">
                  <c:v>2.9514675324675325E-3</c:v>
                </c:pt>
                <c:pt idx="3">
                  <c:v>2.3043790380473796E-2</c:v>
                </c:pt>
              </c:numCache>
            </c:numRef>
          </c:val>
          <c:extLst>
            <c:ext xmlns:c16="http://schemas.microsoft.com/office/drawing/2014/chart" uri="{C3380CC4-5D6E-409C-BE32-E72D297353CC}">
              <c16:uniqueId val="{00000022-5438-40D4-9B7A-77877401EB05}"/>
            </c:ext>
          </c:extLst>
        </c:ser>
        <c:ser>
          <c:idx val="35"/>
          <c:order val="35"/>
          <c:tx>
            <c:strRef>
              <c:f>Pivot_Tables!$AK$23:$AK$24</c:f>
              <c:strCache>
                <c:ptCount val="1"/>
                <c:pt idx="0">
                  <c:v>Egypt</c:v>
                </c:pt>
              </c:strCache>
            </c:strRef>
          </c:tx>
          <c:spPr>
            <a:ln w="28575" cap="rnd">
              <a:solidFill>
                <a:schemeClr val="accent6">
                  <a:lumMod val="50000"/>
                </a:schemeClr>
              </a:solidFill>
            </a:ln>
            <a:effectLst>
              <a:glow rad="76200">
                <a:schemeClr val="accent6">
                  <a:lumMod val="50000"/>
                  <a:satMod val="175000"/>
                  <a:alpha val="3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Pivot_Tables!$AK$25:$AK$28</c:f>
              <c:numCache>
                <c:formatCode>General</c:formatCode>
                <c:ptCount val="4"/>
                <c:pt idx="0">
                  <c:v>8.0169094889408918E-2</c:v>
                </c:pt>
                <c:pt idx="1">
                  <c:v>3.6433365292425697E-2</c:v>
                </c:pt>
                <c:pt idx="2">
                  <c:v>5.6587012987012984E-3</c:v>
                </c:pt>
                <c:pt idx="3">
                  <c:v>0.176597272074659</c:v>
                </c:pt>
              </c:numCache>
            </c:numRef>
          </c:val>
          <c:extLst>
            <c:ext xmlns:c16="http://schemas.microsoft.com/office/drawing/2014/chart" uri="{C3380CC4-5D6E-409C-BE32-E72D297353CC}">
              <c16:uniqueId val="{00000023-5438-40D4-9B7A-77877401EB05}"/>
            </c:ext>
          </c:extLst>
        </c:ser>
        <c:ser>
          <c:idx val="36"/>
          <c:order val="36"/>
          <c:tx>
            <c:strRef>
              <c:f>Pivot_Tables!$AL$23:$AL$24</c:f>
              <c:strCache>
                <c:ptCount val="1"/>
                <c:pt idx="0">
                  <c:v>El Salvador</c:v>
                </c:pt>
              </c:strCache>
            </c:strRef>
          </c:tx>
          <c:spPr>
            <a:ln w="28575" cap="rnd">
              <a:solidFill>
                <a:schemeClr val="accent1">
                  <a:lumMod val="70000"/>
                  <a:lumOff val="30000"/>
                </a:schemeClr>
              </a:solidFill>
            </a:ln>
            <a:effectLst>
              <a:glow rad="76200">
                <a:schemeClr val="accent1">
                  <a:lumMod val="70000"/>
                  <a:lumOff val="30000"/>
                  <a:satMod val="175000"/>
                  <a:alpha val="3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Pivot_Tables!$AL$25:$AL$28</c:f>
              <c:numCache>
                <c:formatCode>General</c:formatCode>
                <c:ptCount val="4"/>
                <c:pt idx="0">
                  <c:v>3.5479731259907906E-3</c:v>
                </c:pt>
                <c:pt idx="1">
                  <c:v>1.4381591562799617E-3</c:v>
                </c:pt>
                <c:pt idx="2">
                  <c:v>3.8400000000000001E-4</c:v>
                </c:pt>
                <c:pt idx="3">
                  <c:v>6.6044508255563529E-3</c:v>
                </c:pt>
              </c:numCache>
            </c:numRef>
          </c:val>
          <c:extLst>
            <c:ext xmlns:c16="http://schemas.microsoft.com/office/drawing/2014/chart" uri="{C3380CC4-5D6E-409C-BE32-E72D297353CC}">
              <c16:uniqueId val="{00000024-5438-40D4-9B7A-77877401EB05}"/>
            </c:ext>
          </c:extLst>
        </c:ser>
        <c:ser>
          <c:idx val="37"/>
          <c:order val="37"/>
          <c:tx>
            <c:strRef>
              <c:f>Pivot_Tables!$AM$23:$AM$24</c:f>
              <c:strCache>
                <c:ptCount val="1"/>
                <c:pt idx="0">
                  <c:v>Eritrea</c:v>
                </c:pt>
              </c:strCache>
            </c:strRef>
          </c:tx>
          <c:spPr>
            <a:ln w="28575" cap="rnd">
              <a:solidFill>
                <a:schemeClr val="accent2">
                  <a:lumMod val="70000"/>
                  <a:lumOff val="30000"/>
                </a:schemeClr>
              </a:solidFill>
            </a:ln>
            <a:effectLst>
              <a:glow rad="76200">
                <a:schemeClr val="accent2">
                  <a:lumMod val="70000"/>
                  <a:lumOff val="30000"/>
                  <a:satMod val="175000"/>
                  <a:alpha val="3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Pivot_Tables!$AM$25:$AM$28</c:f>
              <c:numCache>
                <c:formatCode>General</c:formatCode>
                <c:ptCount val="4"/>
                <c:pt idx="0">
                  <c:v>2.491130067185023E-3</c:v>
                </c:pt>
                <c:pt idx="1">
                  <c:v>8.6289549376797701E-3</c:v>
                </c:pt>
                <c:pt idx="2">
                  <c:v>1.3677272727272727E-4</c:v>
                </c:pt>
                <c:pt idx="3">
                  <c:v>5.3840631730078969E-2</c:v>
                </c:pt>
              </c:numCache>
            </c:numRef>
          </c:val>
          <c:extLst>
            <c:ext xmlns:c16="http://schemas.microsoft.com/office/drawing/2014/chart" uri="{C3380CC4-5D6E-409C-BE32-E72D297353CC}">
              <c16:uniqueId val="{00000025-5438-40D4-9B7A-77877401EB05}"/>
            </c:ext>
          </c:extLst>
        </c:ser>
        <c:ser>
          <c:idx val="38"/>
          <c:order val="38"/>
          <c:tx>
            <c:strRef>
              <c:f>Pivot_Tables!$AN$23:$AN$24</c:f>
              <c:strCache>
                <c:ptCount val="1"/>
                <c:pt idx="0">
                  <c:v>Estonia</c:v>
                </c:pt>
              </c:strCache>
            </c:strRef>
          </c:tx>
          <c:spPr>
            <a:ln w="28575" cap="rnd">
              <a:solidFill>
                <a:schemeClr val="accent3">
                  <a:lumMod val="70000"/>
                  <a:lumOff val="30000"/>
                </a:schemeClr>
              </a:solidFill>
            </a:ln>
            <a:effectLst>
              <a:glow rad="76200">
                <a:schemeClr val="accent3">
                  <a:lumMod val="70000"/>
                  <a:lumOff val="30000"/>
                  <a:satMod val="175000"/>
                  <a:alpha val="3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Pivot_Tables!$AN$25:$AN$28</c:f>
              <c:numCache>
                <c:formatCode>General</c:formatCode>
                <c:ptCount val="4"/>
                <c:pt idx="0">
                  <c:v>4.5293273948818598E-4</c:v>
                </c:pt>
                <c:pt idx="1">
                  <c:v>9.5877277085330771E-4</c:v>
                </c:pt>
                <c:pt idx="2">
                  <c:v>9.2687012987012984E-4</c:v>
                </c:pt>
                <c:pt idx="3">
                  <c:v>4.9533381191672653E-3</c:v>
                </c:pt>
              </c:numCache>
            </c:numRef>
          </c:val>
          <c:extLst>
            <c:ext xmlns:c16="http://schemas.microsoft.com/office/drawing/2014/chart" uri="{C3380CC4-5D6E-409C-BE32-E72D297353CC}">
              <c16:uniqueId val="{00000026-5438-40D4-9B7A-77877401EB05}"/>
            </c:ext>
          </c:extLst>
        </c:ser>
        <c:ser>
          <c:idx val="39"/>
          <c:order val="39"/>
          <c:tx>
            <c:strRef>
              <c:f>Pivot_Tables!$AO$23:$AO$24</c:f>
              <c:strCache>
                <c:ptCount val="1"/>
                <c:pt idx="0">
                  <c:v>Ethiopia</c:v>
                </c:pt>
              </c:strCache>
            </c:strRef>
          </c:tx>
          <c:spPr>
            <a:ln w="28575" cap="rnd">
              <a:solidFill>
                <a:schemeClr val="accent4">
                  <a:lumMod val="70000"/>
                  <a:lumOff val="30000"/>
                </a:schemeClr>
              </a:solidFill>
            </a:ln>
            <a:effectLst>
              <a:glow rad="76200">
                <a:schemeClr val="accent4">
                  <a:lumMod val="70000"/>
                  <a:lumOff val="30000"/>
                  <a:satMod val="175000"/>
                  <a:alpha val="3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Pivot_Tables!$AO$25:$AO$28</c:f>
              <c:numCache>
                <c:formatCode>General</c:formatCode>
                <c:ptCount val="4"/>
                <c:pt idx="0">
                  <c:v>6.7939910923227901E-3</c:v>
                </c:pt>
                <c:pt idx="1">
                  <c:v>0</c:v>
                </c:pt>
                <c:pt idx="2">
                  <c:v>6.9870129870129875E-4</c:v>
                </c:pt>
                <c:pt idx="3">
                  <c:v>2.1536252692031587E-2</c:v>
                </c:pt>
              </c:numCache>
            </c:numRef>
          </c:val>
          <c:extLst>
            <c:ext xmlns:c16="http://schemas.microsoft.com/office/drawing/2014/chart" uri="{C3380CC4-5D6E-409C-BE32-E72D297353CC}">
              <c16:uniqueId val="{00000027-5438-40D4-9B7A-77877401EB05}"/>
            </c:ext>
          </c:extLst>
        </c:ser>
        <c:ser>
          <c:idx val="40"/>
          <c:order val="40"/>
          <c:tx>
            <c:strRef>
              <c:f>Pivot_Tables!$AP$23:$AP$24</c:f>
              <c:strCache>
                <c:ptCount val="1"/>
                <c:pt idx="0">
                  <c:v>Finland</c:v>
                </c:pt>
              </c:strCache>
            </c:strRef>
          </c:tx>
          <c:spPr>
            <a:ln w="28575" cap="rnd">
              <a:solidFill>
                <a:schemeClr val="accent5">
                  <a:lumMod val="70000"/>
                  <a:lumOff val="30000"/>
                </a:schemeClr>
              </a:solidFill>
            </a:ln>
            <a:effectLst>
              <a:glow rad="76200">
                <a:schemeClr val="accent5">
                  <a:lumMod val="70000"/>
                  <a:lumOff val="30000"/>
                  <a:satMod val="175000"/>
                  <a:alpha val="3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Pivot_Tables!$AP$25:$AP$28</c:f>
              <c:numCache>
                <c:formatCode>General</c:formatCode>
                <c:ptCount val="4"/>
                <c:pt idx="0">
                  <c:v>1.4493847663621951E-2</c:v>
                </c:pt>
                <c:pt idx="1">
                  <c:v>3.8350910834132309E-3</c:v>
                </c:pt>
                <c:pt idx="2">
                  <c:v>3.4671868831168831E-3</c:v>
                </c:pt>
                <c:pt idx="3">
                  <c:v>4.5513280689160086E-2</c:v>
                </c:pt>
              </c:numCache>
            </c:numRef>
          </c:val>
          <c:extLst>
            <c:ext xmlns:c16="http://schemas.microsoft.com/office/drawing/2014/chart" uri="{C3380CC4-5D6E-409C-BE32-E72D297353CC}">
              <c16:uniqueId val="{00000028-5438-40D4-9B7A-77877401EB05}"/>
            </c:ext>
          </c:extLst>
        </c:ser>
        <c:ser>
          <c:idx val="41"/>
          <c:order val="41"/>
          <c:tx>
            <c:strRef>
              <c:f>Pivot_Tables!$AQ$23:$AQ$24</c:f>
              <c:strCache>
                <c:ptCount val="1"/>
                <c:pt idx="0">
                  <c:v>France</c:v>
                </c:pt>
              </c:strCache>
            </c:strRef>
          </c:tx>
          <c:spPr>
            <a:ln w="28575" cap="rnd">
              <a:solidFill>
                <a:schemeClr val="accent6">
                  <a:lumMod val="70000"/>
                  <a:lumOff val="30000"/>
                </a:schemeClr>
              </a:solidFill>
            </a:ln>
            <a:effectLst>
              <a:glow rad="76200">
                <a:schemeClr val="accent6">
                  <a:lumMod val="70000"/>
                  <a:lumOff val="30000"/>
                  <a:satMod val="175000"/>
                  <a:alpha val="3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Pivot_Tables!$AQ$25:$AQ$28</c:f>
              <c:numCache>
                <c:formatCode>General</c:formatCode>
                <c:ptCount val="4"/>
                <c:pt idx="0">
                  <c:v>7.9640673360006034E-2</c:v>
                </c:pt>
                <c:pt idx="1">
                  <c:v>2.2531160115052733E-2</c:v>
                </c:pt>
                <c:pt idx="2">
                  <c:v>5.3116883116883118E-2</c:v>
                </c:pt>
                <c:pt idx="3">
                  <c:v>5.9583632447954053E-2</c:v>
                </c:pt>
              </c:numCache>
            </c:numRef>
          </c:val>
          <c:extLst>
            <c:ext xmlns:c16="http://schemas.microsoft.com/office/drawing/2014/chart" uri="{C3380CC4-5D6E-409C-BE32-E72D297353CC}">
              <c16:uniqueId val="{00000029-5438-40D4-9B7A-77877401EB05}"/>
            </c:ext>
          </c:extLst>
        </c:ser>
        <c:ser>
          <c:idx val="42"/>
          <c:order val="42"/>
          <c:tx>
            <c:strRef>
              <c:f>Pivot_Tables!$AR$23:$AR$24</c:f>
              <c:strCache>
                <c:ptCount val="1"/>
                <c:pt idx="0">
                  <c:v>Gabon</c:v>
                </c:pt>
              </c:strCache>
            </c:strRef>
          </c:tx>
          <c:spPr>
            <a:ln w="28575" cap="rnd">
              <a:solidFill>
                <a:schemeClr val="accent1">
                  <a:lumMod val="70000"/>
                </a:schemeClr>
              </a:solidFill>
            </a:ln>
            <a:effectLst>
              <a:glow rad="76200">
                <a:schemeClr val="accent1">
                  <a:lumMod val="70000"/>
                  <a:satMod val="175000"/>
                  <a:alpha val="3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Pivot_Tables!$AR$25:$AR$28</c:f>
              <c:numCache>
                <c:formatCode>General</c:formatCode>
                <c:ptCount val="4"/>
                <c:pt idx="0">
                  <c:v>1.7362421680380464E-3</c:v>
                </c:pt>
                <c:pt idx="1">
                  <c:v>1.4381591562799617E-3</c:v>
                </c:pt>
                <c:pt idx="2">
                  <c:v>3.6444155844155842E-4</c:v>
                </c:pt>
                <c:pt idx="3">
                  <c:v>1.2203876525484565E-3</c:v>
                </c:pt>
              </c:numCache>
            </c:numRef>
          </c:val>
          <c:extLst>
            <c:ext xmlns:c16="http://schemas.microsoft.com/office/drawing/2014/chart" uri="{C3380CC4-5D6E-409C-BE32-E72D297353CC}">
              <c16:uniqueId val="{0000002A-5438-40D4-9B7A-77877401EB05}"/>
            </c:ext>
          </c:extLst>
        </c:ser>
        <c:ser>
          <c:idx val="43"/>
          <c:order val="43"/>
          <c:tx>
            <c:strRef>
              <c:f>Pivot_Tables!$AS$23:$AS$24</c:f>
              <c:strCache>
                <c:ptCount val="1"/>
                <c:pt idx="0">
                  <c:v>Georgia</c:v>
                </c:pt>
              </c:strCache>
            </c:strRef>
          </c:tx>
          <c:spPr>
            <a:ln w="28575" cap="rnd">
              <a:solidFill>
                <a:schemeClr val="accent2">
                  <a:lumMod val="70000"/>
                </a:schemeClr>
              </a:solidFill>
            </a:ln>
            <a:effectLst>
              <a:glow rad="76200">
                <a:schemeClr val="accent2">
                  <a:lumMod val="70000"/>
                  <a:satMod val="175000"/>
                  <a:alpha val="3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Pivot_Tables!$AS$25:$AS$28</c:f>
              <c:numCache>
                <c:formatCode>General</c:formatCode>
                <c:ptCount val="4"/>
                <c:pt idx="0">
                  <c:v>4.982260134370046E-3</c:v>
                </c:pt>
                <c:pt idx="1">
                  <c:v>1.4860977948226271E-2</c:v>
                </c:pt>
                <c:pt idx="2">
                  <c:v>3.7145454545454547E-4</c:v>
                </c:pt>
                <c:pt idx="3">
                  <c:v>4.3646805455850686E-3</c:v>
                </c:pt>
              </c:numCache>
            </c:numRef>
          </c:val>
          <c:extLst>
            <c:ext xmlns:c16="http://schemas.microsoft.com/office/drawing/2014/chart" uri="{C3380CC4-5D6E-409C-BE32-E72D297353CC}">
              <c16:uniqueId val="{0000002B-5438-40D4-9B7A-77877401EB05}"/>
            </c:ext>
          </c:extLst>
        </c:ser>
        <c:ser>
          <c:idx val="44"/>
          <c:order val="44"/>
          <c:tx>
            <c:strRef>
              <c:f>Pivot_Tables!$AT$23:$AT$24</c:f>
              <c:strCache>
                <c:ptCount val="1"/>
                <c:pt idx="0">
                  <c:v>Germany</c:v>
                </c:pt>
              </c:strCache>
            </c:strRef>
          </c:tx>
          <c:spPr>
            <a:ln w="28575" cap="rnd">
              <a:solidFill>
                <a:schemeClr val="accent3">
                  <a:lumMod val="70000"/>
                </a:schemeClr>
              </a:solidFill>
            </a:ln>
            <a:effectLst>
              <a:glow rad="76200">
                <a:schemeClr val="accent3">
                  <a:lumMod val="70000"/>
                  <a:satMod val="175000"/>
                  <a:alpha val="34000"/>
                </a:schemeClr>
              </a:glow>
            </a:effectLst>
          </c:spPr>
          <c:marker>
            <c:symbol val="circle"/>
            <c:size val="4"/>
            <c:spPr>
              <a:solidFill>
                <a:schemeClr val="accent3">
                  <a:lumMod val="70000"/>
                  <a:lumMod val="60000"/>
                  <a:lumOff val="40000"/>
                </a:schemeClr>
              </a:solidFill>
              <a:ln>
                <a:noFill/>
              </a:ln>
              <a:effectLst>
                <a:glow rad="63500">
                  <a:schemeClr val="accent3">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Pivot_Tables!$AT$25:$AT$28</c:f>
              <c:numCache>
                <c:formatCode>General</c:formatCode>
                <c:ptCount val="4"/>
                <c:pt idx="0">
                  <c:v>4.6576583377368461E-2</c:v>
                </c:pt>
                <c:pt idx="1">
                  <c:v>1.1025886864813039E-2</c:v>
                </c:pt>
                <c:pt idx="2">
                  <c:v>6.5324675324675327E-2</c:v>
                </c:pt>
                <c:pt idx="3">
                  <c:v>2.8571428571428571E-2</c:v>
                </c:pt>
              </c:numCache>
            </c:numRef>
          </c:val>
          <c:extLst>
            <c:ext xmlns:c16="http://schemas.microsoft.com/office/drawing/2014/chart" uri="{C3380CC4-5D6E-409C-BE32-E72D297353CC}">
              <c16:uniqueId val="{0000002C-5438-40D4-9B7A-77877401EB05}"/>
            </c:ext>
          </c:extLst>
        </c:ser>
        <c:ser>
          <c:idx val="45"/>
          <c:order val="45"/>
          <c:tx>
            <c:strRef>
              <c:f>Pivot_Tables!$AU$23:$AU$24</c:f>
              <c:strCache>
                <c:ptCount val="1"/>
                <c:pt idx="0">
                  <c:v>Ghana</c:v>
                </c:pt>
              </c:strCache>
            </c:strRef>
          </c:tx>
          <c:spPr>
            <a:ln w="28575" cap="rnd">
              <a:solidFill>
                <a:schemeClr val="accent4">
                  <a:lumMod val="70000"/>
                </a:schemeClr>
              </a:solidFill>
            </a:ln>
            <a:effectLst>
              <a:glow rad="76200">
                <a:schemeClr val="accent4">
                  <a:lumMod val="70000"/>
                  <a:satMod val="175000"/>
                  <a:alpha val="34000"/>
                </a:schemeClr>
              </a:glow>
            </a:effectLst>
          </c:spPr>
          <c:marker>
            <c:symbol val="circle"/>
            <c:size val="4"/>
            <c:spPr>
              <a:solidFill>
                <a:schemeClr val="accent4">
                  <a:lumMod val="70000"/>
                  <a:lumMod val="60000"/>
                  <a:lumOff val="40000"/>
                </a:schemeClr>
              </a:solidFill>
              <a:ln>
                <a:noFill/>
              </a:ln>
              <a:effectLst>
                <a:glow rad="63500">
                  <a:schemeClr val="accent4">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Pivot_Tables!$AU$25:$AU$28</c:f>
              <c:numCache>
                <c:formatCode>General</c:formatCode>
                <c:ptCount val="4"/>
                <c:pt idx="0">
                  <c:v>1.5097757982939534E-3</c:v>
                </c:pt>
                <c:pt idx="1">
                  <c:v>1.1025886864813039E-2</c:v>
                </c:pt>
                <c:pt idx="2">
                  <c:v>3.7584415584415585E-4</c:v>
                </c:pt>
                <c:pt idx="3">
                  <c:v>2.0100502512562816E-3</c:v>
                </c:pt>
              </c:numCache>
            </c:numRef>
          </c:val>
          <c:extLst>
            <c:ext xmlns:c16="http://schemas.microsoft.com/office/drawing/2014/chart" uri="{C3380CC4-5D6E-409C-BE32-E72D297353CC}">
              <c16:uniqueId val="{0000002D-5438-40D4-9B7A-77877401EB05}"/>
            </c:ext>
          </c:extLst>
        </c:ser>
        <c:ser>
          <c:idx val="46"/>
          <c:order val="46"/>
          <c:tx>
            <c:strRef>
              <c:f>Pivot_Tables!$AV$23:$AV$24</c:f>
              <c:strCache>
                <c:ptCount val="1"/>
                <c:pt idx="0">
                  <c:v>Greece</c:v>
                </c:pt>
              </c:strCache>
            </c:strRef>
          </c:tx>
          <c:spPr>
            <a:ln w="28575" cap="rnd">
              <a:solidFill>
                <a:schemeClr val="accent5">
                  <a:lumMod val="70000"/>
                </a:schemeClr>
              </a:solidFill>
            </a:ln>
            <a:effectLst>
              <a:glow rad="76200">
                <a:schemeClr val="accent5">
                  <a:lumMod val="70000"/>
                  <a:satMod val="175000"/>
                  <a:alpha val="34000"/>
                </a:schemeClr>
              </a:glow>
            </a:effectLst>
          </c:spPr>
          <c:marker>
            <c:symbol val="circle"/>
            <c:size val="4"/>
            <c:spPr>
              <a:solidFill>
                <a:schemeClr val="accent5">
                  <a:lumMod val="70000"/>
                  <a:lumMod val="60000"/>
                  <a:lumOff val="40000"/>
                </a:schemeClr>
              </a:solidFill>
              <a:ln>
                <a:noFill/>
              </a:ln>
              <a:effectLst>
                <a:glow rad="63500">
                  <a:schemeClr val="accent5">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Pivot_Tables!$AV$25:$AV$28</c:f>
              <c:numCache>
                <c:formatCode>General</c:formatCode>
                <c:ptCount val="4"/>
                <c:pt idx="0">
                  <c:v>4.7784404016003625E-2</c:v>
                </c:pt>
                <c:pt idx="1">
                  <c:v>2.8283796740172579E-2</c:v>
                </c:pt>
                <c:pt idx="2">
                  <c:v>8.5714285714285719E-3</c:v>
                </c:pt>
                <c:pt idx="3">
                  <c:v>5.5348169418521179E-2</c:v>
                </c:pt>
              </c:numCache>
            </c:numRef>
          </c:val>
          <c:extLst>
            <c:ext xmlns:c16="http://schemas.microsoft.com/office/drawing/2014/chart" uri="{C3380CC4-5D6E-409C-BE32-E72D297353CC}">
              <c16:uniqueId val="{0000002E-5438-40D4-9B7A-77877401EB05}"/>
            </c:ext>
          </c:extLst>
        </c:ser>
        <c:ser>
          <c:idx val="47"/>
          <c:order val="47"/>
          <c:tx>
            <c:strRef>
              <c:f>Pivot_Tables!$AW$23:$AW$24</c:f>
              <c:strCache>
                <c:ptCount val="1"/>
                <c:pt idx="0">
                  <c:v>Guatemala</c:v>
                </c:pt>
              </c:strCache>
            </c:strRef>
          </c:tx>
          <c:spPr>
            <a:ln w="28575" cap="rnd">
              <a:solidFill>
                <a:schemeClr val="accent6">
                  <a:lumMod val="70000"/>
                </a:schemeClr>
              </a:solidFill>
            </a:ln>
            <a:effectLst>
              <a:glow rad="76200">
                <a:schemeClr val="accent6">
                  <a:lumMod val="70000"/>
                  <a:satMod val="175000"/>
                  <a:alpha val="34000"/>
                </a:schemeClr>
              </a:glow>
            </a:effectLst>
          </c:spPr>
          <c:marker>
            <c:symbol val="circle"/>
            <c:size val="4"/>
            <c:spPr>
              <a:solidFill>
                <a:schemeClr val="accent6">
                  <a:lumMod val="70000"/>
                  <a:lumMod val="60000"/>
                  <a:lumOff val="40000"/>
                </a:schemeClr>
              </a:solidFill>
              <a:ln>
                <a:noFill/>
              </a:ln>
              <a:effectLst>
                <a:glow rad="63500">
                  <a:schemeClr val="accent6">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Pivot_Tables!$AW$25:$AW$28</c:f>
              <c:numCache>
                <c:formatCode>General</c:formatCode>
                <c:ptCount val="4"/>
                <c:pt idx="0">
                  <c:v>2.491130067185023E-3</c:v>
                </c:pt>
                <c:pt idx="1">
                  <c:v>9.5877277085330784E-3</c:v>
                </c:pt>
                <c:pt idx="2">
                  <c:v>5.0389610389610395E-4</c:v>
                </c:pt>
                <c:pt idx="3">
                  <c:v>1.6726489590811199E-2</c:v>
                </c:pt>
              </c:numCache>
            </c:numRef>
          </c:val>
          <c:extLst>
            <c:ext xmlns:c16="http://schemas.microsoft.com/office/drawing/2014/chart" uri="{C3380CC4-5D6E-409C-BE32-E72D297353CC}">
              <c16:uniqueId val="{0000002F-5438-40D4-9B7A-77877401EB05}"/>
            </c:ext>
          </c:extLst>
        </c:ser>
        <c:ser>
          <c:idx val="48"/>
          <c:order val="48"/>
          <c:tx>
            <c:strRef>
              <c:f>Pivot_Tables!$AX$23:$AX$24</c:f>
              <c:strCache>
                <c:ptCount val="1"/>
                <c:pt idx="0">
                  <c:v>Honduras</c:v>
                </c:pt>
              </c:strCache>
            </c:strRef>
          </c:tx>
          <c:spPr>
            <a:ln w="28575" cap="rnd">
              <a:solidFill>
                <a:schemeClr val="accent1">
                  <a:lumMod val="50000"/>
                  <a:lumOff val="50000"/>
                </a:schemeClr>
              </a:solidFill>
            </a:ln>
            <a:effectLst>
              <a:glow rad="76200">
                <a:schemeClr val="accent1">
                  <a:lumMod val="50000"/>
                  <a:lumOff val="50000"/>
                  <a:satMod val="175000"/>
                  <a:alpha val="34000"/>
                </a:schemeClr>
              </a:glow>
            </a:effectLst>
          </c:spPr>
          <c:marker>
            <c:symbol val="circle"/>
            <c:size val="4"/>
            <c:spPr>
              <a:solidFill>
                <a:schemeClr val="accent1">
                  <a:lumMod val="50000"/>
                  <a:lumOff val="50000"/>
                  <a:lumMod val="60000"/>
                  <a:lumOff val="40000"/>
                </a:schemeClr>
              </a:solidFill>
              <a:ln>
                <a:noFill/>
              </a:ln>
              <a:effectLst>
                <a:glow rad="63500">
                  <a:schemeClr val="accent1">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Pivot_Tables!$AX$25:$AX$28</c:f>
              <c:numCache>
                <c:formatCode>General</c:formatCode>
                <c:ptCount val="4"/>
                <c:pt idx="0">
                  <c:v>3.3215067562466973E-3</c:v>
                </c:pt>
                <c:pt idx="1">
                  <c:v>2.8763183125599234E-2</c:v>
                </c:pt>
                <c:pt idx="2">
                  <c:v>5.2611688311688309E-4</c:v>
                </c:pt>
                <c:pt idx="3">
                  <c:v>1.4213926776740847E-2</c:v>
                </c:pt>
              </c:numCache>
            </c:numRef>
          </c:val>
          <c:extLst>
            <c:ext xmlns:c16="http://schemas.microsoft.com/office/drawing/2014/chart" uri="{C3380CC4-5D6E-409C-BE32-E72D297353CC}">
              <c16:uniqueId val="{00000030-5438-40D4-9B7A-77877401EB05}"/>
            </c:ext>
          </c:extLst>
        </c:ser>
        <c:ser>
          <c:idx val="49"/>
          <c:order val="49"/>
          <c:tx>
            <c:strRef>
              <c:f>Pivot_Tables!$AY$23:$AY$24</c:f>
              <c:strCache>
                <c:ptCount val="1"/>
                <c:pt idx="0">
                  <c:v>Hungary</c:v>
                </c:pt>
              </c:strCache>
            </c:strRef>
          </c:tx>
          <c:spPr>
            <a:ln w="28575" cap="rnd">
              <a:solidFill>
                <a:schemeClr val="accent2">
                  <a:lumMod val="50000"/>
                  <a:lumOff val="50000"/>
                </a:schemeClr>
              </a:solidFill>
            </a:ln>
            <a:effectLst>
              <a:glow rad="76200">
                <a:schemeClr val="accent2">
                  <a:lumMod val="50000"/>
                  <a:lumOff val="50000"/>
                  <a:satMod val="175000"/>
                  <a:alpha val="34000"/>
                </a:schemeClr>
              </a:glow>
            </a:effectLst>
          </c:spPr>
          <c:marker>
            <c:symbol val="circle"/>
            <c:size val="4"/>
            <c:spPr>
              <a:solidFill>
                <a:schemeClr val="accent2">
                  <a:lumMod val="50000"/>
                  <a:lumOff val="50000"/>
                  <a:lumMod val="60000"/>
                  <a:lumOff val="40000"/>
                </a:schemeClr>
              </a:solidFill>
              <a:ln>
                <a:noFill/>
              </a:ln>
              <a:effectLst>
                <a:glow rad="63500">
                  <a:schemeClr val="accent2">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Pivot_Tables!$AY$25:$AY$28</c:f>
              <c:numCache>
                <c:formatCode>General</c:formatCode>
                <c:ptCount val="4"/>
                <c:pt idx="0">
                  <c:v>4.1518834453083721E-3</c:v>
                </c:pt>
                <c:pt idx="1">
                  <c:v>0</c:v>
                </c:pt>
                <c:pt idx="2">
                  <c:v>4.2389601298701302E-3</c:v>
                </c:pt>
                <c:pt idx="3">
                  <c:v>7.8966259870782481E-3</c:v>
                </c:pt>
              </c:numCache>
            </c:numRef>
          </c:val>
          <c:extLst>
            <c:ext xmlns:c16="http://schemas.microsoft.com/office/drawing/2014/chart" uri="{C3380CC4-5D6E-409C-BE32-E72D297353CC}">
              <c16:uniqueId val="{00000031-5438-40D4-9B7A-77877401EB05}"/>
            </c:ext>
          </c:extLst>
        </c:ser>
        <c:ser>
          <c:idx val="50"/>
          <c:order val="50"/>
          <c:tx>
            <c:strRef>
              <c:f>Pivot_Tables!$AZ$23:$AZ$24</c:f>
              <c:strCache>
                <c:ptCount val="1"/>
                <c:pt idx="0">
                  <c:v>India</c:v>
                </c:pt>
              </c:strCache>
            </c:strRef>
          </c:tx>
          <c:spPr>
            <a:ln w="28575" cap="rnd">
              <a:solidFill>
                <a:schemeClr val="accent3">
                  <a:lumMod val="50000"/>
                  <a:lumOff val="50000"/>
                </a:schemeClr>
              </a:solidFill>
            </a:ln>
            <a:effectLst>
              <a:glow rad="76200">
                <a:schemeClr val="accent3">
                  <a:lumMod val="50000"/>
                  <a:lumOff val="50000"/>
                  <a:satMod val="175000"/>
                  <a:alpha val="34000"/>
                </a:schemeClr>
              </a:glow>
            </a:effectLst>
          </c:spPr>
          <c:marker>
            <c:symbol val="circle"/>
            <c:size val="4"/>
            <c:spPr>
              <a:solidFill>
                <a:schemeClr val="accent3">
                  <a:lumMod val="50000"/>
                  <a:lumOff val="50000"/>
                  <a:lumMod val="60000"/>
                  <a:lumOff val="40000"/>
                </a:schemeClr>
              </a:solidFill>
              <a:ln>
                <a:noFill/>
              </a:ln>
              <a:effectLst>
                <a:glow rad="63500">
                  <a:schemeClr val="accent3">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Pivot_Tables!$AZ$25:$AZ$28</c:f>
              <c:numCache>
                <c:formatCode>General</c:formatCode>
                <c:ptCount val="4"/>
                <c:pt idx="0">
                  <c:v>0.16471653959387031</c:v>
                </c:pt>
                <c:pt idx="1">
                  <c:v>9.1562799616490886E-2</c:v>
                </c:pt>
                <c:pt idx="2">
                  <c:v>6.4415584415584412E-2</c:v>
                </c:pt>
                <c:pt idx="3">
                  <c:v>0.73682699210337399</c:v>
                </c:pt>
              </c:numCache>
            </c:numRef>
          </c:val>
          <c:extLst>
            <c:ext xmlns:c16="http://schemas.microsoft.com/office/drawing/2014/chart" uri="{C3380CC4-5D6E-409C-BE32-E72D297353CC}">
              <c16:uniqueId val="{00000032-5438-40D4-9B7A-77877401EB05}"/>
            </c:ext>
          </c:extLst>
        </c:ser>
        <c:ser>
          <c:idx val="51"/>
          <c:order val="51"/>
          <c:tx>
            <c:strRef>
              <c:f>Pivot_Tables!$BA$23:$BA$24</c:f>
              <c:strCache>
                <c:ptCount val="1"/>
                <c:pt idx="0">
                  <c:v>Indonesia</c:v>
                </c:pt>
              </c:strCache>
            </c:strRef>
          </c:tx>
          <c:spPr>
            <a:ln w="28575" cap="rnd">
              <a:solidFill>
                <a:schemeClr val="accent4">
                  <a:lumMod val="50000"/>
                  <a:lumOff val="50000"/>
                </a:schemeClr>
              </a:solidFill>
            </a:ln>
            <a:effectLst>
              <a:glow rad="76200">
                <a:schemeClr val="accent4">
                  <a:lumMod val="50000"/>
                  <a:lumOff val="50000"/>
                  <a:satMod val="175000"/>
                  <a:alpha val="34000"/>
                </a:schemeClr>
              </a:glow>
            </a:effectLst>
          </c:spPr>
          <c:marker>
            <c:symbol val="circle"/>
            <c:size val="4"/>
            <c:spPr>
              <a:solidFill>
                <a:schemeClr val="accent4">
                  <a:lumMod val="50000"/>
                  <a:lumOff val="50000"/>
                  <a:lumMod val="60000"/>
                  <a:lumOff val="40000"/>
                </a:schemeClr>
              </a:solidFill>
              <a:ln>
                <a:noFill/>
              </a:ln>
              <a:effectLst>
                <a:glow rad="63500">
                  <a:schemeClr val="accent4">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Pivot_Tables!$BA$25:$BA$28</c:f>
              <c:numCache>
                <c:formatCode>General</c:formatCode>
                <c:ptCount val="4"/>
                <c:pt idx="0">
                  <c:v>3.3592511512040464E-2</c:v>
                </c:pt>
                <c:pt idx="1">
                  <c:v>0.10354745925215723</c:v>
                </c:pt>
                <c:pt idx="2">
                  <c:v>1.2077922077922078E-2</c:v>
                </c:pt>
                <c:pt idx="3">
                  <c:v>0.15506101938262742</c:v>
                </c:pt>
              </c:numCache>
            </c:numRef>
          </c:val>
          <c:extLst>
            <c:ext xmlns:c16="http://schemas.microsoft.com/office/drawing/2014/chart" uri="{C3380CC4-5D6E-409C-BE32-E72D297353CC}">
              <c16:uniqueId val="{00000033-5438-40D4-9B7A-77877401EB05}"/>
            </c:ext>
          </c:extLst>
        </c:ser>
        <c:ser>
          <c:idx val="52"/>
          <c:order val="52"/>
          <c:tx>
            <c:strRef>
              <c:f>Pivot_Tables!$BB$23:$BB$24</c:f>
              <c:strCache>
                <c:ptCount val="1"/>
                <c:pt idx="0">
                  <c:v>Iran</c:v>
                </c:pt>
              </c:strCache>
            </c:strRef>
          </c:tx>
          <c:spPr>
            <a:ln w="28575" cap="rnd">
              <a:solidFill>
                <a:schemeClr val="accent5">
                  <a:lumMod val="50000"/>
                  <a:lumOff val="50000"/>
                </a:schemeClr>
              </a:solidFill>
            </a:ln>
            <a:effectLst>
              <a:glow rad="76200">
                <a:schemeClr val="accent5">
                  <a:lumMod val="50000"/>
                  <a:lumOff val="50000"/>
                  <a:satMod val="175000"/>
                  <a:alpha val="34000"/>
                </a:schemeClr>
              </a:glow>
            </a:effectLst>
          </c:spPr>
          <c:marker>
            <c:symbol val="circle"/>
            <c:size val="4"/>
            <c:spPr>
              <a:solidFill>
                <a:schemeClr val="accent5">
                  <a:lumMod val="50000"/>
                  <a:lumOff val="50000"/>
                  <a:lumMod val="60000"/>
                  <a:lumOff val="40000"/>
                </a:schemeClr>
              </a:solidFill>
              <a:ln>
                <a:noFill/>
              </a:ln>
              <a:effectLst>
                <a:glow rad="63500">
                  <a:schemeClr val="accent5">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Pivot_Tables!$BB$25:$BB$28</c:f>
              <c:numCache>
                <c:formatCode>General</c:formatCode>
                <c:ptCount val="4"/>
                <c:pt idx="0">
                  <c:v>4.099041292368083E-2</c:v>
                </c:pt>
                <c:pt idx="1">
                  <c:v>4.554170661553212E-2</c:v>
                </c:pt>
                <c:pt idx="2">
                  <c:v>6.4935064935064939E-3</c:v>
                </c:pt>
                <c:pt idx="3">
                  <c:v>0.14572864321608039</c:v>
                </c:pt>
              </c:numCache>
            </c:numRef>
          </c:val>
          <c:extLst>
            <c:ext xmlns:c16="http://schemas.microsoft.com/office/drawing/2014/chart" uri="{C3380CC4-5D6E-409C-BE32-E72D297353CC}">
              <c16:uniqueId val="{00000034-5438-40D4-9B7A-77877401EB05}"/>
            </c:ext>
          </c:extLst>
        </c:ser>
        <c:ser>
          <c:idx val="53"/>
          <c:order val="53"/>
          <c:tx>
            <c:strRef>
              <c:f>Pivot_Tables!$BC$23:$BC$24</c:f>
              <c:strCache>
                <c:ptCount val="1"/>
                <c:pt idx="0">
                  <c:v>Iraq</c:v>
                </c:pt>
              </c:strCache>
            </c:strRef>
          </c:tx>
          <c:spPr>
            <a:ln w="28575" cap="rnd">
              <a:solidFill>
                <a:schemeClr val="accent6">
                  <a:lumMod val="50000"/>
                  <a:lumOff val="50000"/>
                </a:schemeClr>
              </a:solidFill>
            </a:ln>
            <a:effectLst>
              <a:glow rad="76200">
                <a:schemeClr val="accent6">
                  <a:lumMod val="50000"/>
                  <a:lumOff val="50000"/>
                  <a:satMod val="175000"/>
                  <a:alpha val="34000"/>
                </a:schemeClr>
              </a:glow>
            </a:effectLst>
          </c:spPr>
          <c:marker>
            <c:symbol val="circle"/>
            <c:size val="4"/>
            <c:spPr>
              <a:solidFill>
                <a:schemeClr val="accent6">
                  <a:lumMod val="50000"/>
                  <a:lumOff val="50000"/>
                  <a:lumMod val="60000"/>
                  <a:lumOff val="40000"/>
                </a:schemeClr>
              </a:solidFill>
              <a:ln>
                <a:noFill/>
              </a:ln>
              <a:effectLst>
                <a:glow rad="63500">
                  <a:schemeClr val="accent6">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Pivot_Tables!$BC$25:$BC$28</c:f>
              <c:numCache>
                <c:formatCode>General</c:formatCode>
                <c:ptCount val="4"/>
                <c:pt idx="0">
                  <c:v>2.7251453159205859E-2</c:v>
                </c:pt>
                <c:pt idx="1">
                  <c:v>1.3422818791946308E-2</c:v>
                </c:pt>
                <c:pt idx="2">
                  <c:v>8.9028571428571429E-3</c:v>
                </c:pt>
                <c:pt idx="3">
                  <c:v>4.7379755922469492E-2</c:v>
                </c:pt>
              </c:numCache>
            </c:numRef>
          </c:val>
          <c:extLst>
            <c:ext xmlns:c16="http://schemas.microsoft.com/office/drawing/2014/chart" uri="{C3380CC4-5D6E-409C-BE32-E72D297353CC}">
              <c16:uniqueId val="{00000035-5438-40D4-9B7A-77877401EB05}"/>
            </c:ext>
          </c:extLst>
        </c:ser>
        <c:ser>
          <c:idx val="54"/>
          <c:order val="54"/>
          <c:tx>
            <c:strRef>
              <c:f>Pivot_Tables!$BD$23:$BD$24</c:f>
              <c:strCache>
                <c:ptCount val="1"/>
                <c:pt idx="0">
                  <c:v>Ireland</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Pivot_Tables!$BD$25:$BD$28</c:f>
              <c:numCache>
                <c:formatCode>General</c:formatCode>
                <c:ptCount val="4"/>
                <c:pt idx="0">
                  <c:v>1.7362421680380464E-3</c:v>
                </c:pt>
                <c:pt idx="1">
                  <c:v>2.3969319271332696E-3</c:v>
                </c:pt>
                <c:pt idx="2">
                  <c:v>1.4285714285714286E-3</c:v>
                </c:pt>
                <c:pt idx="3">
                  <c:v>1.8234027279253409E-3</c:v>
                </c:pt>
              </c:numCache>
            </c:numRef>
          </c:val>
          <c:extLst>
            <c:ext xmlns:c16="http://schemas.microsoft.com/office/drawing/2014/chart" uri="{C3380CC4-5D6E-409C-BE32-E72D297353CC}">
              <c16:uniqueId val="{00000036-5438-40D4-9B7A-77877401EB05}"/>
            </c:ext>
          </c:extLst>
        </c:ser>
        <c:ser>
          <c:idx val="55"/>
          <c:order val="55"/>
          <c:tx>
            <c:strRef>
              <c:f>Pivot_Tables!$BE$23:$BE$24</c:f>
              <c:strCache>
                <c:ptCount val="1"/>
                <c:pt idx="0">
                  <c:v>Israel</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Pivot_Tables!$BE$25:$BE$28</c:f>
              <c:numCache>
                <c:formatCode>General</c:formatCode>
                <c:ptCount val="4"/>
                <c:pt idx="0">
                  <c:v>4.5066807579074504E-2</c:v>
                </c:pt>
                <c:pt idx="1">
                  <c:v>2.7325023969319271E-2</c:v>
                </c:pt>
                <c:pt idx="2">
                  <c:v>2.3116883116883116E-2</c:v>
                </c:pt>
                <c:pt idx="3">
                  <c:v>9.2749461593682705E-2</c:v>
                </c:pt>
              </c:numCache>
            </c:numRef>
          </c:val>
          <c:extLst>
            <c:ext xmlns:c16="http://schemas.microsoft.com/office/drawing/2014/chart" uri="{C3380CC4-5D6E-409C-BE32-E72D297353CC}">
              <c16:uniqueId val="{00000037-5438-40D4-9B7A-77877401EB05}"/>
            </c:ext>
          </c:extLst>
        </c:ser>
        <c:ser>
          <c:idx val="56"/>
          <c:order val="56"/>
          <c:tx>
            <c:strRef>
              <c:f>Pivot_Tables!$BF$23:$BF$24</c:f>
              <c:strCache>
                <c:ptCount val="1"/>
                <c:pt idx="0">
                  <c:v>Italy</c:v>
                </c:pt>
              </c:strCache>
            </c:strRef>
          </c:tx>
          <c:spPr>
            <a:ln w="28575" cap="rnd">
              <a:solidFill>
                <a:schemeClr val="accent3"/>
              </a:solidFill>
            </a:ln>
            <a:effectLst>
              <a:glow rad="76200">
                <a:schemeClr val="accent3">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Pivot_Tables!$BF$25:$BF$28</c:f>
              <c:numCache>
                <c:formatCode>General</c:formatCode>
                <c:ptCount val="4"/>
                <c:pt idx="0">
                  <c:v>6.5071336906469393E-2</c:v>
                </c:pt>
                <c:pt idx="1">
                  <c:v>2.3010546500479387E-2</c:v>
                </c:pt>
                <c:pt idx="2">
                  <c:v>3.7920001363636366E-2</c:v>
                </c:pt>
                <c:pt idx="3">
                  <c:v>4.2641780330222541E-2</c:v>
                </c:pt>
              </c:numCache>
            </c:numRef>
          </c:val>
          <c:extLst>
            <c:ext xmlns:c16="http://schemas.microsoft.com/office/drawing/2014/chart" uri="{C3380CC4-5D6E-409C-BE32-E72D297353CC}">
              <c16:uniqueId val="{00000038-5438-40D4-9B7A-77877401EB05}"/>
            </c:ext>
          </c:extLst>
        </c:ser>
        <c:ser>
          <c:idx val="57"/>
          <c:order val="57"/>
          <c:tx>
            <c:strRef>
              <c:f>Pivot_Tables!$BG$23:$BG$24</c:f>
              <c:strCache>
                <c:ptCount val="1"/>
                <c:pt idx="0">
                  <c:v>Ivory Coast</c:v>
                </c:pt>
              </c:strCache>
            </c:strRef>
          </c:tx>
          <c:spPr>
            <a:ln w="28575" cap="rnd">
              <a:solidFill>
                <a:schemeClr val="accent4"/>
              </a:solidFill>
            </a:ln>
            <a:effectLst>
              <a:glow rad="76200">
                <a:schemeClr val="accent4">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Pivot_Tables!$BG$25:$BG$28</c:f>
              <c:numCache>
                <c:formatCode>General</c:formatCode>
                <c:ptCount val="4"/>
                <c:pt idx="0">
                  <c:v>3.7744394957348835E-4</c:v>
                </c:pt>
                <c:pt idx="1">
                  <c:v>2.8763183125599234E-3</c:v>
                </c:pt>
                <c:pt idx="2">
                  <c:v>8.454545454545455E-4</c:v>
                </c:pt>
                <c:pt idx="3">
                  <c:v>4.5944005743000721E-3</c:v>
                </c:pt>
              </c:numCache>
            </c:numRef>
          </c:val>
          <c:extLst>
            <c:ext xmlns:c16="http://schemas.microsoft.com/office/drawing/2014/chart" uri="{C3380CC4-5D6E-409C-BE32-E72D297353CC}">
              <c16:uniqueId val="{00000039-5438-40D4-9B7A-77877401EB05}"/>
            </c:ext>
          </c:extLst>
        </c:ser>
        <c:ser>
          <c:idx val="58"/>
          <c:order val="58"/>
          <c:tx>
            <c:strRef>
              <c:f>Pivot_Tables!$BH$23:$BH$24</c:f>
              <c:strCache>
                <c:ptCount val="1"/>
                <c:pt idx="0">
                  <c:v>Japan</c:v>
                </c:pt>
              </c:strCache>
            </c:strRef>
          </c:tx>
          <c:spPr>
            <a:ln w="28575" cap="rnd">
              <a:solidFill>
                <a:schemeClr val="accent5"/>
              </a:solidFill>
            </a:ln>
            <a:effectLst>
              <a:glow rad="76200">
                <a:schemeClr val="accent5">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Pivot_Tables!$BH$25:$BH$28</c:f>
              <c:numCache>
                <c:formatCode>General</c:formatCode>
                <c:ptCount val="4"/>
                <c:pt idx="0">
                  <c:v>0.10938325658639692</c:v>
                </c:pt>
                <c:pt idx="1">
                  <c:v>3.4995206136145734E-2</c:v>
                </c:pt>
                <c:pt idx="2">
                  <c:v>6.1665896103896105E-2</c:v>
                </c:pt>
                <c:pt idx="3">
                  <c:v>4.4364680545585067E-2</c:v>
                </c:pt>
              </c:numCache>
            </c:numRef>
          </c:val>
          <c:extLst>
            <c:ext xmlns:c16="http://schemas.microsoft.com/office/drawing/2014/chart" uri="{C3380CC4-5D6E-409C-BE32-E72D297353CC}">
              <c16:uniqueId val="{0000003A-5438-40D4-9B7A-77877401EB05}"/>
            </c:ext>
          </c:extLst>
        </c:ser>
        <c:ser>
          <c:idx val="59"/>
          <c:order val="59"/>
          <c:tx>
            <c:strRef>
              <c:f>Pivot_Tables!$BI$23:$BI$24</c:f>
              <c:strCache>
                <c:ptCount val="1"/>
                <c:pt idx="0">
                  <c:v>Jordan</c:v>
                </c:pt>
              </c:strCache>
            </c:strRef>
          </c:tx>
          <c:spPr>
            <a:ln w="28575" cap="rnd">
              <a:solidFill>
                <a:schemeClr val="accent6"/>
              </a:solidFill>
            </a:ln>
            <a:effectLst>
              <a:glow rad="76200">
                <a:schemeClr val="accent6">
                  <a:satMod val="175000"/>
                  <a:alpha val="3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Pivot_Tables!$BI$25:$BI$28</c:f>
              <c:numCache>
                <c:formatCode>General</c:formatCode>
                <c:ptCount val="4"/>
                <c:pt idx="0">
                  <c:v>1.9249641428247904E-2</c:v>
                </c:pt>
                <c:pt idx="1">
                  <c:v>1.2943432406519654E-2</c:v>
                </c:pt>
                <c:pt idx="2">
                  <c:v>2.6674025974025976E-3</c:v>
                </c:pt>
                <c:pt idx="3">
                  <c:v>2.4407753050969132E-2</c:v>
                </c:pt>
              </c:numCache>
            </c:numRef>
          </c:val>
          <c:extLst>
            <c:ext xmlns:c16="http://schemas.microsoft.com/office/drawing/2014/chart" uri="{C3380CC4-5D6E-409C-BE32-E72D297353CC}">
              <c16:uniqueId val="{0000003B-5438-40D4-9B7A-77877401EB05}"/>
            </c:ext>
          </c:extLst>
        </c:ser>
        <c:ser>
          <c:idx val="60"/>
          <c:order val="60"/>
          <c:tx>
            <c:strRef>
              <c:f>Pivot_Tables!$BJ$23:$BJ$24</c:f>
              <c:strCache>
                <c:ptCount val="1"/>
                <c:pt idx="0">
                  <c:v>Kazakhstan</c:v>
                </c:pt>
              </c:strCache>
            </c:strRef>
          </c:tx>
          <c:spPr>
            <a:ln w="28575" cap="rnd">
              <a:solidFill>
                <a:schemeClr val="accent1">
                  <a:lumMod val="60000"/>
                </a:schemeClr>
              </a:solidFill>
            </a:ln>
            <a:effectLst>
              <a:glow rad="76200">
                <a:schemeClr val="accent1">
                  <a:lumMod val="60000"/>
                  <a:satMod val="175000"/>
                  <a:alpha val="3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Pivot_Tables!$BJ$25:$BJ$28</c:f>
              <c:numCache>
                <c:formatCode>General</c:formatCode>
                <c:ptCount val="4"/>
                <c:pt idx="0">
                  <c:v>1.7890843209783347E-2</c:v>
                </c:pt>
                <c:pt idx="1">
                  <c:v>7.1907957813998084E-3</c:v>
                </c:pt>
                <c:pt idx="2">
                  <c:v>5.0649350649350647E-3</c:v>
                </c:pt>
                <c:pt idx="3">
                  <c:v>1.1055276381909548E-2</c:v>
                </c:pt>
              </c:numCache>
            </c:numRef>
          </c:val>
          <c:extLst>
            <c:ext xmlns:c16="http://schemas.microsoft.com/office/drawing/2014/chart" uri="{C3380CC4-5D6E-409C-BE32-E72D297353CC}">
              <c16:uniqueId val="{0000003C-5438-40D4-9B7A-77877401EB05}"/>
            </c:ext>
          </c:extLst>
        </c:ser>
        <c:ser>
          <c:idx val="61"/>
          <c:order val="61"/>
          <c:tx>
            <c:strRef>
              <c:f>Pivot_Tables!$BK$23:$BK$24</c:f>
              <c:strCache>
                <c:ptCount val="1"/>
                <c:pt idx="0">
                  <c:v>Kenya</c:v>
                </c:pt>
              </c:strCache>
            </c:strRef>
          </c:tx>
          <c:spPr>
            <a:ln w="28575" cap="rnd">
              <a:solidFill>
                <a:schemeClr val="accent2">
                  <a:lumMod val="60000"/>
                </a:schemeClr>
              </a:solidFill>
            </a:ln>
            <a:effectLst>
              <a:glow rad="76200">
                <a:schemeClr val="accent2">
                  <a:lumMod val="60000"/>
                  <a:satMod val="175000"/>
                  <a:alpha val="3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Pivot_Tables!$BK$25:$BK$28</c:f>
              <c:numCache>
                <c:formatCode>General</c:formatCode>
                <c:ptCount val="4"/>
                <c:pt idx="0">
                  <c:v>1.1398807277119347E-2</c:v>
                </c:pt>
                <c:pt idx="1">
                  <c:v>3.3557046979865771E-3</c:v>
                </c:pt>
                <c:pt idx="2">
                  <c:v>1.5403636363636364E-3</c:v>
                </c:pt>
                <c:pt idx="3">
                  <c:v>4.1636755204594398E-3</c:v>
                </c:pt>
              </c:numCache>
            </c:numRef>
          </c:val>
          <c:extLst>
            <c:ext xmlns:c16="http://schemas.microsoft.com/office/drawing/2014/chart" uri="{C3380CC4-5D6E-409C-BE32-E72D297353CC}">
              <c16:uniqueId val="{0000003D-5438-40D4-9B7A-77877401EB05}"/>
            </c:ext>
          </c:extLst>
        </c:ser>
        <c:ser>
          <c:idx val="62"/>
          <c:order val="62"/>
          <c:tx>
            <c:strRef>
              <c:f>Pivot_Tables!$BL$23:$BL$24</c:f>
              <c:strCache>
                <c:ptCount val="1"/>
                <c:pt idx="0">
                  <c:v>Kosovo</c:v>
                </c:pt>
              </c:strCache>
            </c:strRef>
          </c:tx>
          <c:spPr>
            <a:ln w="28575" cap="rnd">
              <a:solidFill>
                <a:schemeClr val="accent3">
                  <a:lumMod val="60000"/>
                </a:schemeClr>
              </a:solidFill>
            </a:ln>
            <a:effectLst>
              <a:glow rad="76200">
                <a:schemeClr val="accent3">
                  <a:lumMod val="60000"/>
                  <a:satMod val="175000"/>
                  <a:alpha val="3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Pivot_Tables!$BL$25:$BL$28</c:f>
              <c:numCache>
                <c:formatCode>General</c:formatCode>
                <c:ptCount val="4"/>
                <c:pt idx="0">
                  <c:v>0</c:v>
                </c:pt>
                <c:pt idx="1">
                  <c:v>0</c:v>
                </c:pt>
                <c:pt idx="2">
                  <c:v>1.4607662337662338E-4</c:v>
                </c:pt>
                <c:pt idx="3">
                  <c:v>9.3323761665470208E-4</c:v>
                </c:pt>
              </c:numCache>
            </c:numRef>
          </c:val>
          <c:extLst>
            <c:ext xmlns:c16="http://schemas.microsoft.com/office/drawing/2014/chart" uri="{C3380CC4-5D6E-409C-BE32-E72D297353CC}">
              <c16:uniqueId val="{0000003E-5438-40D4-9B7A-77877401EB05}"/>
            </c:ext>
          </c:extLst>
        </c:ser>
        <c:ser>
          <c:idx val="63"/>
          <c:order val="63"/>
          <c:tx>
            <c:strRef>
              <c:f>Pivot_Tables!$BM$23:$BM$24</c:f>
              <c:strCache>
                <c:ptCount val="1"/>
                <c:pt idx="0">
                  <c:v>Kuwait</c:v>
                </c:pt>
              </c:strCache>
            </c:strRef>
          </c:tx>
          <c:spPr>
            <a:ln w="28575" cap="rnd">
              <a:solidFill>
                <a:schemeClr val="accent4">
                  <a:lumMod val="60000"/>
                </a:schemeClr>
              </a:solidFill>
            </a:ln>
            <a:effectLst>
              <a:glow rad="76200">
                <a:schemeClr val="accent4">
                  <a:lumMod val="60000"/>
                  <a:satMod val="175000"/>
                  <a:alpha val="3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Pivot_Tables!$BM$25:$BM$28</c:f>
              <c:numCache>
                <c:formatCode>General</c:formatCode>
                <c:ptCount val="4"/>
                <c:pt idx="0">
                  <c:v>7.4733902015550694E-3</c:v>
                </c:pt>
                <c:pt idx="1">
                  <c:v>5.0814956855225309E-2</c:v>
                </c:pt>
                <c:pt idx="2">
                  <c:v>1.0612987012987013E-2</c:v>
                </c:pt>
                <c:pt idx="3">
                  <c:v>6.8916008614501078E-3</c:v>
                </c:pt>
              </c:numCache>
            </c:numRef>
          </c:val>
          <c:extLst>
            <c:ext xmlns:c16="http://schemas.microsoft.com/office/drawing/2014/chart" uri="{C3380CC4-5D6E-409C-BE32-E72D297353CC}">
              <c16:uniqueId val="{0000003F-5438-40D4-9B7A-77877401EB05}"/>
            </c:ext>
          </c:extLst>
        </c:ser>
        <c:ser>
          <c:idx val="64"/>
          <c:order val="64"/>
          <c:tx>
            <c:strRef>
              <c:f>Pivot_Tables!$BN$23:$BN$24</c:f>
              <c:strCache>
                <c:ptCount val="1"/>
                <c:pt idx="0">
                  <c:v>Kyrgyzstan</c:v>
                </c:pt>
              </c:strCache>
            </c:strRef>
          </c:tx>
          <c:spPr>
            <a:ln w="28575" cap="rnd">
              <a:solidFill>
                <a:schemeClr val="accent5">
                  <a:lumMod val="60000"/>
                </a:schemeClr>
              </a:solidFill>
            </a:ln>
            <a:effectLst>
              <a:glow rad="76200">
                <a:schemeClr val="accent5">
                  <a:lumMod val="60000"/>
                  <a:satMod val="175000"/>
                  <a:alpha val="3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Pivot_Tables!$BN$25:$BN$28</c:f>
              <c:numCache>
                <c:formatCode>General</c:formatCode>
                <c:ptCount val="4"/>
                <c:pt idx="0">
                  <c:v>4.5293273948818598E-4</c:v>
                </c:pt>
                <c:pt idx="1">
                  <c:v>0</c:v>
                </c:pt>
                <c:pt idx="2">
                  <c:v>1.5070129870129871E-4</c:v>
                </c:pt>
                <c:pt idx="3">
                  <c:v>3.1586503948312994E-3</c:v>
                </c:pt>
              </c:numCache>
            </c:numRef>
          </c:val>
          <c:extLst>
            <c:ext xmlns:c16="http://schemas.microsoft.com/office/drawing/2014/chart" uri="{C3380CC4-5D6E-409C-BE32-E72D297353CC}">
              <c16:uniqueId val="{00000040-5438-40D4-9B7A-77877401EB05}"/>
            </c:ext>
          </c:extLst>
        </c:ser>
        <c:ser>
          <c:idx val="65"/>
          <c:order val="65"/>
          <c:tx>
            <c:strRef>
              <c:f>Pivot_Tables!$BO$23:$BO$24</c:f>
              <c:strCache>
                <c:ptCount val="1"/>
                <c:pt idx="0">
                  <c:v>Laos</c:v>
                </c:pt>
              </c:strCache>
            </c:strRef>
          </c:tx>
          <c:spPr>
            <a:ln w="28575" cap="rnd">
              <a:solidFill>
                <a:schemeClr val="accent6">
                  <a:lumMod val="60000"/>
                </a:schemeClr>
              </a:solidFill>
            </a:ln>
            <a:effectLst>
              <a:glow rad="76200">
                <a:schemeClr val="accent6">
                  <a:lumMod val="60000"/>
                  <a:satMod val="175000"/>
                  <a:alpha val="3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Pivot_Tables!$BO$25:$BO$28</c:f>
              <c:numCache>
                <c:formatCode>General</c:formatCode>
                <c:ptCount val="4"/>
                <c:pt idx="0">
                  <c:v>2.4156412772703252E-3</c:v>
                </c:pt>
                <c:pt idx="1">
                  <c:v>1.6778523489932886E-2</c:v>
                </c:pt>
                <c:pt idx="2">
                  <c:v>4.9714285714285712E-5</c:v>
                </c:pt>
                <c:pt idx="3">
                  <c:v>1.0768126346015794E-2</c:v>
                </c:pt>
              </c:numCache>
            </c:numRef>
          </c:val>
          <c:extLst>
            <c:ext xmlns:c16="http://schemas.microsoft.com/office/drawing/2014/chart" uri="{C3380CC4-5D6E-409C-BE32-E72D297353CC}">
              <c16:uniqueId val="{00000041-5438-40D4-9B7A-77877401EB05}"/>
            </c:ext>
          </c:extLst>
        </c:ser>
        <c:ser>
          <c:idx val="66"/>
          <c:order val="66"/>
          <c:tx>
            <c:strRef>
              <c:f>Pivot_Tables!$BP$23:$BP$24</c:f>
              <c:strCache>
                <c:ptCount val="1"/>
                <c:pt idx="0">
                  <c:v>Latvia</c:v>
                </c:pt>
              </c:strCache>
            </c:strRef>
          </c:tx>
          <c:spPr>
            <a:ln w="28575" cap="rnd">
              <a:solidFill>
                <a:schemeClr val="accent1">
                  <a:lumMod val="80000"/>
                  <a:lumOff val="20000"/>
                </a:schemeClr>
              </a:solidFill>
            </a:ln>
            <a:effectLst>
              <a:glow rad="76200">
                <a:schemeClr val="accent1">
                  <a:lumMod val="80000"/>
                  <a:lumOff val="20000"/>
                  <a:satMod val="175000"/>
                  <a:alpha val="3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Pivot_Tables!$BP$25:$BP$28</c:f>
              <c:numCache>
                <c:formatCode>General</c:formatCode>
                <c:ptCount val="4"/>
                <c:pt idx="0">
                  <c:v>3.0195515965879066E-4</c:v>
                </c:pt>
                <c:pt idx="1">
                  <c:v>5.2732502396931925E-3</c:v>
                </c:pt>
                <c:pt idx="2">
                  <c:v>1.1087766402597403E-3</c:v>
                </c:pt>
                <c:pt idx="3">
                  <c:v>4.2641780330222537E-3</c:v>
                </c:pt>
              </c:numCache>
            </c:numRef>
          </c:val>
          <c:extLst>
            <c:ext xmlns:c16="http://schemas.microsoft.com/office/drawing/2014/chart" uri="{C3380CC4-5D6E-409C-BE32-E72D297353CC}">
              <c16:uniqueId val="{00000042-5438-40D4-9B7A-77877401EB05}"/>
            </c:ext>
          </c:extLst>
        </c:ser>
        <c:ser>
          <c:idx val="67"/>
          <c:order val="67"/>
          <c:tx>
            <c:strRef>
              <c:f>Pivot_Tables!$BQ$23:$BQ$24</c:f>
              <c:strCache>
                <c:ptCount val="1"/>
                <c:pt idx="0">
                  <c:v>Lebanon</c:v>
                </c:pt>
              </c:strCache>
            </c:strRef>
          </c:tx>
          <c:spPr>
            <a:ln w="28575" cap="rnd">
              <a:solidFill>
                <a:schemeClr val="accent2">
                  <a:lumMod val="80000"/>
                  <a:lumOff val="20000"/>
                </a:schemeClr>
              </a:solidFill>
            </a:ln>
            <a:effectLst>
              <a:glow rad="76200">
                <a:schemeClr val="accent2">
                  <a:lumMod val="80000"/>
                  <a:lumOff val="20000"/>
                  <a:satMod val="175000"/>
                  <a:alpha val="3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Pivot_Tables!$BQ$25:$BQ$28</c:f>
              <c:numCache>
                <c:formatCode>General</c:formatCode>
                <c:ptCount val="4"/>
                <c:pt idx="0">
                  <c:v>5.7371480335170226E-3</c:v>
                </c:pt>
                <c:pt idx="1">
                  <c:v>1.0546500479386385E-2</c:v>
                </c:pt>
                <c:pt idx="2">
                  <c:v>1.3005194805194805E-3</c:v>
                </c:pt>
                <c:pt idx="3">
                  <c:v>1.4357501794687724E-2</c:v>
                </c:pt>
              </c:numCache>
            </c:numRef>
          </c:val>
          <c:extLst>
            <c:ext xmlns:c16="http://schemas.microsoft.com/office/drawing/2014/chart" uri="{C3380CC4-5D6E-409C-BE32-E72D297353CC}">
              <c16:uniqueId val="{00000043-5438-40D4-9B7A-77877401EB05}"/>
            </c:ext>
          </c:extLst>
        </c:ser>
        <c:ser>
          <c:idx val="68"/>
          <c:order val="68"/>
          <c:tx>
            <c:strRef>
              <c:f>Pivot_Tables!$BR$23:$BR$24</c:f>
              <c:strCache>
                <c:ptCount val="1"/>
                <c:pt idx="0">
                  <c:v>Liberia</c:v>
                </c:pt>
              </c:strCache>
            </c:strRef>
          </c:tx>
          <c:spPr>
            <a:ln w="28575" cap="rnd">
              <a:solidFill>
                <a:schemeClr val="accent3">
                  <a:lumMod val="80000"/>
                  <a:lumOff val="20000"/>
                </a:schemeClr>
              </a:solidFill>
            </a:ln>
            <a:effectLst>
              <a:glow rad="76200">
                <a:schemeClr val="accent3">
                  <a:lumMod val="80000"/>
                  <a:lumOff val="20000"/>
                  <a:satMod val="175000"/>
                  <a:alpha val="3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Pivot_Tables!$BR$25:$BR$28</c:f>
              <c:numCache>
                <c:formatCode>General</c:formatCode>
                <c:ptCount val="4"/>
                <c:pt idx="0">
                  <c:v>0</c:v>
                </c:pt>
                <c:pt idx="1">
                  <c:v>0</c:v>
                </c:pt>
                <c:pt idx="2">
                  <c:v>1.5324675324675326E-5</c:v>
                </c:pt>
                <c:pt idx="3">
                  <c:v>2.8715003589375451E-4</c:v>
                </c:pt>
              </c:numCache>
            </c:numRef>
          </c:val>
          <c:extLst>
            <c:ext xmlns:c16="http://schemas.microsoft.com/office/drawing/2014/chart" uri="{C3380CC4-5D6E-409C-BE32-E72D297353CC}">
              <c16:uniqueId val="{00000044-5438-40D4-9B7A-77877401EB05}"/>
            </c:ext>
          </c:extLst>
        </c:ser>
        <c:ser>
          <c:idx val="69"/>
          <c:order val="69"/>
          <c:tx>
            <c:strRef>
              <c:f>Pivot_Tables!$BS$23:$BS$24</c:f>
              <c:strCache>
                <c:ptCount val="1"/>
                <c:pt idx="0">
                  <c:v>Libya</c:v>
                </c:pt>
              </c:strCache>
            </c:strRef>
          </c:tx>
          <c:spPr>
            <a:ln w="28575" cap="rnd">
              <a:solidFill>
                <a:schemeClr val="accent4">
                  <a:lumMod val="80000"/>
                  <a:lumOff val="20000"/>
                </a:schemeClr>
              </a:solidFill>
            </a:ln>
            <a:effectLst>
              <a:glow rad="76200">
                <a:schemeClr val="accent4">
                  <a:lumMod val="80000"/>
                  <a:lumOff val="20000"/>
                  <a:satMod val="175000"/>
                  <a:alpha val="3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Pivot_Tables!$BS$25:$BS$28</c:f>
              <c:numCache>
                <c:formatCode>General</c:formatCode>
                <c:ptCount val="4"/>
                <c:pt idx="0">
                  <c:v>9.5870763191666045E-3</c:v>
                </c:pt>
                <c:pt idx="1">
                  <c:v>1.4381591562799617E-3</c:v>
                </c:pt>
                <c:pt idx="2">
                  <c:v>4.5129870129870129E-3</c:v>
                </c:pt>
                <c:pt idx="3">
                  <c:v>4.3072505384063172E-3</c:v>
                </c:pt>
              </c:numCache>
            </c:numRef>
          </c:val>
          <c:extLst>
            <c:ext xmlns:c16="http://schemas.microsoft.com/office/drawing/2014/chart" uri="{C3380CC4-5D6E-409C-BE32-E72D297353CC}">
              <c16:uniqueId val="{00000045-5438-40D4-9B7A-77877401EB05}"/>
            </c:ext>
          </c:extLst>
        </c:ser>
        <c:ser>
          <c:idx val="70"/>
          <c:order val="70"/>
          <c:tx>
            <c:strRef>
              <c:f>Pivot_Tables!$BT$23:$BT$24</c:f>
              <c:strCache>
                <c:ptCount val="1"/>
                <c:pt idx="0">
                  <c:v>Lithuania</c:v>
                </c:pt>
              </c:strCache>
            </c:strRef>
          </c:tx>
          <c:spPr>
            <a:ln w="28575" cap="rnd">
              <a:solidFill>
                <a:schemeClr val="accent5">
                  <a:lumMod val="80000"/>
                  <a:lumOff val="20000"/>
                </a:schemeClr>
              </a:solidFill>
            </a:ln>
            <a:effectLst>
              <a:glow rad="76200">
                <a:schemeClr val="accent5">
                  <a:lumMod val="80000"/>
                  <a:lumOff val="20000"/>
                  <a:satMod val="175000"/>
                  <a:alpha val="3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Pivot_Tables!$BT$25:$BT$28</c:f>
              <c:numCache>
                <c:formatCode>General</c:formatCode>
                <c:ptCount val="4"/>
                <c:pt idx="0">
                  <c:v>7.5488789914697669E-4</c:v>
                </c:pt>
                <c:pt idx="1">
                  <c:v>1.9175455417066154E-3</c:v>
                </c:pt>
                <c:pt idx="2">
                  <c:v>1.4879805194805194E-3</c:v>
                </c:pt>
                <c:pt idx="3">
                  <c:v>6.030150753768844E-3</c:v>
                </c:pt>
              </c:numCache>
            </c:numRef>
          </c:val>
          <c:extLst>
            <c:ext xmlns:c16="http://schemas.microsoft.com/office/drawing/2014/chart" uri="{C3380CC4-5D6E-409C-BE32-E72D297353CC}">
              <c16:uniqueId val="{00000046-5438-40D4-9B7A-77877401EB05}"/>
            </c:ext>
          </c:extLst>
        </c:ser>
        <c:ser>
          <c:idx val="71"/>
          <c:order val="71"/>
          <c:tx>
            <c:strRef>
              <c:f>Pivot_Tables!$BU$23:$BU$24</c:f>
              <c:strCache>
                <c:ptCount val="1"/>
                <c:pt idx="0">
                  <c:v>Madagascar</c:v>
                </c:pt>
              </c:strCache>
            </c:strRef>
          </c:tx>
          <c:spPr>
            <a:ln w="28575" cap="rnd">
              <a:solidFill>
                <a:schemeClr val="accent6">
                  <a:lumMod val="80000"/>
                  <a:lumOff val="20000"/>
                </a:schemeClr>
              </a:solidFill>
            </a:ln>
            <a:effectLst>
              <a:glow rad="76200">
                <a:schemeClr val="accent6">
                  <a:lumMod val="80000"/>
                  <a:lumOff val="20000"/>
                  <a:satMod val="175000"/>
                  <a:alpha val="3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Pivot_Tables!$BU$25:$BU$28</c:f>
              <c:numCache>
                <c:formatCode>General</c:formatCode>
                <c:ptCount val="4"/>
                <c:pt idx="0">
                  <c:v>3.7744394957348835E-4</c:v>
                </c:pt>
                <c:pt idx="1">
                  <c:v>4.314477468839885E-3</c:v>
                </c:pt>
                <c:pt idx="2">
                  <c:v>1.4254545454545455E-4</c:v>
                </c:pt>
                <c:pt idx="3">
                  <c:v>3.3022254127781764E-3</c:v>
                </c:pt>
              </c:numCache>
            </c:numRef>
          </c:val>
          <c:extLst>
            <c:ext xmlns:c16="http://schemas.microsoft.com/office/drawing/2014/chart" uri="{C3380CC4-5D6E-409C-BE32-E72D297353CC}">
              <c16:uniqueId val="{00000047-5438-40D4-9B7A-77877401EB05}"/>
            </c:ext>
          </c:extLst>
        </c:ser>
        <c:ser>
          <c:idx val="72"/>
          <c:order val="72"/>
          <c:tx>
            <c:strRef>
              <c:f>Pivot_Tables!$BV$23:$BV$24</c:f>
              <c:strCache>
                <c:ptCount val="1"/>
                <c:pt idx="0">
                  <c:v>Malaysia</c:v>
                </c:pt>
              </c:strCache>
            </c:strRef>
          </c:tx>
          <c:spPr>
            <a:ln w="28575" cap="rnd">
              <a:solidFill>
                <a:schemeClr val="accent1">
                  <a:lumMod val="80000"/>
                </a:schemeClr>
              </a:solidFill>
            </a:ln>
            <a:effectLst>
              <a:glow rad="76200">
                <a:schemeClr val="accent1">
                  <a:lumMod val="80000"/>
                  <a:satMod val="175000"/>
                  <a:alpha val="3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Pivot_Tables!$BV$25:$BV$28</c:f>
              <c:numCache>
                <c:formatCode>General</c:formatCode>
                <c:ptCount val="4"/>
                <c:pt idx="0">
                  <c:v>1.0870385747716465E-2</c:v>
                </c:pt>
                <c:pt idx="1">
                  <c:v>1.9175455417066157E-2</c:v>
                </c:pt>
                <c:pt idx="2">
                  <c:v>4.9257392207792206E-3</c:v>
                </c:pt>
                <c:pt idx="3">
                  <c:v>3.8334529791816223E-2</c:v>
                </c:pt>
              </c:numCache>
            </c:numRef>
          </c:val>
          <c:extLst>
            <c:ext xmlns:c16="http://schemas.microsoft.com/office/drawing/2014/chart" uri="{C3380CC4-5D6E-409C-BE32-E72D297353CC}">
              <c16:uniqueId val="{00000048-5438-40D4-9B7A-77877401EB05}"/>
            </c:ext>
          </c:extLst>
        </c:ser>
        <c:ser>
          <c:idx val="73"/>
          <c:order val="73"/>
          <c:tx>
            <c:strRef>
              <c:f>Pivot_Tables!$BW$23:$BW$24</c:f>
              <c:strCache>
                <c:ptCount val="1"/>
                <c:pt idx="0">
                  <c:v>Mali</c:v>
                </c:pt>
              </c:strCache>
            </c:strRef>
          </c:tx>
          <c:spPr>
            <a:ln w="28575" cap="rnd">
              <a:solidFill>
                <a:schemeClr val="accent2">
                  <a:lumMod val="80000"/>
                </a:schemeClr>
              </a:solidFill>
            </a:ln>
            <a:effectLst>
              <a:glow rad="76200">
                <a:schemeClr val="accent2">
                  <a:lumMod val="80000"/>
                  <a:satMod val="175000"/>
                  <a:alpha val="3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Pivot_Tables!$BW$25:$BW$28</c:f>
              <c:numCache>
                <c:formatCode>General</c:formatCode>
                <c:ptCount val="4"/>
                <c:pt idx="0">
                  <c:v>2.1891749075262324E-3</c:v>
                </c:pt>
                <c:pt idx="1">
                  <c:v>0</c:v>
                </c:pt>
                <c:pt idx="2">
                  <c:v>7.6787012987012987E-4</c:v>
                </c:pt>
                <c:pt idx="3">
                  <c:v>2.871500358937545E-3</c:v>
                </c:pt>
              </c:numCache>
            </c:numRef>
          </c:val>
          <c:extLst>
            <c:ext xmlns:c16="http://schemas.microsoft.com/office/drawing/2014/chart" uri="{C3380CC4-5D6E-409C-BE32-E72D297353CC}">
              <c16:uniqueId val="{00000049-5438-40D4-9B7A-77877401EB05}"/>
            </c:ext>
          </c:extLst>
        </c:ser>
        <c:ser>
          <c:idx val="74"/>
          <c:order val="74"/>
          <c:tx>
            <c:strRef>
              <c:f>Pivot_Tables!$BX$23:$BX$24</c:f>
              <c:strCache>
                <c:ptCount val="1"/>
                <c:pt idx="0">
                  <c:v>Mauritania</c:v>
                </c:pt>
              </c:strCache>
            </c:strRef>
          </c:tx>
          <c:spPr>
            <a:ln w="28575" cap="rnd">
              <a:solidFill>
                <a:schemeClr val="accent3">
                  <a:lumMod val="80000"/>
                </a:schemeClr>
              </a:solidFill>
            </a:ln>
            <a:effectLst>
              <a:glow rad="76200">
                <a:schemeClr val="accent3">
                  <a:lumMod val="80000"/>
                  <a:satMod val="175000"/>
                  <a:alpha val="3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Pivot_Tables!$BX$25:$BX$28</c:f>
              <c:numCache>
                <c:formatCode>General</c:formatCode>
                <c:ptCount val="4"/>
                <c:pt idx="0">
                  <c:v>1.8872197478674417E-3</c:v>
                </c:pt>
                <c:pt idx="1">
                  <c:v>1.4381591562799617E-3</c:v>
                </c:pt>
                <c:pt idx="2">
                  <c:v>2.5256493506493508E-4</c:v>
                </c:pt>
                <c:pt idx="3">
                  <c:v>3.015075376884422E-3</c:v>
                </c:pt>
              </c:numCache>
            </c:numRef>
          </c:val>
          <c:extLst>
            <c:ext xmlns:c16="http://schemas.microsoft.com/office/drawing/2014/chart" uri="{C3380CC4-5D6E-409C-BE32-E72D297353CC}">
              <c16:uniqueId val="{0000004A-5438-40D4-9B7A-77877401EB05}"/>
            </c:ext>
          </c:extLst>
        </c:ser>
        <c:ser>
          <c:idx val="75"/>
          <c:order val="75"/>
          <c:tx>
            <c:strRef>
              <c:f>Pivot_Tables!$BY$23:$BY$24</c:f>
              <c:strCache>
                <c:ptCount val="1"/>
                <c:pt idx="0">
                  <c:v>Mexico</c:v>
                </c:pt>
              </c:strCache>
            </c:strRef>
          </c:tx>
          <c:spPr>
            <a:ln w="28575" cap="rnd">
              <a:solidFill>
                <a:schemeClr val="accent4">
                  <a:lumMod val="80000"/>
                </a:schemeClr>
              </a:solidFill>
            </a:ln>
            <a:effectLst>
              <a:glow rad="76200">
                <a:schemeClr val="accent4">
                  <a:lumMod val="80000"/>
                  <a:satMod val="175000"/>
                  <a:alpha val="3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Pivot_Tables!$BY$25:$BY$28</c:f>
              <c:numCache>
                <c:formatCode>General</c:formatCode>
                <c:ptCount val="4"/>
                <c:pt idx="0">
                  <c:v>3.5404242469993207E-2</c:v>
                </c:pt>
                <c:pt idx="1">
                  <c:v>6.6155321188878236E-2</c:v>
                </c:pt>
                <c:pt idx="2">
                  <c:v>8.3844155844155846E-3</c:v>
                </c:pt>
                <c:pt idx="3">
                  <c:v>5.9583632447954053E-2</c:v>
                </c:pt>
              </c:numCache>
            </c:numRef>
          </c:val>
          <c:extLst>
            <c:ext xmlns:c16="http://schemas.microsoft.com/office/drawing/2014/chart" uri="{C3380CC4-5D6E-409C-BE32-E72D297353CC}">
              <c16:uniqueId val="{0000004B-5438-40D4-9B7A-77877401EB05}"/>
            </c:ext>
          </c:extLst>
        </c:ser>
        <c:ser>
          <c:idx val="76"/>
          <c:order val="76"/>
          <c:tx>
            <c:strRef>
              <c:f>Pivot_Tables!$BZ$23:$BZ$24</c:f>
              <c:strCache>
                <c:ptCount val="1"/>
                <c:pt idx="0">
                  <c:v>Moldova</c:v>
                </c:pt>
              </c:strCache>
            </c:strRef>
          </c:tx>
          <c:spPr>
            <a:ln w="28575" cap="rnd">
              <a:solidFill>
                <a:schemeClr val="accent5">
                  <a:lumMod val="80000"/>
                </a:schemeClr>
              </a:solidFill>
            </a:ln>
            <a:effectLst>
              <a:glow rad="76200">
                <a:schemeClr val="accent5">
                  <a:lumMod val="80000"/>
                  <a:satMod val="175000"/>
                  <a:alpha val="3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Pivot_Tables!$BZ$25:$BZ$28</c:f>
              <c:numCache>
                <c:formatCode>General</c:formatCode>
                <c:ptCount val="4"/>
                <c:pt idx="0">
                  <c:v>2.2646636974409299E-4</c:v>
                </c:pt>
                <c:pt idx="1">
                  <c:v>0</c:v>
                </c:pt>
                <c:pt idx="2">
                  <c:v>6.1870129870129871E-5</c:v>
                </c:pt>
                <c:pt idx="3">
                  <c:v>2.7279253409906675E-3</c:v>
                </c:pt>
              </c:numCache>
            </c:numRef>
          </c:val>
          <c:extLst>
            <c:ext xmlns:c16="http://schemas.microsoft.com/office/drawing/2014/chart" uri="{C3380CC4-5D6E-409C-BE32-E72D297353CC}">
              <c16:uniqueId val="{0000004C-5438-40D4-9B7A-77877401EB05}"/>
            </c:ext>
          </c:extLst>
        </c:ser>
        <c:ser>
          <c:idx val="77"/>
          <c:order val="77"/>
          <c:tx>
            <c:strRef>
              <c:f>Pivot_Tables!$CA$23:$CA$24</c:f>
              <c:strCache>
                <c:ptCount val="1"/>
                <c:pt idx="0">
                  <c:v>Mongolia</c:v>
                </c:pt>
              </c:strCache>
            </c:strRef>
          </c:tx>
          <c:spPr>
            <a:ln w="28575" cap="rnd">
              <a:solidFill>
                <a:schemeClr val="accent6">
                  <a:lumMod val="80000"/>
                </a:schemeClr>
              </a:solidFill>
            </a:ln>
            <a:effectLst>
              <a:glow rad="76200">
                <a:schemeClr val="accent6">
                  <a:lumMod val="80000"/>
                  <a:satMod val="175000"/>
                  <a:alpha val="3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Pivot_Tables!$CA$25:$CA$28</c:f>
              <c:numCache>
                <c:formatCode>General</c:formatCode>
                <c:ptCount val="4"/>
                <c:pt idx="0">
                  <c:v>8.3037668906167433E-4</c:v>
                </c:pt>
                <c:pt idx="1">
                  <c:v>0</c:v>
                </c:pt>
                <c:pt idx="2">
                  <c:v>1.1945454545454545E-4</c:v>
                </c:pt>
                <c:pt idx="3">
                  <c:v>9.9066762383345306E-3</c:v>
                </c:pt>
              </c:numCache>
            </c:numRef>
          </c:val>
          <c:extLst>
            <c:ext xmlns:c16="http://schemas.microsoft.com/office/drawing/2014/chart" uri="{C3380CC4-5D6E-409C-BE32-E72D297353CC}">
              <c16:uniqueId val="{0000004D-5438-40D4-9B7A-77877401EB05}"/>
            </c:ext>
          </c:extLst>
        </c:ser>
        <c:ser>
          <c:idx val="78"/>
          <c:order val="78"/>
          <c:tx>
            <c:strRef>
              <c:f>Pivot_Tables!$CB$23:$CB$24</c:f>
              <c:strCache>
                <c:ptCount val="1"/>
                <c:pt idx="0">
                  <c:v>Montenegro</c:v>
                </c:pt>
              </c:strCache>
            </c:strRef>
          </c:tx>
          <c:spPr>
            <a:ln w="28575" cap="rnd">
              <a:solidFill>
                <a:schemeClr val="accent1">
                  <a:lumMod val="60000"/>
                  <a:lumOff val="40000"/>
                </a:schemeClr>
              </a:solidFill>
            </a:ln>
            <a:effectLst>
              <a:glow rad="76200">
                <a:schemeClr val="accent1">
                  <a:lumMod val="60000"/>
                  <a:lumOff val="40000"/>
                  <a:satMod val="175000"/>
                  <a:alpha val="3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Pivot_Tables!$CB$25:$CB$28</c:f>
              <c:numCache>
                <c:formatCode>General</c:formatCode>
                <c:ptCount val="4"/>
                <c:pt idx="0">
                  <c:v>8.3037668906167433E-4</c:v>
                </c:pt>
                <c:pt idx="1">
                  <c:v>2.3969319271332696E-3</c:v>
                </c:pt>
                <c:pt idx="2">
                  <c:v>9.6200649350649349E-5</c:v>
                </c:pt>
                <c:pt idx="3">
                  <c:v>1.7229002153625269E-3</c:v>
                </c:pt>
              </c:numCache>
            </c:numRef>
          </c:val>
          <c:extLst>
            <c:ext xmlns:c16="http://schemas.microsoft.com/office/drawing/2014/chart" uri="{C3380CC4-5D6E-409C-BE32-E72D297353CC}">
              <c16:uniqueId val="{0000004E-5438-40D4-9B7A-77877401EB05}"/>
            </c:ext>
          </c:extLst>
        </c:ser>
        <c:ser>
          <c:idx val="79"/>
          <c:order val="79"/>
          <c:tx>
            <c:strRef>
              <c:f>Pivot_Tables!$CC$23:$CC$24</c:f>
              <c:strCache>
                <c:ptCount val="1"/>
                <c:pt idx="0">
                  <c:v>Morocco</c:v>
                </c:pt>
              </c:strCache>
            </c:strRef>
          </c:tx>
          <c:spPr>
            <a:ln w="28575" cap="rnd">
              <a:solidFill>
                <a:schemeClr val="accent2">
                  <a:lumMod val="60000"/>
                  <a:lumOff val="40000"/>
                </a:schemeClr>
              </a:solidFill>
            </a:ln>
            <a:effectLst>
              <a:glow rad="76200">
                <a:schemeClr val="accent2">
                  <a:lumMod val="60000"/>
                  <a:lumOff val="40000"/>
                  <a:satMod val="175000"/>
                  <a:alpha val="3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Pivot_Tables!$CC$25:$CC$28</c:f>
              <c:numCache>
                <c:formatCode>General</c:formatCode>
                <c:ptCount val="4"/>
                <c:pt idx="0">
                  <c:v>1.8796708688759718E-2</c:v>
                </c:pt>
                <c:pt idx="1">
                  <c:v>1.3902205177372963E-2</c:v>
                </c:pt>
                <c:pt idx="2">
                  <c:v>7.0634072896103893E-3</c:v>
                </c:pt>
                <c:pt idx="3">
                  <c:v>4.6661880832735106E-2</c:v>
                </c:pt>
              </c:numCache>
            </c:numRef>
          </c:val>
          <c:extLst>
            <c:ext xmlns:c16="http://schemas.microsoft.com/office/drawing/2014/chart" uri="{C3380CC4-5D6E-409C-BE32-E72D297353CC}">
              <c16:uniqueId val="{0000004F-5438-40D4-9B7A-77877401EB05}"/>
            </c:ext>
          </c:extLst>
        </c:ser>
        <c:ser>
          <c:idx val="80"/>
          <c:order val="80"/>
          <c:tx>
            <c:strRef>
              <c:f>Pivot_Tables!$CD$23:$CD$24</c:f>
              <c:strCache>
                <c:ptCount val="1"/>
                <c:pt idx="0">
                  <c:v>Mozambique</c:v>
                </c:pt>
              </c:strCache>
            </c:strRef>
          </c:tx>
          <c:spPr>
            <a:ln w="28575" cap="rnd">
              <a:solidFill>
                <a:schemeClr val="accent3">
                  <a:lumMod val="60000"/>
                  <a:lumOff val="40000"/>
                </a:schemeClr>
              </a:solidFill>
            </a:ln>
            <a:effectLst>
              <a:glow rad="76200">
                <a:schemeClr val="accent3">
                  <a:lumMod val="60000"/>
                  <a:lumOff val="40000"/>
                  <a:satMod val="175000"/>
                  <a:alpha val="3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Pivot_Tables!$CD$25:$CD$28</c:f>
              <c:numCache>
                <c:formatCode>General</c:formatCode>
                <c:ptCount val="4"/>
                <c:pt idx="0">
                  <c:v>1.3587982184645581E-3</c:v>
                </c:pt>
                <c:pt idx="1">
                  <c:v>3.8350910834132309E-3</c:v>
                </c:pt>
                <c:pt idx="2">
                  <c:v>1.8207792207792207E-4</c:v>
                </c:pt>
                <c:pt idx="3">
                  <c:v>1.5793251974156497E-3</c:v>
                </c:pt>
              </c:numCache>
            </c:numRef>
          </c:val>
          <c:extLst>
            <c:ext xmlns:c16="http://schemas.microsoft.com/office/drawing/2014/chart" uri="{C3380CC4-5D6E-409C-BE32-E72D297353CC}">
              <c16:uniqueId val="{00000050-5438-40D4-9B7A-77877401EB05}"/>
            </c:ext>
          </c:extLst>
        </c:ser>
        <c:ser>
          <c:idx val="81"/>
          <c:order val="81"/>
          <c:tx>
            <c:strRef>
              <c:f>Pivot_Tables!$CE$23:$CE$24</c:f>
              <c:strCache>
                <c:ptCount val="1"/>
                <c:pt idx="0">
                  <c:v>Myanmar</c:v>
                </c:pt>
              </c:strCache>
            </c:strRef>
          </c:tx>
          <c:spPr>
            <a:ln w="28575" cap="rnd">
              <a:solidFill>
                <a:schemeClr val="accent4">
                  <a:lumMod val="60000"/>
                  <a:lumOff val="40000"/>
                </a:schemeClr>
              </a:solidFill>
            </a:ln>
            <a:effectLst>
              <a:glow rad="76200">
                <a:schemeClr val="accent4">
                  <a:lumMod val="60000"/>
                  <a:lumOff val="40000"/>
                  <a:satMod val="175000"/>
                  <a:alpha val="3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Pivot_Tables!$CE$25:$CE$28</c:f>
              <c:numCache>
                <c:formatCode>General</c:formatCode>
                <c:ptCount val="4"/>
                <c:pt idx="0">
                  <c:v>2.1136861176115348E-2</c:v>
                </c:pt>
                <c:pt idx="1">
                  <c:v>6.8072866730584852E-2</c:v>
                </c:pt>
                <c:pt idx="2">
                  <c:v>2.9684415584415582E-3</c:v>
                </c:pt>
                <c:pt idx="3">
                  <c:v>6.4608758076094758E-2</c:v>
                </c:pt>
              </c:numCache>
            </c:numRef>
          </c:val>
          <c:extLst>
            <c:ext xmlns:c16="http://schemas.microsoft.com/office/drawing/2014/chart" uri="{C3380CC4-5D6E-409C-BE32-E72D297353CC}">
              <c16:uniqueId val="{00000051-5438-40D4-9B7A-77877401EB05}"/>
            </c:ext>
          </c:extLst>
        </c:ser>
        <c:ser>
          <c:idx val="82"/>
          <c:order val="82"/>
          <c:tx>
            <c:strRef>
              <c:f>Pivot_Tables!$CF$23:$CF$24</c:f>
              <c:strCache>
                <c:ptCount val="1"/>
                <c:pt idx="0">
                  <c:v>Namibia</c:v>
                </c:pt>
              </c:strCache>
            </c:strRef>
          </c:tx>
          <c:spPr>
            <a:ln w="28575" cap="rnd">
              <a:solidFill>
                <a:schemeClr val="accent5">
                  <a:lumMod val="60000"/>
                  <a:lumOff val="40000"/>
                </a:schemeClr>
              </a:solidFill>
            </a:ln>
            <a:effectLst>
              <a:glow rad="76200">
                <a:schemeClr val="accent5">
                  <a:lumMod val="60000"/>
                  <a:lumOff val="40000"/>
                  <a:satMod val="175000"/>
                  <a:alpha val="3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Pivot_Tables!$CF$25:$CF$28</c:f>
              <c:numCache>
                <c:formatCode>General</c:formatCode>
                <c:ptCount val="4"/>
                <c:pt idx="0">
                  <c:v>2.2646636974409302E-3</c:v>
                </c:pt>
                <c:pt idx="1">
                  <c:v>3.3557046979865771E-3</c:v>
                </c:pt>
                <c:pt idx="2">
                  <c:v>4.7246753246753248E-4</c:v>
                </c:pt>
                <c:pt idx="3">
                  <c:v>2.5125628140703518E-3</c:v>
                </c:pt>
              </c:numCache>
            </c:numRef>
          </c:val>
          <c:extLst>
            <c:ext xmlns:c16="http://schemas.microsoft.com/office/drawing/2014/chart" uri="{C3380CC4-5D6E-409C-BE32-E72D297353CC}">
              <c16:uniqueId val="{00000052-5438-40D4-9B7A-77877401EB05}"/>
            </c:ext>
          </c:extLst>
        </c:ser>
        <c:ser>
          <c:idx val="83"/>
          <c:order val="83"/>
          <c:tx>
            <c:strRef>
              <c:f>Pivot_Tables!$CG$23:$CG$24</c:f>
              <c:strCache>
                <c:ptCount val="1"/>
                <c:pt idx="0">
                  <c:v>Nepal</c:v>
                </c:pt>
              </c:strCache>
            </c:strRef>
          </c:tx>
          <c:spPr>
            <a:ln w="28575" cap="rnd">
              <a:solidFill>
                <a:schemeClr val="accent6">
                  <a:lumMod val="60000"/>
                  <a:lumOff val="40000"/>
                </a:schemeClr>
              </a:solidFill>
            </a:ln>
            <a:effectLst>
              <a:glow rad="76200">
                <a:schemeClr val="accent6">
                  <a:lumMod val="60000"/>
                  <a:lumOff val="40000"/>
                  <a:satMod val="175000"/>
                  <a:alpha val="3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Pivot_Tables!$CG$25:$CG$28</c:f>
              <c:numCache>
                <c:formatCode>General</c:formatCode>
                <c:ptCount val="4"/>
                <c:pt idx="0">
                  <c:v>1.0568430588057673E-3</c:v>
                </c:pt>
                <c:pt idx="1">
                  <c:v>0</c:v>
                </c:pt>
                <c:pt idx="2">
                  <c:v>5.6828571428571431E-4</c:v>
                </c:pt>
                <c:pt idx="3">
                  <c:v>1.507537688442211E-2</c:v>
                </c:pt>
              </c:numCache>
            </c:numRef>
          </c:val>
          <c:extLst>
            <c:ext xmlns:c16="http://schemas.microsoft.com/office/drawing/2014/chart" uri="{C3380CC4-5D6E-409C-BE32-E72D297353CC}">
              <c16:uniqueId val="{00000053-5438-40D4-9B7A-77877401EB05}"/>
            </c:ext>
          </c:extLst>
        </c:ser>
        <c:ser>
          <c:idx val="84"/>
          <c:order val="84"/>
          <c:tx>
            <c:strRef>
              <c:f>Pivot_Tables!$CH$23:$CH$24</c:f>
              <c:strCache>
                <c:ptCount val="1"/>
                <c:pt idx="0">
                  <c:v>Netherlands</c:v>
                </c:pt>
              </c:strCache>
            </c:strRef>
          </c:tx>
          <c:spPr>
            <a:ln w="28575" cap="rnd">
              <a:solidFill>
                <a:schemeClr val="accent1">
                  <a:lumMod val="50000"/>
                </a:schemeClr>
              </a:solidFill>
            </a:ln>
            <a:effectLst>
              <a:glow rad="76200">
                <a:schemeClr val="accent1">
                  <a:lumMod val="50000"/>
                  <a:satMod val="175000"/>
                  <a:alpha val="3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Pivot_Tables!$CH$25:$CH$28</c:f>
              <c:numCache>
                <c:formatCode>General</c:formatCode>
                <c:ptCount val="4"/>
                <c:pt idx="0">
                  <c:v>1.1776251226692836E-2</c:v>
                </c:pt>
                <c:pt idx="1">
                  <c:v>6.7114093959731542E-3</c:v>
                </c:pt>
                <c:pt idx="2">
                  <c:v>1.8519480519480519E-2</c:v>
                </c:pt>
                <c:pt idx="3">
                  <c:v>6.4608758076094763E-3</c:v>
                </c:pt>
              </c:numCache>
            </c:numRef>
          </c:val>
          <c:extLst>
            <c:ext xmlns:c16="http://schemas.microsoft.com/office/drawing/2014/chart" uri="{C3380CC4-5D6E-409C-BE32-E72D297353CC}">
              <c16:uniqueId val="{00000054-5438-40D4-9B7A-77877401EB05}"/>
            </c:ext>
          </c:extLst>
        </c:ser>
        <c:ser>
          <c:idx val="85"/>
          <c:order val="85"/>
          <c:tx>
            <c:strRef>
              <c:f>Pivot_Tables!$CI$23:$CI$24</c:f>
              <c:strCache>
                <c:ptCount val="1"/>
                <c:pt idx="0">
                  <c:v>New Zealand</c:v>
                </c:pt>
              </c:strCache>
            </c:strRef>
          </c:tx>
          <c:spPr>
            <a:ln w="28575" cap="rnd">
              <a:solidFill>
                <a:schemeClr val="accent2">
                  <a:lumMod val="50000"/>
                </a:schemeClr>
              </a:solidFill>
            </a:ln>
            <a:effectLst>
              <a:glow rad="76200">
                <a:schemeClr val="accent2">
                  <a:lumMod val="50000"/>
                  <a:satMod val="175000"/>
                  <a:alpha val="3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Pivot_Tables!$CI$25:$CI$28</c:f>
              <c:numCache>
                <c:formatCode>General</c:formatCode>
                <c:ptCount val="4"/>
                <c:pt idx="0">
                  <c:v>3.5479731259907906E-3</c:v>
                </c:pt>
                <c:pt idx="1">
                  <c:v>2.8763183125599234E-3</c:v>
                </c:pt>
                <c:pt idx="2">
                  <c:v>4.8051948051948054E-3</c:v>
                </c:pt>
                <c:pt idx="3">
                  <c:v>1.7372577171572146E-3</c:v>
                </c:pt>
              </c:numCache>
            </c:numRef>
          </c:val>
          <c:extLst>
            <c:ext xmlns:c16="http://schemas.microsoft.com/office/drawing/2014/chart" uri="{C3380CC4-5D6E-409C-BE32-E72D297353CC}">
              <c16:uniqueId val="{00000055-5438-40D4-9B7A-77877401EB05}"/>
            </c:ext>
          </c:extLst>
        </c:ser>
        <c:ser>
          <c:idx val="86"/>
          <c:order val="86"/>
          <c:tx>
            <c:strRef>
              <c:f>Pivot_Tables!$CJ$23:$CJ$24</c:f>
              <c:strCache>
                <c:ptCount val="1"/>
                <c:pt idx="0">
                  <c:v>Nicaragua</c:v>
                </c:pt>
              </c:strCache>
            </c:strRef>
          </c:tx>
          <c:spPr>
            <a:ln w="28575" cap="rnd">
              <a:solidFill>
                <a:schemeClr val="accent3">
                  <a:lumMod val="50000"/>
                </a:schemeClr>
              </a:solidFill>
            </a:ln>
            <a:effectLst>
              <a:glow rad="76200">
                <a:schemeClr val="accent3">
                  <a:lumMod val="50000"/>
                  <a:satMod val="175000"/>
                  <a:alpha val="3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Pivot_Tables!$CJ$25:$CJ$28</c:f>
              <c:numCache>
                <c:formatCode>General</c:formatCode>
                <c:ptCount val="4"/>
                <c:pt idx="0">
                  <c:v>1.2833094285498604E-3</c:v>
                </c:pt>
                <c:pt idx="1">
                  <c:v>1.0546500479386385E-2</c:v>
                </c:pt>
                <c:pt idx="2">
                  <c:v>1.1472727272727273E-4</c:v>
                </c:pt>
                <c:pt idx="3">
                  <c:v>1.7229002153625269E-3</c:v>
                </c:pt>
              </c:numCache>
            </c:numRef>
          </c:val>
          <c:extLst>
            <c:ext xmlns:c16="http://schemas.microsoft.com/office/drawing/2014/chart" uri="{C3380CC4-5D6E-409C-BE32-E72D297353CC}">
              <c16:uniqueId val="{00000056-5438-40D4-9B7A-77877401EB05}"/>
            </c:ext>
          </c:extLst>
        </c:ser>
        <c:ser>
          <c:idx val="87"/>
          <c:order val="87"/>
          <c:tx>
            <c:strRef>
              <c:f>Pivot_Tables!$CK$23:$CK$24</c:f>
              <c:strCache>
                <c:ptCount val="1"/>
                <c:pt idx="0">
                  <c:v>Niger</c:v>
                </c:pt>
              </c:strCache>
            </c:strRef>
          </c:tx>
          <c:spPr>
            <a:ln w="28575" cap="rnd">
              <a:solidFill>
                <a:schemeClr val="accent4">
                  <a:lumMod val="50000"/>
                </a:schemeClr>
              </a:solidFill>
            </a:ln>
            <a:effectLst>
              <a:glow rad="76200">
                <a:schemeClr val="accent4">
                  <a:lumMod val="50000"/>
                  <a:satMod val="175000"/>
                  <a:alpha val="3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Pivot_Tables!$CK$25:$CK$28</c:f>
              <c:numCache>
                <c:formatCode>General</c:formatCode>
                <c:ptCount val="4"/>
                <c:pt idx="0">
                  <c:v>1.2078206386351626E-3</c:v>
                </c:pt>
                <c:pt idx="1">
                  <c:v>0</c:v>
                </c:pt>
                <c:pt idx="2">
                  <c:v>3.7309090909090907E-4</c:v>
                </c:pt>
                <c:pt idx="3">
                  <c:v>1.8664752333094042E-3</c:v>
                </c:pt>
              </c:numCache>
            </c:numRef>
          </c:val>
          <c:extLst>
            <c:ext xmlns:c16="http://schemas.microsoft.com/office/drawing/2014/chart" uri="{C3380CC4-5D6E-409C-BE32-E72D297353CC}">
              <c16:uniqueId val="{00000057-5438-40D4-9B7A-77877401EB05}"/>
            </c:ext>
          </c:extLst>
        </c:ser>
        <c:ser>
          <c:idx val="88"/>
          <c:order val="88"/>
          <c:tx>
            <c:strRef>
              <c:f>Pivot_Tables!$CL$23:$CL$24</c:f>
              <c:strCache>
                <c:ptCount val="1"/>
                <c:pt idx="0">
                  <c:v>Nigeria</c:v>
                </c:pt>
              </c:strCache>
            </c:strRef>
          </c:tx>
          <c:spPr>
            <a:ln w="28575" cap="rnd">
              <a:solidFill>
                <a:schemeClr val="accent5">
                  <a:lumMod val="50000"/>
                </a:schemeClr>
              </a:solidFill>
            </a:ln>
            <a:effectLst>
              <a:glow rad="76200">
                <a:schemeClr val="accent5">
                  <a:lumMod val="50000"/>
                  <a:satMod val="175000"/>
                  <a:alpha val="3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Pivot_Tables!$CL$25:$CL$28</c:f>
              <c:numCache>
                <c:formatCode>General</c:formatCode>
                <c:ptCount val="4"/>
                <c:pt idx="0">
                  <c:v>1.0568430588057674E-2</c:v>
                </c:pt>
                <c:pt idx="1">
                  <c:v>5.2732502396931925E-2</c:v>
                </c:pt>
                <c:pt idx="2">
                  <c:v>7.6308515441558438E-3</c:v>
                </c:pt>
                <c:pt idx="3">
                  <c:v>3.0868628858578606E-2</c:v>
                </c:pt>
              </c:numCache>
            </c:numRef>
          </c:val>
          <c:extLst>
            <c:ext xmlns:c16="http://schemas.microsoft.com/office/drawing/2014/chart" uri="{C3380CC4-5D6E-409C-BE32-E72D297353CC}">
              <c16:uniqueId val="{00000058-5438-40D4-9B7A-77877401EB05}"/>
            </c:ext>
          </c:extLst>
        </c:ser>
        <c:ser>
          <c:idx val="89"/>
          <c:order val="89"/>
          <c:tx>
            <c:strRef>
              <c:f>Pivot_Tables!$CM$23:$CM$24</c:f>
              <c:strCache>
                <c:ptCount val="1"/>
                <c:pt idx="0">
                  <c:v>North Korea</c:v>
                </c:pt>
              </c:strCache>
            </c:strRef>
          </c:tx>
          <c:spPr>
            <a:ln w="28575" cap="rnd">
              <a:solidFill>
                <a:schemeClr val="accent6">
                  <a:lumMod val="50000"/>
                </a:schemeClr>
              </a:solidFill>
            </a:ln>
            <a:effectLst>
              <a:glow rad="76200">
                <a:schemeClr val="accent6">
                  <a:lumMod val="50000"/>
                  <a:satMod val="175000"/>
                  <a:alpha val="3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Pivot_Tables!$CM$25:$CM$28</c:f>
              <c:numCache>
                <c:formatCode>General</c:formatCode>
                <c:ptCount val="4"/>
                <c:pt idx="0">
                  <c:v>7.1412395259303998E-2</c:v>
                </c:pt>
                <c:pt idx="1">
                  <c:v>0.11505273250239693</c:v>
                </c:pt>
                <c:pt idx="2">
                  <c:v>5.8441558441558444E-3</c:v>
                </c:pt>
                <c:pt idx="3">
                  <c:v>0.28715003589375449</c:v>
                </c:pt>
              </c:numCache>
            </c:numRef>
          </c:val>
          <c:extLst>
            <c:ext xmlns:c16="http://schemas.microsoft.com/office/drawing/2014/chart" uri="{C3380CC4-5D6E-409C-BE32-E72D297353CC}">
              <c16:uniqueId val="{00000059-5438-40D4-9B7A-77877401EB05}"/>
            </c:ext>
          </c:extLst>
        </c:ser>
        <c:ser>
          <c:idx val="90"/>
          <c:order val="90"/>
          <c:tx>
            <c:strRef>
              <c:f>Pivot_Tables!$CN$23:$CN$24</c:f>
              <c:strCache>
                <c:ptCount val="1"/>
                <c:pt idx="0">
                  <c:v>North Macedonia</c:v>
                </c:pt>
              </c:strCache>
            </c:strRef>
          </c:tx>
          <c:spPr>
            <a:ln w="28575" cap="rnd">
              <a:solidFill>
                <a:schemeClr val="accent1">
                  <a:lumMod val="70000"/>
                  <a:lumOff val="30000"/>
                </a:schemeClr>
              </a:solidFill>
            </a:ln>
            <a:effectLst>
              <a:glow rad="76200">
                <a:schemeClr val="accent1">
                  <a:lumMod val="70000"/>
                  <a:lumOff val="30000"/>
                  <a:satMod val="175000"/>
                  <a:alpha val="3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Pivot_Tables!$CN$25:$CN$28</c:f>
              <c:numCache>
                <c:formatCode>General</c:formatCode>
                <c:ptCount val="4"/>
                <c:pt idx="0">
                  <c:v>1.5097757982939534E-3</c:v>
                </c:pt>
                <c:pt idx="1">
                  <c:v>0</c:v>
                </c:pt>
                <c:pt idx="2">
                  <c:v>2.5018051948051949E-4</c:v>
                </c:pt>
                <c:pt idx="3">
                  <c:v>2.0818377602297199E-3</c:v>
                </c:pt>
              </c:numCache>
            </c:numRef>
          </c:val>
          <c:extLst>
            <c:ext xmlns:c16="http://schemas.microsoft.com/office/drawing/2014/chart" uri="{C3380CC4-5D6E-409C-BE32-E72D297353CC}">
              <c16:uniqueId val="{0000005A-5438-40D4-9B7A-77877401EB05}"/>
            </c:ext>
          </c:extLst>
        </c:ser>
        <c:ser>
          <c:idx val="91"/>
          <c:order val="91"/>
          <c:tx>
            <c:strRef>
              <c:f>Pivot_Tables!$CO$23:$CO$24</c:f>
              <c:strCache>
                <c:ptCount val="1"/>
                <c:pt idx="0">
                  <c:v>Norway</c:v>
                </c:pt>
              </c:strCache>
            </c:strRef>
          </c:tx>
          <c:spPr>
            <a:ln w="28575" cap="rnd">
              <a:solidFill>
                <a:schemeClr val="accent2">
                  <a:lumMod val="70000"/>
                  <a:lumOff val="30000"/>
                </a:schemeClr>
              </a:solidFill>
            </a:ln>
            <a:effectLst>
              <a:glow rad="76200">
                <a:schemeClr val="accent2">
                  <a:lumMod val="70000"/>
                  <a:lumOff val="30000"/>
                  <a:satMod val="175000"/>
                  <a:alpha val="3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Pivot_Tables!$CO$25:$CO$28</c:f>
              <c:numCache>
                <c:formatCode>General</c:formatCode>
                <c:ptCount val="4"/>
                <c:pt idx="0">
                  <c:v>1.2153695176266325E-2</c:v>
                </c:pt>
                <c:pt idx="1">
                  <c:v>1.5819750719079578E-2</c:v>
                </c:pt>
                <c:pt idx="2">
                  <c:v>1.0779220779220779E-2</c:v>
                </c:pt>
                <c:pt idx="3">
                  <c:v>9.0452261306532659E-3</c:v>
                </c:pt>
              </c:numCache>
            </c:numRef>
          </c:val>
          <c:extLst>
            <c:ext xmlns:c16="http://schemas.microsoft.com/office/drawing/2014/chart" uri="{C3380CC4-5D6E-409C-BE32-E72D297353CC}">
              <c16:uniqueId val="{0000005B-5438-40D4-9B7A-77877401EB05}"/>
            </c:ext>
          </c:extLst>
        </c:ser>
        <c:ser>
          <c:idx val="92"/>
          <c:order val="92"/>
          <c:tx>
            <c:strRef>
              <c:f>Pivot_Tables!$CP$23:$CP$24</c:f>
              <c:strCache>
                <c:ptCount val="1"/>
                <c:pt idx="0">
                  <c:v>Oman</c:v>
                </c:pt>
              </c:strCache>
            </c:strRef>
          </c:tx>
          <c:spPr>
            <a:ln w="28575" cap="rnd">
              <a:solidFill>
                <a:schemeClr val="accent3">
                  <a:lumMod val="70000"/>
                  <a:lumOff val="30000"/>
                </a:schemeClr>
              </a:solidFill>
            </a:ln>
            <a:effectLst>
              <a:glow rad="76200">
                <a:schemeClr val="accent3">
                  <a:lumMod val="70000"/>
                  <a:lumOff val="30000"/>
                  <a:satMod val="175000"/>
                  <a:alpha val="3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Pivot_Tables!$CP$25:$CP$28</c:f>
              <c:numCache>
                <c:formatCode>General</c:formatCode>
                <c:ptCount val="4"/>
                <c:pt idx="0">
                  <c:v>9.662565109081301E-3</c:v>
                </c:pt>
                <c:pt idx="1">
                  <c:v>8.1495685522531159E-3</c:v>
                </c:pt>
                <c:pt idx="2">
                  <c:v>1.0904285714285714E-2</c:v>
                </c:pt>
                <c:pt idx="3">
                  <c:v>6.6044508255563529E-3</c:v>
                </c:pt>
              </c:numCache>
            </c:numRef>
          </c:val>
          <c:extLst>
            <c:ext xmlns:c16="http://schemas.microsoft.com/office/drawing/2014/chart" uri="{C3380CC4-5D6E-409C-BE32-E72D297353CC}">
              <c16:uniqueId val="{0000005C-5438-40D4-9B7A-77877401EB05}"/>
            </c:ext>
          </c:extLst>
        </c:ser>
        <c:ser>
          <c:idx val="93"/>
          <c:order val="93"/>
          <c:tx>
            <c:strRef>
              <c:f>Pivot_Tables!$CQ$23:$CQ$24</c:f>
              <c:strCache>
                <c:ptCount val="1"/>
                <c:pt idx="0">
                  <c:v>Pakistan</c:v>
                </c:pt>
              </c:strCache>
            </c:strRef>
          </c:tx>
          <c:spPr>
            <a:ln w="28575" cap="rnd">
              <a:solidFill>
                <a:schemeClr val="accent4">
                  <a:lumMod val="70000"/>
                  <a:lumOff val="30000"/>
                </a:schemeClr>
              </a:solidFill>
            </a:ln>
            <a:effectLst>
              <a:glow rad="76200">
                <a:schemeClr val="accent4">
                  <a:lumMod val="70000"/>
                  <a:lumOff val="30000"/>
                  <a:satMod val="175000"/>
                  <a:alpha val="3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Pivot_Tables!$CQ$25:$CQ$28</c:f>
              <c:numCache>
                <c:formatCode>General</c:formatCode>
                <c:ptCount val="4"/>
                <c:pt idx="0">
                  <c:v>0.10470295161168566</c:v>
                </c:pt>
                <c:pt idx="1">
                  <c:v>3.2118887823585809E-2</c:v>
                </c:pt>
                <c:pt idx="2">
                  <c:v>9.9872060571428566E-3</c:v>
                </c:pt>
                <c:pt idx="3">
                  <c:v>0.23546302943287867</c:v>
                </c:pt>
              </c:numCache>
            </c:numRef>
          </c:val>
          <c:extLst>
            <c:ext xmlns:c16="http://schemas.microsoft.com/office/drawing/2014/chart" uri="{C3380CC4-5D6E-409C-BE32-E72D297353CC}">
              <c16:uniqueId val="{0000005D-5438-40D4-9B7A-77877401EB05}"/>
            </c:ext>
          </c:extLst>
        </c:ser>
        <c:ser>
          <c:idx val="94"/>
          <c:order val="94"/>
          <c:tx>
            <c:strRef>
              <c:f>Pivot_Tables!$CR$23:$CR$24</c:f>
              <c:strCache>
                <c:ptCount val="1"/>
                <c:pt idx="0">
                  <c:v>Panama</c:v>
                </c:pt>
              </c:strCache>
            </c:strRef>
          </c:tx>
          <c:spPr>
            <a:ln w="28575" cap="rnd">
              <a:solidFill>
                <a:schemeClr val="accent5">
                  <a:lumMod val="70000"/>
                  <a:lumOff val="30000"/>
                </a:schemeClr>
              </a:solidFill>
            </a:ln>
            <a:effectLst>
              <a:glow rad="76200">
                <a:schemeClr val="accent5">
                  <a:lumMod val="70000"/>
                  <a:lumOff val="30000"/>
                  <a:satMod val="175000"/>
                  <a:alpha val="3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Pivot_Tables!$CR$25:$CR$28</c:f>
              <c:numCache>
                <c:formatCode>General</c:formatCode>
                <c:ptCount val="4"/>
                <c:pt idx="0">
                  <c:v>2.944062806673209E-3</c:v>
                </c:pt>
                <c:pt idx="1">
                  <c:v>0</c:v>
                </c:pt>
                <c:pt idx="2">
                  <c:v>9.6254545454545453E-4</c:v>
                </c:pt>
                <c:pt idx="3">
                  <c:v>3.8765254845656858E-3</c:v>
                </c:pt>
              </c:numCache>
            </c:numRef>
          </c:val>
          <c:extLst>
            <c:ext xmlns:c16="http://schemas.microsoft.com/office/drawing/2014/chart" uri="{C3380CC4-5D6E-409C-BE32-E72D297353CC}">
              <c16:uniqueId val="{0000005E-5438-40D4-9B7A-77877401EB05}"/>
            </c:ext>
          </c:extLst>
        </c:ser>
        <c:ser>
          <c:idx val="95"/>
          <c:order val="95"/>
          <c:tx>
            <c:strRef>
              <c:f>Pivot_Tables!$CS$23:$CS$24</c:f>
              <c:strCache>
                <c:ptCount val="1"/>
                <c:pt idx="0">
                  <c:v>Paraguay</c:v>
                </c:pt>
              </c:strCache>
            </c:strRef>
          </c:tx>
          <c:spPr>
            <a:ln w="28575" cap="rnd">
              <a:solidFill>
                <a:schemeClr val="accent6">
                  <a:lumMod val="70000"/>
                  <a:lumOff val="30000"/>
                </a:schemeClr>
              </a:solidFill>
            </a:ln>
            <a:effectLst>
              <a:glow rad="76200">
                <a:schemeClr val="accent6">
                  <a:lumMod val="70000"/>
                  <a:lumOff val="30000"/>
                  <a:satMod val="175000"/>
                  <a:alpha val="3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Pivot_Tables!$CS$25:$CS$28</c:f>
              <c:numCache>
                <c:formatCode>General</c:formatCode>
                <c:ptCount val="4"/>
                <c:pt idx="0">
                  <c:v>3.0950403865026045E-3</c:v>
                </c:pt>
                <c:pt idx="1">
                  <c:v>7.6701821668264617E-3</c:v>
                </c:pt>
                <c:pt idx="2">
                  <c:v>4.5844155844155843E-4</c:v>
                </c:pt>
                <c:pt idx="3">
                  <c:v>1.0624551328068915E-2</c:v>
                </c:pt>
              </c:numCache>
            </c:numRef>
          </c:val>
          <c:extLst>
            <c:ext xmlns:c16="http://schemas.microsoft.com/office/drawing/2014/chart" uri="{C3380CC4-5D6E-409C-BE32-E72D297353CC}">
              <c16:uniqueId val="{0000005F-5438-40D4-9B7A-77877401EB05}"/>
            </c:ext>
          </c:extLst>
        </c:ser>
        <c:ser>
          <c:idx val="96"/>
          <c:order val="96"/>
          <c:tx>
            <c:strRef>
              <c:f>Pivot_Tables!$CT$23:$CT$24</c:f>
              <c:strCache>
                <c:ptCount val="1"/>
                <c:pt idx="0">
                  <c:v>Peru</c:v>
                </c:pt>
              </c:strCache>
            </c:strRef>
          </c:tx>
          <c:spPr>
            <a:ln w="28575" cap="rnd">
              <a:solidFill>
                <a:schemeClr val="accent1">
                  <a:lumMod val="70000"/>
                </a:schemeClr>
              </a:solidFill>
            </a:ln>
            <a:effectLst>
              <a:glow rad="76200">
                <a:schemeClr val="accent1">
                  <a:lumMod val="70000"/>
                  <a:satMod val="175000"/>
                  <a:alpha val="3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Pivot_Tables!$CT$25:$CT$28</c:f>
              <c:numCache>
                <c:formatCode>General</c:formatCode>
                <c:ptCount val="4"/>
                <c:pt idx="0">
                  <c:v>1.8343775949271533E-2</c:v>
                </c:pt>
                <c:pt idx="1">
                  <c:v>1.2943432406519654E-2</c:v>
                </c:pt>
                <c:pt idx="2">
                  <c:v>2.3766233766233766E-3</c:v>
                </c:pt>
                <c:pt idx="3">
                  <c:v>3.5175879396984924E-2</c:v>
                </c:pt>
              </c:numCache>
            </c:numRef>
          </c:val>
          <c:extLst>
            <c:ext xmlns:c16="http://schemas.microsoft.com/office/drawing/2014/chart" uri="{C3380CC4-5D6E-409C-BE32-E72D297353CC}">
              <c16:uniqueId val="{00000060-5438-40D4-9B7A-77877401EB05}"/>
            </c:ext>
          </c:extLst>
        </c:ser>
        <c:ser>
          <c:idx val="97"/>
          <c:order val="97"/>
          <c:tx>
            <c:strRef>
              <c:f>Pivot_Tables!$CU$23:$CU$24</c:f>
              <c:strCache>
                <c:ptCount val="1"/>
                <c:pt idx="0">
                  <c:v>Philippines</c:v>
                </c:pt>
              </c:strCache>
            </c:strRef>
          </c:tx>
          <c:spPr>
            <a:ln w="28575" cap="rnd">
              <a:solidFill>
                <a:schemeClr val="accent2">
                  <a:lumMod val="70000"/>
                </a:schemeClr>
              </a:solidFill>
            </a:ln>
            <a:effectLst>
              <a:glow rad="76200">
                <a:schemeClr val="accent2">
                  <a:lumMod val="70000"/>
                  <a:satMod val="175000"/>
                  <a:alpha val="3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Pivot_Tables!$CU$25:$CU$28</c:f>
              <c:numCache>
                <c:formatCode>General</c:formatCode>
                <c:ptCount val="4"/>
                <c:pt idx="0">
                  <c:v>1.3738959764474975E-2</c:v>
                </c:pt>
                <c:pt idx="1">
                  <c:v>2.5407478427612654E-2</c:v>
                </c:pt>
                <c:pt idx="2">
                  <c:v>5.701298701298701E-3</c:v>
                </c:pt>
                <c:pt idx="3">
                  <c:v>4.0201005025125629E-2</c:v>
                </c:pt>
              </c:numCache>
            </c:numRef>
          </c:val>
          <c:extLst>
            <c:ext xmlns:c16="http://schemas.microsoft.com/office/drawing/2014/chart" uri="{C3380CC4-5D6E-409C-BE32-E72D297353CC}">
              <c16:uniqueId val="{00000061-5438-40D4-9B7A-77877401EB05}"/>
            </c:ext>
          </c:extLst>
        </c:ser>
        <c:ser>
          <c:idx val="98"/>
          <c:order val="98"/>
          <c:tx>
            <c:strRef>
              <c:f>Pivot_Tables!$CV$23:$CV$24</c:f>
              <c:strCache>
                <c:ptCount val="1"/>
                <c:pt idx="0">
                  <c:v>Poland</c:v>
                </c:pt>
              </c:strCache>
            </c:strRef>
          </c:tx>
          <c:spPr>
            <a:ln w="28575" cap="rnd">
              <a:solidFill>
                <a:schemeClr val="accent3">
                  <a:lumMod val="70000"/>
                </a:schemeClr>
              </a:solidFill>
            </a:ln>
            <a:effectLst>
              <a:glow rad="76200">
                <a:schemeClr val="accent3">
                  <a:lumMod val="70000"/>
                  <a:satMod val="175000"/>
                  <a:alpha val="34000"/>
                </a:schemeClr>
              </a:glow>
            </a:effectLst>
          </c:spPr>
          <c:marker>
            <c:symbol val="circle"/>
            <c:size val="4"/>
            <c:spPr>
              <a:solidFill>
                <a:schemeClr val="accent3">
                  <a:lumMod val="70000"/>
                  <a:lumMod val="60000"/>
                  <a:lumOff val="40000"/>
                </a:schemeClr>
              </a:solidFill>
              <a:ln>
                <a:noFill/>
              </a:ln>
              <a:effectLst>
                <a:glow rad="63500">
                  <a:schemeClr val="accent3">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Pivot_Tables!$CV$25:$CV$28</c:f>
              <c:numCache>
                <c:formatCode>General</c:formatCode>
                <c:ptCount val="4"/>
                <c:pt idx="0">
                  <c:v>3.4120933041443348E-2</c:v>
                </c:pt>
                <c:pt idx="1">
                  <c:v>3.8350910834132309E-3</c:v>
                </c:pt>
                <c:pt idx="2">
                  <c:v>1.8831168831168831E-2</c:v>
                </c:pt>
                <c:pt idx="3">
                  <c:v>2.189519023689878E-2</c:v>
                </c:pt>
              </c:numCache>
            </c:numRef>
          </c:val>
          <c:extLst>
            <c:ext xmlns:c16="http://schemas.microsoft.com/office/drawing/2014/chart" uri="{C3380CC4-5D6E-409C-BE32-E72D297353CC}">
              <c16:uniqueId val="{00000062-5438-40D4-9B7A-77877401EB05}"/>
            </c:ext>
          </c:extLst>
        </c:ser>
        <c:ser>
          <c:idx val="99"/>
          <c:order val="99"/>
          <c:tx>
            <c:strRef>
              <c:f>Pivot_Tables!$CW$23:$CW$24</c:f>
              <c:strCache>
                <c:ptCount val="1"/>
                <c:pt idx="0">
                  <c:v>Portugal</c:v>
                </c:pt>
              </c:strCache>
            </c:strRef>
          </c:tx>
          <c:spPr>
            <a:ln w="28575" cap="rnd">
              <a:solidFill>
                <a:schemeClr val="accent4">
                  <a:lumMod val="70000"/>
                </a:schemeClr>
              </a:solidFill>
            </a:ln>
            <a:effectLst>
              <a:glow rad="76200">
                <a:schemeClr val="accent4">
                  <a:lumMod val="70000"/>
                  <a:satMod val="175000"/>
                  <a:alpha val="34000"/>
                </a:schemeClr>
              </a:glow>
            </a:effectLst>
          </c:spPr>
          <c:marker>
            <c:symbol val="circle"/>
            <c:size val="4"/>
            <c:spPr>
              <a:solidFill>
                <a:schemeClr val="accent4">
                  <a:lumMod val="70000"/>
                  <a:lumMod val="60000"/>
                  <a:lumOff val="40000"/>
                </a:schemeClr>
              </a:solidFill>
              <a:ln>
                <a:noFill/>
              </a:ln>
              <a:effectLst>
                <a:glow rad="63500">
                  <a:schemeClr val="accent4">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Pivot_Tables!$CW$25:$CW$28</c:f>
              <c:numCache>
                <c:formatCode>General</c:formatCode>
                <c:ptCount val="4"/>
                <c:pt idx="0">
                  <c:v>7.3224126217256739E-3</c:v>
                </c:pt>
                <c:pt idx="1">
                  <c:v>1.3902205177372963E-2</c:v>
                </c:pt>
                <c:pt idx="2">
                  <c:v>4.3636363636363638E-3</c:v>
                </c:pt>
                <c:pt idx="3">
                  <c:v>2.232591529073941E-2</c:v>
                </c:pt>
              </c:numCache>
            </c:numRef>
          </c:val>
          <c:extLst>
            <c:ext xmlns:c16="http://schemas.microsoft.com/office/drawing/2014/chart" uri="{C3380CC4-5D6E-409C-BE32-E72D297353CC}">
              <c16:uniqueId val="{00000063-5438-40D4-9B7A-77877401EB05}"/>
            </c:ext>
          </c:extLst>
        </c:ser>
        <c:ser>
          <c:idx val="100"/>
          <c:order val="100"/>
          <c:tx>
            <c:strRef>
              <c:f>Pivot_Tables!$CX$23:$CX$24</c:f>
              <c:strCache>
                <c:ptCount val="1"/>
                <c:pt idx="0">
                  <c:v>Qatar</c:v>
                </c:pt>
              </c:strCache>
            </c:strRef>
          </c:tx>
          <c:spPr>
            <a:ln w="28575" cap="rnd">
              <a:solidFill>
                <a:schemeClr val="accent5">
                  <a:lumMod val="70000"/>
                </a:schemeClr>
              </a:solidFill>
            </a:ln>
            <a:effectLst>
              <a:glow rad="76200">
                <a:schemeClr val="accent5">
                  <a:lumMod val="70000"/>
                  <a:satMod val="175000"/>
                  <a:alpha val="34000"/>
                </a:schemeClr>
              </a:glow>
            </a:effectLst>
          </c:spPr>
          <c:marker>
            <c:symbol val="circle"/>
            <c:size val="4"/>
            <c:spPr>
              <a:solidFill>
                <a:schemeClr val="accent5">
                  <a:lumMod val="70000"/>
                  <a:lumMod val="60000"/>
                  <a:lumOff val="40000"/>
                </a:schemeClr>
              </a:solidFill>
              <a:ln>
                <a:noFill/>
              </a:ln>
              <a:effectLst>
                <a:glow rad="63500">
                  <a:schemeClr val="accent5">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Pivot_Tables!$CX$25:$CX$28</c:f>
              <c:numCache>
                <c:formatCode>General</c:formatCode>
                <c:ptCount val="4"/>
                <c:pt idx="0">
                  <c:v>1.2455650335925115E-2</c:v>
                </c:pt>
                <c:pt idx="1">
                  <c:v>1.1505273250239693E-2</c:v>
                </c:pt>
                <c:pt idx="2">
                  <c:v>7.6051948051948049E-3</c:v>
                </c:pt>
                <c:pt idx="3">
                  <c:v>2.7279253409906675E-3</c:v>
                </c:pt>
              </c:numCache>
            </c:numRef>
          </c:val>
          <c:extLst>
            <c:ext xmlns:c16="http://schemas.microsoft.com/office/drawing/2014/chart" uri="{C3380CC4-5D6E-409C-BE32-E72D297353CC}">
              <c16:uniqueId val="{00000064-5438-40D4-9B7A-77877401EB05}"/>
            </c:ext>
          </c:extLst>
        </c:ser>
        <c:ser>
          <c:idx val="101"/>
          <c:order val="101"/>
          <c:tx>
            <c:strRef>
              <c:f>Pivot_Tables!$CY$23:$CY$24</c:f>
              <c:strCache>
                <c:ptCount val="1"/>
                <c:pt idx="0">
                  <c:v>Republic of the Congo</c:v>
                </c:pt>
              </c:strCache>
            </c:strRef>
          </c:tx>
          <c:spPr>
            <a:ln w="28575" cap="rnd">
              <a:solidFill>
                <a:schemeClr val="accent6">
                  <a:lumMod val="70000"/>
                </a:schemeClr>
              </a:solidFill>
            </a:ln>
            <a:effectLst>
              <a:glow rad="76200">
                <a:schemeClr val="accent6">
                  <a:lumMod val="70000"/>
                  <a:satMod val="175000"/>
                  <a:alpha val="34000"/>
                </a:schemeClr>
              </a:glow>
            </a:effectLst>
          </c:spPr>
          <c:marker>
            <c:symbol val="circle"/>
            <c:size val="4"/>
            <c:spPr>
              <a:solidFill>
                <a:schemeClr val="accent6">
                  <a:lumMod val="70000"/>
                  <a:lumMod val="60000"/>
                  <a:lumOff val="40000"/>
                </a:schemeClr>
              </a:solidFill>
              <a:ln>
                <a:noFill/>
              </a:ln>
              <a:effectLst>
                <a:glow rad="63500">
                  <a:schemeClr val="accent6">
                    <a:lumMod val="7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Pivot_Tables!$CY$25:$CY$28</c:f>
              <c:numCache>
                <c:formatCode>General</c:formatCode>
                <c:ptCount val="4"/>
                <c:pt idx="0">
                  <c:v>9.813542688910696E-4</c:v>
                </c:pt>
                <c:pt idx="1">
                  <c:v>0</c:v>
                </c:pt>
                <c:pt idx="2">
                  <c:v>4.5215584415584417E-4</c:v>
                </c:pt>
                <c:pt idx="3">
                  <c:v>2.0100502512562816E-3</c:v>
                </c:pt>
              </c:numCache>
            </c:numRef>
          </c:val>
          <c:extLst>
            <c:ext xmlns:c16="http://schemas.microsoft.com/office/drawing/2014/chart" uri="{C3380CC4-5D6E-409C-BE32-E72D297353CC}">
              <c16:uniqueId val="{00000065-5438-40D4-9B7A-77877401EB05}"/>
            </c:ext>
          </c:extLst>
        </c:ser>
        <c:ser>
          <c:idx val="102"/>
          <c:order val="102"/>
          <c:tx>
            <c:strRef>
              <c:f>Pivot_Tables!$CZ$23:$CZ$24</c:f>
              <c:strCache>
                <c:ptCount val="1"/>
                <c:pt idx="0">
                  <c:v>Romania</c:v>
                </c:pt>
              </c:strCache>
            </c:strRef>
          </c:tx>
          <c:spPr>
            <a:ln w="28575" cap="rnd">
              <a:solidFill>
                <a:schemeClr val="accent1">
                  <a:lumMod val="50000"/>
                  <a:lumOff val="50000"/>
                </a:schemeClr>
              </a:solidFill>
            </a:ln>
            <a:effectLst>
              <a:glow rad="76200">
                <a:schemeClr val="accent1">
                  <a:lumMod val="50000"/>
                  <a:lumOff val="50000"/>
                  <a:satMod val="175000"/>
                  <a:alpha val="34000"/>
                </a:schemeClr>
              </a:glow>
            </a:effectLst>
          </c:spPr>
          <c:marker>
            <c:symbol val="circle"/>
            <c:size val="4"/>
            <c:spPr>
              <a:solidFill>
                <a:schemeClr val="accent1">
                  <a:lumMod val="50000"/>
                  <a:lumOff val="50000"/>
                  <a:lumMod val="60000"/>
                  <a:lumOff val="40000"/>
                </a:schemeClr>
              </a:solidFill>
              <a:ln>
                <a:noFill/>
              </a:ln>
              <a:effectLst>
                <a:glow rad="63500">
                  <a:schemeClr val="accent1">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Pivot_Tables!$CZ$25:$CZ$28</c:f>
              <c:numCache>
                <c:formatCode>General</c:formatCode>
                <c:ptCount val="4"/>
                <c:pt idx="0">
                  <c:v>1.1096852117460558E-2</c:v>
                </c:pt>
                <c:pt idx="1">
                  <c:v>6.2320230105465009E-3</c:v>
                </c:pt>
                <c:pt idx="2">
                  <c:v>6.6858311688311692E-3</c:v>
                </c:pt>
                <c:pt idx="3">
                  <c:v>1.8951902368987795E-2</c:v>
                </c:pt>
              </c:numCache>
            </c:numRef>
          </c:val>
          <c:extLst>
            <c:ext xmlns:c16="http://schemas.microsoft.com/office/drawing/2014/chart" uri="{C3380CC4-5D6E-409C-BE32-E72D297353CC}">
              <c16:uniqueId val="{00000066-5438-40D4-9B7A-77877401EB05}"/>
            </c:ext>
          </c:extLst>
        </c:ser>
        <c:ser>
          <c:idx val="103"/>
          <c:order val="103"/>
          <c:tx>
            <c:strRef>
              <c:f>Pivot_Tables!$DA$23:$DA$24</c:f>
              <c:strCache>
                <c:ptCount val="1"/>
                <c:pt idx="0">
                  <c:v>Russia</c:v>
                </c:pt>
              </c:strCache>
            </c:strRef>
          </c:tx>
          <c:spPr>
            <a:ln w="28575" cap="rnd">
              <a:solidFill>
                <a:schemeClr val="accent2">
                  <a:lumMod val="50000"/>
                  <a:lumOff val="50000"/>
                </a:schemeClr>
              </a:solidFill>
            </a:ln>
            <a:effectLst>
              <a:glow rad="76200">
                <a:schemeClr val="accent2">
                  <a:lumMod val="50000"/>
                  <a:lumOff val="50000"/>
                  <a:satMod val="175000"/>
                  <a:alpha val="34000"/>
                </a:schemeClr>
              </a:glow>
            </a:effectLst>
          </c:spPr>
          <c:marker>
            <c:symbol val="circle"/>
            <c:size val="4"/>
            <c:spPr>
              <a:solidFill>
                <a:schemeClr val="accent2">
                  <a:lumMod val="50000"/>
                  <a:lumOff val="50000"/>
                  <a:lumMod val="60000"/>
                  <a:lumOff val="40000"/>
                </a:schemeClr>
              </a:solidFill>
              <a:ln>
                <a:noFill/>
              </a:ln>
              <a:effectLst>
                <a:glow rad="63500">
                  <a:schemeClr val="accent2">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Pivot_Tables!$DA$25:$DA$28</c:f>
              <c:numCache>
                <c:formatCode>General</c:formatCode>
                <c:ptCount val="4"/>
                <c:pt idx="0">
                  <c:v>0.31501472031403338</c:v>
                </c:pt>
                <c:pt idx="1">
                  <c:v>0.11601150527325024</c:v>
                </c:pt>
                <c:pt idx="2">
                  <c:v>0.2</c:v>
                </c:pt>
                <c:pt idx="3">
                  <c:v>0.19382627422828427</c:v>
                </c:pt>
              </c:numCache>
            </c:numRef>
          </c:val>
          <c:extLst>
            <c:ext xmlns:c16="http://schemas.microsoft.com/office/drawing/2014/chart" uri="{C3380CC4-5D6E-409C-BE32-E72D297353CC}">
              <c16:uniqueId val="{00000067-5438-40D4-9B7A-77877401EB05}"/>
            </c:ext>
          </c:extLst>
        </c:ser>
        <c:ser>
          <c:idx val="104"/>
          <c:order val="104"/>
          <c:tx>
            <c:strRef>
              <c:f>Pivot_Tables!$DB$23:$DB$24</c:f>
              <c:strCache>
                <c:ptCount val="1"/>
                <c:pt idx="0">
                  <c:v>Saudi Arabia</c:v>
                </c:pt>
              </c:strCache>
            </c:strRef>
          </c:tx>
          <c:spPr>
            <a:ln w="28575" cap="rnd">
              <a:solidFill>
                <a:schemeClr val="accent3">
                  <a:lumMod val="50000"/>
                  <a:lumOff val="50000"/>
                </a:schemeClr>
              </a:solidFill>
            </a:ln>
            <a:effectLst>
              <a:glow rad="76200">
                <a:schemeClr val="accent3">
                  <a:lumMod val="50000"/>
                  <a:lumOff val="50000"/>
                  <a:satMod val="175000"/>
                  <a:alpha val="34000"/>
                </a:schemeClr>
              </a:glow>
            </a:effectLst>
          </c:spPr>
          <c:marker>
            <c:symbol val="circle"/>
            <c:size val="4"/>
            <c:spPr>
              <a:solidFill>
                <a:schemeClr val="accent3">
                  <a:lumMod val="50000"/>
                  <a:lumOff val="50000"/>
                  <a:lumMod val="60000"/>
                  <a:lumOff val="40000"/>
                </a:schemeClr>
              </a:solidFill>
              <a:ln>
                <a:noFill/>
              </a:ln>
              <a:effectLst>
                <a:glow rad="63500">
                  <a:schemeClr val="accent3">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Pivot_Tables!$DB$25:$DB$28</c:f>
              <c:numCache>
                <c:formatCode>General</c:formatCode>
                <c:ptCount val="4"/>
                <c:pt idx="0">
                  <c:v>6.7713444553483812E-2</c:v>
                </c:pt>
                <c:pt idx="1">
                  <c:v>2.3969319271332695E-2</c:v>
                </c:pt>
                <c:pt idx="2">
                  <c:v>5.9740259740259739E-2</c:v>
                </c:pt>
                <c:pt idx="3">
                  <c:v>5.0251256281407038E-2</c:v>
                </c:pt>
              </c:numCache>
            </c:numRef>
          </c:val>
          <c:extLst>
            <c:ext xmlns:c16="http://schemas.microsoft.com/office/drawing/2014/chart" uri="{C3380CC4-5D6E-409C-BE32-E72D297353CC}">
              <c16:uniqueId val="{00000068-5438-40D4-9B7A-77877401EB05}"/>
            </c:ext>
          </c:extLst>
        </c:ser>
        <c:ser>
          <c:idx val="105"/>
          <c:order val="105"/>
          <c:tx>
            <c:strRef>
              <c:f>Pivot_Tables!$DC$23:$DC$24</c:f>
              <c:strCache>
                <c:ptCount val="1"/>
                <c:pt idx="0">
                  <c:v>Serbia</c:v>
                </c:pt>
              </c:strCache>
            </c:strRef>
          </c:tx>
          <c:spPr>
            <a:ln w="28575" cap="rnd">
              <a:solidFill>
                <a:schemeClr val="accent4">
                  <a:lumMod val="50000"/>
                  <a:lumOff val="50000"/>
                </a:schemeClr>
              </a:solidFill>
            </a:ln>
            <a:effectLst>
              <a:glow rad="76200">
                <a:schemeClr val="accent4">
                  <a:lumMod val="50000"/>
                  <a:lumOff val="50000"/>
                  <a:satMod val="175000"/>
                  <a:alpha val="34000"/>
                </a:schemeClr>
              </a:glow>
            </a:effectLst>
          </c:spPr>
          <c:marker>
            <c:symbol val="circle"/>
            <c:size val="4"/>
            <c:spPr>
              <a:solidFill>
                <a:schemeClr val="accent4">
                  <a:lumMod val="50000"/>
                  <a:lumOff val="50000"/>
                  <a:lumMod val="60000"/>
                  <a:lumOff val="40000"/>
                </a:schemeClr>
              </a:solidFill>
              <a:ln>
                <a:noFill/>
              </a:ln>
              <a:effectLst>
                <a:glow rad="63500">
                  <a:schemeClr val="accent4">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Pivot_Tables!$DC$25:$DC$28</c:f>
              <c:numCache>
                <c:formatCode>General</c:formatCode>
                <c:ptCount val="4"/>
                <c:pt idx="0">
                  <c:v>8.832188420019628E-3</c:v>
                </c:pt>
                <c:pt idx="1">
                  <c:v>2.8763183125599234E-3</c:v>
                </c:pt>
                <c:pt idx="2">
                  <c:v>1.3755844155844156E-3</c:v>
                </c:pt>
                <c:pt idx="3">
                  <c:v>1.148600143575018E-2</c:v>
                </c:pt>
              </c:numCache>
            </c:numRef>
          </c:val>
          <c:extLst>
            <c:ext xmlns:c16="http://schemas.microsoft.com/office/drawing/2014/chart" uri="{C3380CC4-5D6E-409C-BE32-E72D297353CC}">
              <c16:uniqueId val="{00000069-5438-40D4-9B7A-77877401EB05}"/>
            </c:ext>
          </c:extLst>
        </c:ser>
        <c:ser>
          <c:idx val="106"/>
          <c:order val="106"/>
          <c:tx>
            <c:strRef>
              <c:f>Pivot_Tables!$DD$23:$DD$24</c:f>
              <c:strCache>
                <c:ptCount val="1"/>
                <c:pt idx="0">
                  <c:v>Sierra Leone</c:v>
                </c:pt>
              </c:strCache>
            </c:strRef>
          </c:tx>
          <c:spPr>
            <a:ln w="28575" cap="rnd">
              <a:solidFill>
                <a:schemeClr val="accent5">
                  <a:lumMod val="50000"/>
                  <a:lumOff val="50000"/>
                </a:schemeClr>
              </a:solidFill>
            </a:ln>
            <a:effectLst>
              <a:glow rad="76200">
                <a:schemeClr val="accent5">
                  <a:lumMod val="50000"/>
                  <a:lumOff val="50000"/>
                  <a:satMod val="175000"/>
                  <a:alpha val="34000"/>
                </a:schemeClr>
              </a:glow>
            </a:effectLst>
          </c:spPr>
          <c:marker>
            <c:symbol val="circle"/>
            <c:size val="4"/>
            <c:spPr>
              <a:solidFill>
                <a:schemeClr val="accent5">
                  <a:lumMod val="50000"/>
                  <a:lumOff val="50000"/>
                  <a:lumMod val="60000"/>
                  <a:lumOff val="40000"/>
                </a:schemeClr>
              </a:solidFill>
              <a:ln>
                <a:noFill/>
              </a:ln>
              <a:effectLst>
                <a:glow rad="63500">
                  <a:schemeClr val="accent5">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Pivot_Tables!$DD$25:$DD$28</c:f>
              <c:numCache>
                <c:formatCode>General</c:formatCode>
                <c:ptCount val="4"/>
                <c:pt idx="0">
                  <c:v>3.0195515965879066E-4</c:v>
                </c:pt>
                <c:pt idx="1">
                  <c:v>3.3557046979865771E-3</c:v>
                </c:pt>
                <c:pt idx="2">
                  <c:v>2.5097402597402597E-5</c:v>
                </c:pt>
                <c:pt idx="3">
                  <c:v>1.2921751615218953E-3</c:v>
                </c:pt>
              </c:numCache>
            </c:numRef>
          </c:val>
          <c:extLst>
            <c:ext xmlns:c16="http://schemas.microsoft.com/office/drawing/2014/chart" uri="{C3380CC4-5D6E-409C-BE32-E72D297353CC}">
              <c16:uniqueId val="{0000006A-5438-40D4-9B7A-77877401EB05}"/>
            </c:ext>
          </c:extLst>
        </c:ser>
        <c:ser>
          <c:idx val="107"/>
          <c:order val="107"/>
          <c:tx>
            <c:strRef>
              <c:f>Pivot_Tables!$DE$23:$DE$24</c:f>
              <c:strCache>
                <c:ptCount val="1"/>
                <c:pt idx="0">
                  <c:v>Singapore</c:v>
                </c:pt>
              </c:strCache>
            </c:strRef>
          </c:tx>
          <c:spPr>
            <a:ln w="28575" cap="rnd">
              <a:solidFill>
                <a:schemeClr val="accent6">
                  <a:lumMod val="50000"/>
                  <a:lumOff val="50000"/>
                </a:schemeClr>
              </a:solidFill>
            </a:ln>
            <a:effectLst>
              <a:glow rad="76200">
                <a:schemeClr val="accent6">
                  <a:lumMod val="50000"/>
                  <a:lumOff val="50000"/>
                  <a:satMod val="175000"/>
                  <a:alpha val="34000"/>
                </a:schemeClr>
              </a:glow>
            </a:effectLst>
          </c:spPr>
          <c:marker>
            <c:symbol val="circle"/>
            <c:size val="4"/>
            <c:spPr>
              <a:solidFill>
                <a:schemeClr val="accent6">
                  <a:lumMod val="50000"/>
                  <a:lumOff val="50000"/>
                  <a:lumMod val="60000"/>
                  <a:lumOff val="40000"/>
                </a:schemeClr>
              </a:solidFill>
              <a:ln>
                <a:noFill/>
              </a:ln>
              <a:effectLst>
                <a:glow rad="63500">
                  <a:schemeClr val="accent6">
                    <a:lumMod val="50000"/>
                    <a:lumOff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Pivot_Tables!$DE$25:$DE$28</c:f>
              <c:numCache>
                <c:formatCode>General</c:formatCode>
                <c:ptCount val="4"/>
                <c:pt idx="0">
                  <c:v>1.8419264739186231E-2</c:v>
                </c:pt>
                <c:pt idx="1">
                  <c:v>1.5340364333652923E-2</c:v>
                </c:pt>
                <c:pt idx="2">
                  <c:v>1.5012987012987013E-2</c:v>
                </c:pt>
                <c:pt idx="3">
                  <c:v>3.8765254845656856E-2</c:v>
                </c:pt>
              </c:numCache>
            </c:numRef>
          </c:val>
          <c:extLst>
            <c:ext xmlns:c16="http://schemas.microsoft.com/office/drawing/2014/chart" uri="{C3380CC4-5D6E-409C-BE32-E72D297353CC}">
              <c16:uniqueId val="{0000006B-5438-40D4-9B7A-77877401EB05}"/>
            </c:ext>
          </c:extLst>
        </c:ser>
        <c:ser>
          <c:idx val="108"/>
          <c:order val="108"/>
          <c:tx>
            <c:strRef>
              <c:f>Pivot_Tables!$DF$23:$DF$24</c:f>
              <c:strCache>
                <c:ptCount val="1"/>
                <c:pt idx="0">
                  <c:v>Slovakia</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Pivot_Tables!$DF$25:$DF$28</c:f>
              <c:numCache>
                <c:formatCode>General</c:formatCode>
                <c:ptCount val="4"/>
                <c:pt idx="0">
                  <c:v>3.7744394957348834E-3</c:v>
                </c:pt>
                <c:pt idx="1">
                  <c:v>0</c:v>
                </c:pt>
                <c:pt idx="2">
                  <c:v>2.7168831168831167E-3</c:v>
                </c:pt>
                <c:pt idx="3">
                  <c:v>1.8664752333094042E-3</c:v>
                </c:pt>
              </c:numCache>
            </c:numRef>
          </c:val>
          <c:extLst>
            <c:ext xmlns:c16="http://schemas.microsoft.com/office/drawing/2014/chart" uri="{C3380CC4-5D6E-409C-BE32-E72D297353CC}">
              <c16:uniqueId val="{0000006C-5438-40D4-9B7A-77877401EB05}"/>
            </c:ext>
          </c:extLst>
        </c:ser>
        <c:ser>
          <c:idx val="109"/>
          <c:order val="109"/>
          <c:tx>
            <c:strRef>
              <c:f>Pivot_Tables!$DG$23:$DG$24</c:f>
              <c:strCache>
                <c:ptCount val="1"/>
                <c:pt idx="0">
                  <c:v>Slovenia</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Pivot_Tables!$DG$25:$DG$28</c:f>
              <c:numCache>
                <c:formatCode>General</c:formatCode>
                <c:ptCount val="4"/>
                <c:pt idx="0">
                  <c:v>2.7930852268438135E-3</c:v>
                </c:pt>
                <c:pt idx="1">
                  <c:v>9.5877277085330771E-4</c:v>
                </c:pt>
                <c:pt idx="2">
                  <c:v>7.5542857142857139E-4</c:v>
                </c:pt>
                <c:pt idx="3">
                  <c:v>2.0100502512562816E-3</c:v>
                </c:pt>
              </c:numCache>
            </c:numRef>
          </c:val>
          <c:extLst>
            <c:ext xmlns:c16="http://schemas.microsoft.com/office/drawing/2014/chart" uri="{C3380CC4-5D6E-409C-BE32-E72D297353CC}">
              <c16:uniqueId val="{0000006D-5438-40D4-9B7A-77877401EB05}"/>
            </c:ext>
          </c:extLst>
        </c:ser>
        <c:ser>
          <c:idx val="110"/>
          <c:order val="110"/>
          <c:tx>
            <c:strRef>
              <c:f>Pivot_Tables!$DH$23:$DH$24</c:f>
              <c:strCache>
                <c:ptCount val="1"/>
                <c:pt idx="0">
                  <c:v>Somalia</c:v>
                </c:pt>
              </c:strCache>
            </c:strRef>
          </c:tx>
          <c:spPr>
            <a:ln w="28575" cap="rnd">
              <a:solidFill>
                <a:schemeClr val="accent3"/>
              </a:solidFill>
            </a:ln>
            <a:effectLst>
              <a:glow rad="76200">
                <a:schemeClr val="accent3">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Pivot_Tables!$DH$25:$DH$28</c:f>
              <c:numCache>
                <c:formatCode>General</c:formatCode>
                <c:ptCount val="4"/>
                <c:pt idx="0">
                  <c:v>0</c:v>
                </c:pt>
                <c:pt idx="1">
                  <c:v>5.2732502396931925E-3</c:v>
                </c:pt>
                <c:pt idx="2">
                  <c:v>8.3031168831168824E-5</c:v>
                </c:pt>
                <c:pt idx="3">
                  <c:v>2.5125628140703518E-3</c:v>
                </c:pt>
              </c:numCache>
            </c:numRef>
          </c:val>
          <c:extLst>
            <c:ext xmlns:c16="http://schemas.microsoft.com/office/drawing/2014/chart" uri="{C3380CC4-5D6E-409C-BE32-E72D297353CC}">
              <c16:uniqueId val="{0000006E-5438-40D4-9B7A-77877401EB05}"/>
            </c:ext>
          </c:extLst>
        </c:ser>
        <c:ser>
          <c:idx val="111"/>
          <c:order val="111"/>
          <c:tx>
            <c:strRef>
              <c:f>Pivot_Tables!$DI$23:$DI$24</c:f>
              <c:strCache>
                <c:ptCount val="1"/>
                <c:pt idx="0">
                  <c:v>South Africa</c:v>
                </c:pt>
              </c:strCache>
            </c:strRef>
          </c:tx>
          <c:spPr>
            <a:ln w="28575" cap="rnd">
              <a:solidFill>
                <a:schemeClr val="accent4"/>
              </a:solidFill>
            </a:ln>
            <a:effectLst>
              <a:glow rad="76200">
                <a:schemeClr val="accent4">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Pivot_Tables!$DI$25:$DI$28</c:f>
              <c:numCache>
                <c:formatCode>General</c:formatCode>
                <c:ptCount val="4"/>
                <c:pt idx="0">
                  <c:v>1.6984977730806976E-2</c:v>
                </c:pt>
                <c:pt idx="1">
                  <c:v>1.8216682646212849E-2</c:v>
                </c:pt>
                <c:pt idx="2">
                  <c:v>3.7800926999999999E-3</c:v>
                </c:pt>
                <c:pt idx="3">
                  <c:v>3.8334529791816223E-2</c:v>
                </c:pt>
              </c:numCache>
            </c:numRef>
          </c:val>
          <c:extLst>
            <c:ext xmlns:c16="http://schemas.microsoft.com/office/drawing/2014/chart" uri="{C3380CC4-5D6E-409C-BE32-E72D297353CC}">
              <c16:uniqueId val="{0000006F-5438-40D4-9B7A-77877401EB05}"/>
            </c:ext>
          </c:extLst>
        </c:ser>
        <c:ser>
          <c:idx val="112"/>
          <c:order val="112"/>
          <c:tx>
            <c:strRef>
              <c:f>Pivot_Tables!$DJ$23:$DJ$24</c:f>
              <c:strCache>
                <c:ptCount val="1"/>
                <c:pt idx="0">
                  <c:v>South Korea</c:v>
                </c:pt>
              </c:strCache>
            </c:strRef>
          </c:tx>
          <c:spPr>
            <a:ln w="28575" cap="rnd">
              <a:solidFill>
                <a:schemeClr val="accent5"/>
              </a:solidFill>
            </a:ln>
            <a:effectLst>
              <a:glow rad="76200">
                <a:schemeClr val="accent5">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Pivot_Tables!$DJ$25:$DJ$28</c:f>
              <c:numCache>
                <c:formatCode>General</c:formatCode>
                <c:ptCount val="4"/>
                <c:pt idx="0">
                  <c:v>0.12040461991394277</c:v>
                </c:pt>
                <c:pt idx="1">
                  <c:v>8.3413231064237772E-2</c:v>
                </c:pt>
                <c:pt idx="2">
                  <c:v>6.0155844155844157E-2</c:v>
                </c:pt>
                <c:pt idx="3">
                  <c:v>0.16223977027997127</c:v>
                </c:pt>
              </c:numCache>
            </c:numRef>
          </c:val>
          <c:extLst>
            <c:ext xmlns:c16="http://schemas.microsoft.com/office/drawing/2014/chart" uri="{C3380CC4-5D6E-409C-BE32-E72D297353CC}">
              <c16:uniqueId val="{00000070-5438-40D4-9B7A-77877401EB05}"/>
            </c:ext>
          </c:extLst>
        </c:ser>
        <c:ser>
          <c:idx val="113"/>
          <c:order val="113"/>
          <c:tx>
            <c:strRef>
              <c:f>Pivot_Tables!$DK$23:$DK$24</c:f>
              <c:strCache>
                <c:ptCount val="1"/>
                <c:pt idx="0">
                  <c:v>South Sudan</c:v>
                </c:pt>
              </c:strCache>
            </c:strRef>
          </c:tx>
          <c:spPr>
            <a:ln w="28575" cap="rnd">
              <a:solidFill>
                <a:schemeClr val="accent6"/>
              </a:solidFill>
            </a:ln>
            <a:effectLst>
              <a:glow rad="76200">
                <a:schemeClr val="accent6">
                  <a:satMod val="175000"/>
                  <a:alpha val="3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Pivot_Tables!$DK$25:$DK$28</c:f>
              <c:numCache>
                <c:formatCode>General</c:formatCode>
                <c:ptCount val="4"/>
                <c:pt idx="0">
                  <c:v>1.3587982184645581E-3</c:v>
                </c:pt>
                <c:pt idx="1">
                  <c:v>0</c:v>
                </c:pt>
                <c:pt idx="2">
                  <c:v>3.5844155844155844E-4</c:v>
                </c:pt>
                <c:pt idx="3">
                  <c:v>2.5125628140703519E-2</c:v>
                </c:pt>
              </c:numCache>
            </c:numRef>
          </c:val>
          <c:extLst>
            <c:ext xmlns:c16="http://schemas.microsoft.com/office/drawing/2014/chart" uri="{C3380CC4-5D6E-409C-BE32-E72D297353CC}">
              <c16:uniqueId val="{00000071-5438-40D4-9B7A-77877401EB05}"/>
            </c:ext>
          </c:extLst>
        </c:ser>
        <c:ser>
          <c:idx val="114"/>
          <c:order val="114"/>
          <c:tx>
            <c:strRef>
              <c:f>Pivot_Tables!$DL$23:$DL$24</c:f>
              <c:strCache>
                <c:ptCount val="1"/>
                <c:pt idx="0">
                  <c:v>Spain</c:v>
                </c:pt>
              </c:strCache>
            </c:strRef>
          </c:tx>
          <c:spPr>
            <a:ln w="28575" cap="rnd">
              <a:solidFill>
                <a:schemeClr val="accent1">
                  <a:lumMod val="60000"/>
                </a:schemeClr>
              </a:solidFill>
            </a:ln>
            <a:effectLst>
              <a:glow rad="76200">
                <a:schemeClr val="accent1">
                  <a:lumMod val="60000"/>
                  <a:satMod val="175000"/>
                  <a:alpha val="3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Pivot_Tables!$DL$25:$DL$28</c:f>
              <c:numCache>
                <c:formatCode>General</c:formatCode>
                <c:ptCount val="4"/>
                <c:pt idx="0">
                  <c:v>3.7970861327092924E-2</c:v>
                </c:pt>
                <c:pt idx="1">
                  <c:v>1.725790987535954E-2</c:v>
                </c:pt>
                <c:pt idx="2">
                  <c:v>1.525974025974026E-2</c:v>
                </c:pt>
                <c:pt idx="3">
                  <c:v>3.0868628858578606E-2</c:v>
                </c:pt>
              </c:numCache>
            </c:numRef>
          </c:val>
          <c:extLst>
            <c:ext xmlns:c16="http://schemas.microsoft.com/office/drawing/2014/chart" uri="{C3380CC4-5D6E-409C-BE32-E72D297353CC}">
              <c16:uniqueId val="{00000072-5438-40D4-9B7A-77877401EB05}"/>
            </c:ext>
          </c:extLst>
        </c:ser>
        <c:ser>
          <c:idx val="115"/>
          <c:order val="115"/>
          <c:tx>
            <c:strRef>
              <c:f>Pivot_Tables!$DM$23:$DM$24</c:f>
              <c:strCache>
                <c:ptCount val="1"/>
                <c:pt idx="0">
                  <c:v>Sri Lanka</c:v>
                </c:pt>
              </c:strCache>
            </c:strRef>
          </c:tx>
          <c:spPr>
            <a:ln w="28575" cap="rnd">
              <a:solidFill>
                <a:schemeClr val="accent2">
                  <a:lumMod val="60000"/>
                </a:schemeClr>
              </a:solidFill>
            </a:ln>
            <a:effectLst>
              <a:glow rad="76200">
                <a:schemeClr val="accent2">
                  <a:lumMod val="60000"/>
                  <a:satMod val="175000"/>
                  <a:alpha val="3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Pivot_Tables!$DM$25:$DM$28</c:f>
              <c:numCache>
                <c:formatCode>General</c:formatCode>
                <c:ptCount val="4"/>
                <c:pt idx="0">
                  <c:v>6.4920359326639991E-3</c:v>
                </c:pt>
                <c:pt idx="1">
                  <c:v>1</c:v>
                </c:pt>
                <c:pt idx="2">
                  <c:v>2.4155844155844155E-3</c:v>
                </c:pt>
                <c:pt idx="3">
                  <c:v>3.8262742282842786E-2</c:v>
                </c:pt>
              </c:numCache>
            </c:numRef>
          </c:val>
          <c:extLst>
            <c:ext xmlns:c16="http://schemas.microsoft.com/office/drawing/2014/chart" uri="{C3380CC4-5D6E-409C-BE32-E72D297353CC}">
              <c16:uniqueId val="{00000073-5438-40D4-9B7A-77877401EB05}"/>
            </c:ext>
          </c:extLst>
        </c:ser>
        <c:ser>
          <c:idx val="116"/>
          <c:order val="116"/>
          <c:tx>
            <c:strRef>
              <c:f>Pivot_Tables!$DN$23:$DN$24</c:f>
              <c:strCache>
                <c:ptCount val="1"/>
                <c:pt idx="0">
                  <c:v>Sudan</c:v>
                </c:pt>
              </c:strCache>
            </c:strRef>
          </c:tx>
          <c:spPr>
            <a:ln w="28575" cap="rnd">
              <a:solidFill>
                <a:schemeClr val="accent3">
                  <a:lumMod val="60000"/>
                </a:schemeClr>
              </a:solidFill>
            </a:ln>
            <a:effectLst>
              <a:glow rad="76200">
                <a:schemeClr val="accent3">
                  <a:lumMod val="60000"/>
                  <a:satMod val="175000"/>
                  <a:alpha val="3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Pivot_Tables!$DN$25:$DN$28</c:f>
              <c:numCache>
                <c:formatCode>General</c:formatCode>
                <c:ptCount val="4"/>
                <c:pt idx="0">
                  <c:v>1.4493847663621951E-2</c:v>
                </c:pt>
                <c:pt idx="1">
                  <c:v>4.7938638542665392E-3</c:v>
                </c:pt>
                <c:pt idx="2">
                  <c:v>3.7300000000000001E-4</c:v>
                </c:pt>
                <c:pt idx="3">
                  <c:v>2.9432878679109833E-2</c:v>
                </c:pt>
              </c:numCache>
            </c:numRef>
          </c:val>
          <c:extLst>
            <c:ext xmlns:c16="http://schemas.microsoft.com/office/drawing/2014/chart" uri="{C3380CC4-5D6E-409C-BE32-E72D297353CC}">
              <c16:uniqueId val="{00000074-5438-40D4-9B7A-77877401EB05}"/>
            </c:ext>
          </c:extLst>
        </c:ser>
        <c:ser>
          <c:idx val="117"/>
          <c:order val="117"/>
          <c:tx>
            <c:strRef>
              <c:f>Pivot_Tables!$DO$23:$DO$24</c:f>
              <c:strCache>
                <c:ptCount val="1"/>
                <c:pt idx="0">
                  <c:v>Suriname</c:v>
                </c:pt>
              </c:strCache>
            </c:strRef>
          </c:tx>
          <c:spPr>
            <a:ln w="28575" cap="rnd">
              <a:solidFill>
                <a:schemeClr val="accent4">
                  <a:lumMod val="60000"/>
                </a:schemeClr>
              </a:solidFill>
            </a:ln>
            <a:effectLst>
              <a:glow rad="76200">
                <a:schemeClr val="accent4">
                  <a:lumMod val="60000"/>
                  <a:satMod val="175000"/>
                  <a:alpha val="3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Pivot_Tables!$DO$25:$DO$28</c:f>
              <c:numCache>
                <c:formatCode>General</c:formatCode>
                <c:ptCount val="4"/>
                <c:pt idx="0">
                  <c:v>2.2646636974409299E-4</c:v>
                </c:pt>
                <c:pt idx="1">
                  <c:v>7.6701821668264617E-3</c:v>
                </c:pt>
                <c:pt idx="2">
                  <c:v>5.4400000000000001E-5</c:v>
                </c:pt>
                <c:pt idx="3">
                  <c:v>2.5843503230437906E-4</c:v>
                </c:pt>
              </c:numCache>
            </c:numRef>
          </c:val>
          <c:extLst>
            <c:ext xmlns:c16="http://schemas.microsoft.com/office/drawing/2014/chart" uri="{C3380CC4-5D6E-409C-BE32-E72D297353CC}">
              <c16:uniqueId val="{00000075-5438-40D4-9B7A-77877401EB05}"/>
            </c:ext>
          </c:extLst>
        </c:ser>
        <c:ser>
          <c:idx val="118"/>
          <c:order val="118"/>
          <c:tx>
            <c:strRef>
              <c:f>Pivot_Tables!$DP$23:$DP$24</c:f>
              <c:strCache>
                <c:ptCount val="1"/>
                <c:pt idx="0">
                  <c:v>Sweden</c:v>
                </c:pt>
              </c:strCache>
            </c:strRef>
          </c:tx>
          <c:spPr>
            <a:ln w="28575" cap="rnd">
              <a:solidFill>
                <a:schemeClr val="accent5">
                  <a:lumMod val="60000"/>
                </a:schemeClr>
              </a:solidFill>
            </a:ln>
            <a:effectLst>
              <a:glow rad="76200">
                <a:schemeClr val="accent5">
                  <a:lumMod val="60000"/>
                  <a:satMod val="175000"/>
                  <a:alpha val="3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Pivot_Tables!$DP$25:$DP$28</c:f>
              <c:numCache>
                <c:formatCode>General</c:formatCode>
                <c:ptCount val="4"/>
                <c:pt idx="0">
                  <c:v>1.5399713142598324E-2</c:v>
                </c:pt>
                <c:pt idx="1">
                  <c:v>8.2933844678811125E-2</c:v>
                </c:pt>
                <c:pt idx="2">
                  <c:v>1.1168831168831168E-2</c:v>
                </c:pt>
                <c:pt idx="3">
                  <c:v>5.4558506819813351E-3</c:v>
                </c:pt>
              </c:numCache>
            </c:numRef>
          </c:val>
          <c:extLst>
            <c:ext xmlns:c16="http://schemas.microsoft.com/office/drawing/2014/chart" uri="{C3380CC4-5D6E-409C-BE32-E72D297353CC}">
              <c16:uniqueId val="{00000076-5438-40D4-9B7A-77877401EB05}"/>
            </c:ext>
          </c:extLst>
        </c:ser>
        <c:ser>
          <c:idx val="119"/>
          <c:order val="119"/>
          <c:tx>
            <c:strRef>
              <c:f>Pivot_Tables!$DQ$23:$DQ$24</c:f>
              <c:strCache>
                <c:ptCount val="1"/>
                <c:pt idx="0">
                  <c:v>Switzerland</c:v>
                </c:pt>
              </c:strCache>
            </c:strRef>
          </c:tx>
          <c:spPr>
            <a:ln w="28575" cap="rnd">
              <a:solidFill>
                <a:schemeClr val="accent6">
                  <a:lumMod val="60000"/>
                </a:schemeClr>
              </a:solidFill>
            </a:ln>
            <a:effectLst>
              <a:glow rad="76200">
                <a:schemeClr val="accent6">
                  <a:lumMod val="60000"/>
                  <a:satMod val="175000"/>
                  <a:alpha val="3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Pivot_Tables!$DQ$25:$DQ$28</c:f>
              <c:numCache>
                <c:formatCode>General</c:formatCode>
                <c:ptCount val="4"/>
                <c:pt idx="0">
                  <c:v>1.1927228806522231E-2</c:v>
                </c:pt>
                <c:pt idx="1">
                  <c:v>0</c:v>
                </c:pt>
                <c:pt idx="2">
                  <c:v>7.7714285714285715E-3</c:v>
                </c:pt>
                <c:pt idx="3">
                  <c:v>2.0674802584350324E-2</c:v>
                </c:pt>
              </c:numCache>
            </c:numRef>
          </c:val>
          <c:extLst>
            <c:ext xmlns:c16="http://schemas.microsoft.com/office/drawing/2014/chart" uri="{C3380CC4-5D6E-409C-BE32-E72D297353CC}">
              <c16:uniqueId val="{00000077-5438-40D4-9B7A-77877401EB05}"/>
            </c:ext>
          </c:extLst>
        </c:ser>
        <c:ser>
          <c:idx val="120"/>
          <c:order val="120"/>
          <c:tx>
            <c:strRef>
              <c:f>Pivot_Tables!$DR$23:$DR$24</c:f>
              <c:strCache>
                <c:ptCount val="1"/>
                <c:pt idx="0">
                  <c:v>Syria</c:v>
                </c:pt>
              </c:strCache>
            </c:strRef>
          </c:tx>
          <c:spPr>
            <a:ln w="28575" cap="rnd">
              <a:solidFill>
                <a:schemeClr val="accent1">
                  <a:lumMod val="80000"/>
                  <a:lumOff val="20000"/>
                </a:schemeClr>
              </a:solidFill>
            </a:ln>
            <a:effectLst>
              <a:glow rad="76200">
                <a:schemeClr val="accent1">
                  <a:lumMod val="80000"/>
                  <a:lumOff val="20000"/>
                  <a:satMod val="175000"/>
                  <a:alpha val="3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Pivot_Tables!$DR$25:$DR$28</c:f>
              <c:numCache>
                <c:formatCode>General</c:formatCode>
                <c:ptCount val="4"/>
                <c:pt idx="0">
                  <c:v>3.4120933041443348E-2</c:v>
                </c:pt>
                <c:pt idx="1">
                  <c:v>1.5819750719079578E-2</c:v>
                </c:pt>
                <c:pt idx="2">
                  <c:v>2.6240259740259739E-3</c:v>
                </c:pt>
                <c:pt idx="3">
                  <c:v>2.1536252692031587E-2</c:v>
                </c:pt>
              </c:numCache>
            </c:numRef>
          </c:val>
          <c:extLst>
            <c:ext xmlns:c16="http://schemas.microsoft.com/office/drawing/2014/chart" uri="{C3380CC4-5D6E-409C-BE32-E72D297353CC}">
              <c16:uniqueId val="{00000078-5438-40D4-9B7A-77877401EB05}"/>
            </c:ext>
          </c:extLst>
        </c:ser>
        <c:ser>
          <c:idx val="121"/>
          <c:order val="121"/>
          <c:tx>
            <c:strRef>
              <c:f>Pivot_Tables!$DS$23:$DS$24</c:f>
              <c:strCache>
                <c:ptCount val="1"/>
                <c:pt idx="0">
                  <c:v>Taiwan</c:v>
                </c:pt>
              </c:strCache>
            </c:strRef>
          </c:tx>
          <c:spPr>
            <a:ln w="28575" cap="rnd">
              <a:solidFill>
                <a:schemeClr val="accent2">
                  <a:lumMod val="80000"/>
                  <a:lumOff val="20000"/>
                </a:schemeClr>
              </a:solidFill>
            </a:ln>
            <a:effectLst>
              <a:glow rad="76200">
                <a:schemeClr val="accent2">
                  <a:lumMod val="80000"/>
                  <a:lumOff val="20000"/>
                  <a:satMod val="175000"/>
                  <a:alpha val="3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Pivot_Tables!$DS$25:$DS$28</c:f>
              <c:numCache>
                <c:formatCode>General</c:formatCode>
                <c:ptCount val="4"/>
                <c:pt idx="0">
                  <c:v>5.5937193326790972E-2</c:v>
                </c:pt>
                <c:pt idx="1">
                  <c:v>3.5953978906999043E-2</c:v>
                </c:pt>
                <c:pt idx="2">
                  <c:v>2.181818181818182E-2</c:v>
                </c:pt>
                <c:pt idx="3">
                  <c:v>0.2414213926776741</c:v>
                </c:pt>
              </c:numCache>
            </c:numRef>
          </c:val>
          <c:extLst>
            <c:ext xmlns:c16="http://schemas.microsoft.com/office/drawing/2014/chart" uri="{C3380CC4-5D6E-409C-BE32-E72D297353CC}">
              <c16:uniqueId val="{00000079-5438-40D4-9B7A-77877401EB05}"/>
            </c:ext>
          </c:extLst>
        </c:ser>
        <c:ser>
          <c:idx val="122"/>
          <c:order val="122"/>
          <c:tx>
            <c:strRef>
              <c:f>Pivot_Tables!$DT$23:$DT$24</c:f>
              <c:strCache>
                <c:ptCount val="1"/>
                <c:pt idx="0">
                  <c:v>Tajikistan</c:v>
                </c:pt>
              </c:strCache>
            </c:strRef>
          </c:tx>
          <c:spPr>
            <a:ln w="28575" cap="rnd">
              <a:solidFill>
                <a:schemeClr val="accent3">
                  <a:lumMod val="80000"/>
                  <a:lumOff val="20000"/>
                </a:schemeClr>
              </a:solidFill>
            </a:ln>
            <a:effectLst>
              <a:glow rad="76200">
                <a:schemeClr val="accent3">
                  <a:lumMod val="80000"/>
                  <a:lumOff val="20000"/>
                  <a:satMod val="175000"/>
                  <a:alpha val="3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Pivot_Tables!$DT$25:$DT$28</c:f>
              <c:numCache>
                <c:formatCode>General</c:formatCode>
                <c:ptCount val="4"/>
                <c:pt idx="0">
                  <c:v>1.8872197478674417E-3</c:v>
                </c:pt>
                <c:pt idx="1">
                  <c:v>0</c:v>
                </c:pt>
                <c:pt idx="2">
                  <c:v>1.1705714285714285E-4</c:v>
                </c:pt>
                <c:pt idx="3">
                  <c:v>2.1536252692031586E-3</c:v>
                </c:pt>
              </c:numCache>
            </c:numRef>
          </c:val>
          <c:extLst>
            <c:ext xmlns:c16="http://schemas.microsoft.com/office/drawing/2014/chart" uri="{C3380CC4-5D6E-409C-BE32-E72D297353CC}">
              <c16:uniqueId val="{0000007A-5438-40D4-9B7A-77877401EB05}"/>
            </c:ext>
          </c:extLst>
        </c:ser>
        <c:ser>
          <c:idx val="123"/>
          <c:order val="123"/>
          <c:tx>
            <c:strRef>
              <c:f>Pivot_Tables!$DU$23:$DU$24</c:f>
              <c:strCache>
                <c:ptCount val="1"/>
                <c:pt idx="0">
                  <c:v>Tanzania</c:v>
                </c:pt>
              </c:strCache>
            </c:strRef>
          </c:tx>
          <c:spPr>
            <a:ln w="28575" cap="rnd">
              <a:solidFill>
                <a:schemeClr val="accent4">
                  <a:lumMod val="80000"/>
                  <a:lumOff val="20000"/>
                </a:schemeClr>
              </a:solidFill>
            </a:ln>
            <a:effectLst>
              <a:glow rad="76200">
                <a:schemeClr val="accent4">
                  <a:lumMod val="80000"/>
                  <a:lumOff val="20000"/>
                  <a:satMod val="175000"/>
                  <a:alpha val="3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Pivot_Tables!$DU$25:$DU$28</c:f>
              <c:numCache>
                <c:formatCode>General</c:formatCode>
                <c:ptCount val="4"/>
                <c:pt idx="0">
                  <c:v>2.7930852268438135E-3</c:v>
                </c:pt>
                <c:pt idx="1">
                  <c:v>4.7938638542665392E-3</c:v>
                </c:pt>
                <c:pt idx="2">
                  <c:v>9.7262337662337663E-4</c:v>
                </c:pt>
                <c:pt idx="3">
                  <c:v>9.6195262024407757E-3</c:v>
                </c:pt>
              </c:numCache>
            </c:numRef>
          </c:val>
          <c:extLst>
            <c:ext xmlns:c16="http://schemas.microsoft.com/office/drawing/2014/chart" uri="{C3380CC4-5D6E-409C-BE32-E72D297353CC}">
              <c16:uniqueId val="{0000007B-5438-40D4-9B7A-77877401EB05}"/>
            </c:ext>
          </c:extLst>
        </c:ser>
        <c:ser>
          <c:idx val="124"/>
          <c:order val="124"/>
          <c:tx>
            <c:strRef>
              <c:f>Pivot_Tables!$DV$23:$DV$24</c:f>
              <c:strCache>
                <c:ptCount val="1"/>
                <c:pt idx="0">
                  <c:v>Thailand</c:v>
                </c:pt>
              </c:strCache>
            </c:strRef>
          </c:tx>
          <c:spPr>
            <a:ln w="28575" cap="rnd">
              <a:solidFill>
                <a:schemeClr val="accent5">
                  <a:lumMod val="80000"/>
                  <a:lumOff val="20000"/>
                </a:schemeClr>
              </a:solidFill>
            </a:ln>
            <a:effectLst>
              <a:glow rad="76200">
                <a:schemeClr val="accent5">
                  <a:lumMod val="80000"/>
                  <a:lumOff val="20000"/>
                  <a:satMod val="175000"/>
                  <a:alpha val="3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Pivot_Tables!$DV$25:$DV$28</c:f>
              <c:numCache>
                <c:formatCode>General</c:formatCode>
                <c:ptCount val="4"/>
                <c:pt idx="0">
                  <c:v>3.5404242469993207E-2</c:v>
                </c:pt>
                <c:pt idx="1">
                  <c:v>3.0201342281879196E-2</c:v>
                </c:pt>
                <c:pt idx="2">
                  <c:v>3.8091740961038959E-3</c:v>
                </c:pt>
                <c:pt idx="3">
                  <c:v>6.5470208183776024E-2</c:v>
                </c:pt>
              </c:numCache>
            </c:numRef>
          </c:val>
          <c:extLst>
            <c:ext xmlns:c16="http://schemas.microsoft.com/office/drawing/2014/chart" uri="{C3380CC4-5D6E-409C-BE32-E72D297353CC}">
              <c16:uniqueId val="{0000007C-5438-40D4-9B7A-77877401EB05}"/>
            </c:ext>
          </c:extLst>
        </c:ser>
        <c:ser>
          <c:idx val="125"/>
          <c:order val="125"/>
          <c:tx>
            <c:strRef>
              <c:f>Pivot_Tables!$DW$23:$DW$24</c:f>
              <c:strCache>
                <c:ptCount val="1"/>
                <c:pt idx="0">
                  <c:v>Tunisia</c:v>
                </c:pt>
              </c:strCache>
            </c:strRef>
          </c:tx>
          <c:spPr>
            <a:ln w="28575" cap="rnd">
              <a:solidFill>
                <a:schemeClr val="accent6">
                  <a:lumMod val="80000"/>
                  <a:lumOff val="20000"/>
                </a:schemeClr>
              </a:solidFill>
            </a:ln>
            <a:effectLst>
              <a:glow rad="76200">
                <a:schemeClr val="accent6">
                  <a:lumMod val="80000"/>
                  <a:lumOff val="20000"/>
                  <a:satMod val="175000"/>
                  <a:alpha val="3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Pivot_Tables!$DW$25:$DW$28</c:f>
              <c:numCache>
                <c:formatCode>General</c:formatCode>
                <c:ptCount val="4"/>
                <c:pt idx="0">
                  <c:v>1.1398807277119347E-2</c:v>
                </c:pt>
                <c:pt idx="1">
                  <c:v>1.725790987535954E-2</c:v>
                </c:pt>
                <c:pt idx="2">
                  <c:v>1.5288311688311689E-3</c:v>
                </c:pt>
                <c:pt idx="3">
                  <c:v>6.6044508255563529E-3</c:v>
                </c:pt>
              </c:numCache>
            </c:numRef>
          </c:val>
          <c:extLst>
            <c:ext xmlns:c16="http://schemas.microsoft.com/office/drawing/2014/chart" uri="{C3380CC4-5D6E-409C-BE32-E72D297353CC}">
              <c16:uniqueId val="{0000007D-5438-40D4-9B7A-77877401EB05}"/>
            </c:ext>
          </c:extLst>
        </c:ser>
        <c:ser>
          <c:idx val="126"/>
          <c:order val="126"/>
          <c:tx>
            <c:strRef>
              <c:f>Pivot_Tables!$DX$23:$DX$24</c:f>
              <c:strCache>
                <c:ptCount val="1"/>
                <c:pt idx="0">
                  <c:v>Turkey</c:v>
                </c:pt>
              </c:strCache>
            </c:strRef>
          </c:tx>
          <c:spPr>
            <a:ln w="28575" cap="rnd">
              <a:solidFill>
                <a:schemeClr val="accent1">
                  <a:lumMod val="80000"/>
                </a:schemeClr>
              </a:solidFill>
            </a:ln>
            <a:effectLst>
              <a:glow rad="76200">
                <a:schemeClr val="accent1">
                  <a:lumMod val="80000"/>
                  <a:satMod val="175000"/>
                  <a:alpha val="3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Pivot_Tables!$DX$25:$DX$28</c:f>
              <c:numCache>
                <c:formatCode>General</c:formatCode>
                <c:ptCount val="4"/>
                <c:pt idx="0">
                  <c:v>7.9791650939835437E-2</c:v>
                </c:pt>
                <c:pt idx="1">
                  <c:v>3.4995206136145734E-2</c:v>
                </c:pt>
                <c:pt idx="2">
                  <c:v>1.2584415584415585E-2</c:v>
                </c:pt>
                <c:pt idx="3">
                  <c:v>0.11127063890882986</c:v>
                </c:pt>
              </c:numCache>
            </c:numRef>
          </c:val>
          <c:extLst>
            <c:ext xmlns:c16="http://schemas.microsoft.com/office/drawing/2014/chart" uri="{C3380CC4-5D6E-409C-BE32-E72D297353CC}">
              <c16:uniqueId val="{0000007E-5438-40D4-9B7A-77877401EB05}"/>
            </c:ext>
          </c:extLst>
        </c:ser>
        <c:ser>
          <c:idx val="127"/>
          <c:order val="127"/>
          <c:tx>
            <c:strRef>
              <c:f>Pivot_Tables!$DY$23:$DY$24</c:f>
              <c:strCache>
                <c:ptCount val="1"/>
                <c:pt idx="0">
                  <c:v>Turkmenistan</c:v>
                </c:pt>
              </c:strCache>
            </c:strRef>
          </c:tx>
          <c:spPr>
            <a:ln w="28575" cap="rnd">
              <a:solidFill>
                <a:schemeClr val="accent2">
                  <a:lumMod val="80000"/>
                </a:schemeClr>
              </a:solidFill>
            </a:ln>
            <a:effectLst>
              <a:glow rad="76200">
                <a:schemeClr val="accent2">
                  <a:lumMod val="80000"/>
                  <a:satMod val="175000"/>
                  <a:alpha val="3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Pivot_Tables!$DY$25:$DY$28</c:f>
              <c:numCache>
                <c:formatCode>General</c:formatCode>
                <c:ptCount val="4"/>
                <c:pt idx="0">
                  <c:v>6.190080773005209E-3</c:v>
                </c:pt>
                <c:pt idx="1">
                  <c:v>1.1984659635666348E-2</c:v>
                </c:pt>
                <c:pt idx="2">
                  <c:v>5.2866233766233771E-4</c:v>
                </c:pt>
                <c:pt idx="3">
                  <c:v>5.0251256281407036E-3</c:v>
                </c:pt>
              </c:numCache>
            </c:numRef>
          </c:val>
          <c:extLst>
            <c:ext xmlns:c16="http://schemas.microsoft.com/office/drawing/2014/chart" uri="{C3380CC4-5D6E-409C-BE32-E72D297353CC}">
              <c16:uniqueId val="{0000007F-5438-40D4-9B7A-77877401EB05}"/>
            </c:ext>
          </c:extLst>
        </c:ser>
        <c:ser>
          <c:idx val="128"/>
          <c:order val="128"/>
          <c:tx>
            <c:strRef>
              <c:f>Pivot_Tables!$DZ$23:$DZ$24</c:f>
              <c:strCache>
                <c:ptCount val="1"/>
                <c:pt idx="0">
                  <c:v>Uganda</c:v>
                </c:pt>
              </c:strCache>
            </c:strRef>
          </c:tx>
          <c:spPr>
            <a:ln w="28575" cap="rnd">
              <a:solidFill>
                <a:schemeClr val="accent3">
                  <a:lumMod val="80000"/>
                </a:schemeClr>
              </a:solidFill>
            </a:ln>
            <a:effectLst>
              <a:glow rad="76200">
                <a:schemeClr val="accent3">
                  <a:lumMod val="80000"/>
                  <a:satMod val="175000"/>
                  <a:alpha val="3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Pivot_Tables!$DZ$25:$DZ$28</c:f>
              <c:numCache>
                <c:formatCode>General</c:formatCode>
                <c:ptCount val="4"/>
                <c:pt idx="0">
                  <c:v>3.6989507058201856E-3</c:v>
                </c:pt>
                <c:pt idx="1">
                  <c:v>0</c:v>
                </c:pt>
                <c:pt idx="2">
                  <c:v>1.2133116883116884E-3</c:v>
                </c:pt>
                <c:pt idx="3">
                  <c:v>8.3991385498923179E-3</c:v>
                </c:pt>
              </c:numCache>
            </c:numRef>
          </c:val>
          <c:extLst>
            <c:ext xmlns:c16="http://schemas.microsoft.com/office/drawing/2014/chart" uri="{C3380CC4-5D6E-409C-BE32-E72D297353CC}">
              <c16:uniqueId val="{00000080-5438-40D4-9B7A-77877401EB05}"/>
            </c:ext>
          </c:extLst>
        </c:ser>
        <c:ser>
          <c:idx val="129"/>
          <c:order val="129"/>
          <c:tx>
            <c:strRef>
              <c:f>Pivot_Tables!$EA$23:$EA$24</c:f>
              <c:strCache>
                <c:ptCount val="1"/>
                <c:pt idx="0">
                  <c:v>Ukraine</c:v>
                </c:pt>
              </c:strCache>
            </c:strRef>
          </c:tx>
          <c:spPr>
            <a:ln w="28575" cap="rnd">
              <a:solidFill>
                <a:schemeClr val="accent4">
                  <a:lumMod val="80000"/>
                </a:schemeClr>
              </a:solidFill>
            </a:ln>
            <a:effectLst>
              <a:glow rad="76200">
                <a:schemeClr val="accent4">
                  <a:lumMod val="80000"/>
                  <a:satMod val="175000"/>
                  <a:alpha val="3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Pivot_Tables!$EA$25:$EA$28</c:f>
              <c:numCache>
                <c:formatCode>General</c:formatCode>
                <c:ptCount val="4"/>
                <c:pt idx="0">
                  <c:v>2.4005435192873858E-2</c:v>
                </c:pt>
                <c:pt idx="1">
                  <c:v>7.1907957813998084E-3</c:v>
                </c:pt>
                <c:pt idx="2">
                  <c:v>1.5415584415584415E-2</c:v>
                </c:pt>
                <c:pt idx="3">
                  <c:v>7.1787508973438621E-2</c:v>
                </c:pt>
              </c:numCache>
            </c:numRef>
          </c:val>
          <c:extLst>
            <c:ext xmlns:c16="http://schemas.microsoft.com/office/drawing/2014/chart" uri="{C3380CC4-5D6E-409C-BE32-E72D297353CC}">
              <c16:uniqueId val="{00000081-5438-40D4-9B7A-77877401EB05}"/>
            </c:ext>
          </c:extLst>
        </c:ser>
        <c:ser>
          <c:idx val="130"/>
          <c:order val="130"/>
          <c:tx>
            <c:strRef>
              <c:f>Pivot_Tables!$EB$23:$EB$24</c:f>
              <c:strCache>
                <c:ptCount val="1"/>
                <c:pt idx="0">
                  <c:v>United Arab Emirates</c:v>
                </c:pt>
              </c:strCache>
            </c:strRef>
          </c:tx>
          <c:spPr>
            <a:ln w="28575" cap="rnd">
              <a:solidFill>
                <a:schemeClr val="accent5">
                  <a:lumMod val="80000"/>
                </a:schemeClr>
              </a:solidFill>
            </a:ln>
            <a:effectLst>
              <a:glow rad="76200">
                <a:schemeClr val="accent5">
                  <a:lumMod val="80000"/>
                  <a:satMod val="175000"/>
                  <a:alpha val="3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Pivot_Tables!$EB$25:$EB$28</c:f>
              <c:numCache>
                <c:formatCode>General</c:formatCode>
                <c:ptCount val="4"/>
                <c:pt idx="0">
                  <c:v>4.1820789612742507E-2</c:v>
                </c:pt>
                <c:pt idx="1">
                  <c:v>2.2531160115052733E-2</c:v>
                </c:pt>
                <c:pt idx="2">
                  <c:v>3.2812987012987016E-2</c:v>
                </c:pt>
                <c:pt idx="3">
                  <c:v>1.1055276381909548E-2</c:v>
                </c:pt>
              </c:numCache>
            </c:numRef>
          </c:val>
          <c:extLst>
            <c:ext xmlns:c16="http://schemas.microsoft.com/office/drawing/2014/chart" uri="{C3380CC4-5D6E-409C-BE32-E72D297353CC}">
              <c16:uniqueId val="{00000082-5438-40D4-9B7A-77877401EB05}"/>
            </c:ext>
          </c:extLst>
        </c:ser>
        <c:ser>
          <c:idx val="131"/>
          <c:order val="131"/>
          <c:tx>
            <c:strRef>
              <c:f>Pivot_Tables!$EC$23:$EC$24</c:f>
              <c:strCache>
                <c:ptCount val="1"/>
                <c:pt idx="0">
                  <c:v>United Kingdom</c:v>
                </c:pt>
              </c:strCache>
            </c:strRef>
          </c:tx>
          <c:spPr>
            <a:ln w="28575" cap="rnd">
              <a:solidFill>
                <a:schemeClr val="accent6">
                  <a:lumMod val="80000"/>
                </a:schemeClr>
              </a:solidFill>
            </a:ln>
            <a:effectLst>
              <a:glow rad="76200">
                <a:schemeClr val="accent6">
                  <a:lumMod val="80000"/>
                  <a:satMod val="175000"/>
                  <a:alpha val="3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Pivot_Tables!$EC$25:$EC$28</c:f>
              <c:numCache>
                <c:formatCode>General</c:formatCode>
                <c:ptCount val="4"/>
                <c:pt idx="0">
                  <c:v>5.2313731410885481E-2</c:v>
                </c:pt>
                <c:pt idx="1">
                  <c:v>2.6845637583892617E-2</c:v>
                </c:pt>
                <c:pt idx="2">
                  <c:v>8.8311688311688313E-2</c:v>
                </c:pt>
                <c:pt idx="3">
                  <c:v>3.3165829145728645E-2</c:v>
                </c:pt>
              </c:numCache>
            </c:numRef>
          </c:val>
          <c:extLst>
            <c:ext xmlns:c16="http://schemas.microsoft.com/office/drawing/2014/chart" uri="{C3380CC4-5D6E-409C-BE32-E72D297353CC}">
              <c16:uniqueId val="{00000083-5438-40D4-9B7A-77877401EB05}"/>
            </c:ext>
          </c:extLst>
        </c:ser>
        <c:ser>
          <c:idx val="132"/>
          <c:order val="132"/>
          <c:tx>
            <c:strRef>
              <c:f>Pivot_Tables!$ED$23:$ED$24</c:f>
              <c:strCache>
                <c:ptCount val="1"/>
                <c:pt idx="0">
                  <c:v>United States</c:v>
                </c:pt>
              </c:strCache>
            </c:strRef>
          </c:tx>
          <c:spPr>
            <a:ln w="28575" cap="rnd">
              <a:solidFill>
                <a:schemeClr val="accent1">
                  <a:lumMod val="60000"/>
                  <a:lumOff val="40000"/>
                </a:schemeClr>
              </a:solidFill>
            </a:ln>
            <a:effectLst>
              <a:glow rad="76200">
                <a:schemeClr val="accent1">
                  <a:lumMod val="60000"/>
                  <a:lumOff val="40000"/>
                  <a:satMod val="175000"/>
                  <a:alpha val="3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Pivot_Tables!$ED$25:$ED$28</c:f>
              <c:numCache>
                <c:formatCode>General</c:formatCode>
                <c:ptCount val="4"/>
                <c:pt idx="0">
                  <c:v>1</c:v>
                </c:pt>
                <c:pt idx="1">
                  <c:v>9.7315436241610737E-2</c:v>
                </c:pt>
                <c:pt idx="2">
                  <c:v>1</c:v>
                </c:pt>
                <c:pt idx="3">
                  <c:v>0.26302943287867914</c:v>
                </c:pt>
              </c:numCache>
            </c:numRef>
          </c:val>
          <c:extLst>
            <c:ext xmlns:c16="http://schemas.microsoft.com/office/drawing/2014/chart" uri="{C3380CC4-5D6E-409C-BE32-E72D297353CC}">
              <c16:uniqueId val="{00000084-5438-40D4-9B7A-77877401EB05}"/>
            </c:ext>
          </c:extLst>
        </c:ser>
        <c:ser>
          <c:idx val="133"/>
          <c:order val="133"/>
          <c:tx>
            <c:strRef>
              <c:f>Pivot_Tables!$EE$23:$EE$24</c:f>
              <c:strCache>
                <c:ptCount val="1"/>
                <c:pt idx="0">
                  <c:v>Uruguay</c:v>
                </c:pt>
              </c:strCache>
            </c:strRef>
          </c:tx>
          <c:spPr>
            <a:ln w="28575" cap="rnd">
              <a:solidFill>
                <a:schemeClr val="accent2">
                  <a:lumMod val="60000"/>
                  <a:lumOff val="40000"/>
                </a:schemeClr>
              </a:solidFill>
            </a:ln>
            <a:effectLst>
              <a:glow rad="76200">
                <a:schemeClr val="accent2">
                  <a:lumMod val="60000"/>
                  <a:lumOff val="40000"/>
                  <a:satMod val="175000"/>
                  <a:alpha val="3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Pivot_Tables!$EE$25:$EE$28</c:f>
              <c:numCache>
                <c:formatCode>General</c:formatCode>
                <c:ptCount val="4"/>
                <c:pt idx="0">
                  <c:v>3.7744394957348834E-3</c:v>
                </c:pt>
                <c:pt idx="1">
                  <c:v>1.9175455417066154E-3</c:v>
                </c:pt>
                <c:pt idx="2">
                  <c:v>1.392987012987013E-3</c:v>
                </c:pt>
                <c:pt idx="3">
                  <c:v>3.3740129217516152E-3</c:v>
                </c:pt>
              </c:numCache>
            </c:numRef>
          </c:val>
          <c:extLst>
            <c:ext xmlns:c16="http://schemas.microsoft.com/office/drawing/2014/chart" uri="{C3380CC4-5D6E-409C-BE32-E72D297353CC}">
              <c16:uniqueId val="{0000012A-5438-40D4-9B7A-77877401EB05}"/>
            </c:ext>
          </c:extLst>
        </c:ser>
        <c:ser>
          <c:idx val="134"/>
          <c:order val="134"/>
          <c:tx>
            <c:strRef>
              <c:f>Pivot_Tables!$EF$23:$EF$24</c:f>
              <c:strCache>
                <c:ptCount val="1"/>
                <c:pt idx="0">
                  <c:v>Uzbekistan</c:v>
                </c:pt>
              </c:strCache>
            </c:strRef>
          </c:tx>
          <c:spPr>
            <a:ln w="28575" cap="rnd">
              <a:solidFill>
                <a:schemeClr val="accent3">
                  <a:lumMod val="60000"/>
                  <a:lumOff val="40000"/>
                </a:schemeClr>
              </a:solidFill>
            </a:ln>
            <a:effectLst>
              <a:glow rad="76200">
                <a:schemeClr val="accent3">
                  <a:lumMod val="60000"/>
                  <a:lumOff val="40000"/>
                  <a:satMod val="175000"/>
                  <a:alpha val="3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Pivot_Tables!$EF$25:$EF$28</c:f>
              <c:numCache>
                <c:formatCode>General</c:formatCode>
                <c:ptCount val="4"/>
                <c:pt idx="0">
                  <c:v>1.5097757982939533E-2</c:v>
                </c:pt>
                <c:pt idx="1">
                  <c:v>0</c:v>
                </c:pt>
                <c:pt idx="2">
                  <c:v>8.9937662337662334E-4</c:v>
                </c:pt>
                <c:pt idx="3">
                  <c:v>9.3323761665470208E-3</c:v>
                </c:pt>
              </c:numCache>
            </c:numRef>
          </c:val>
          <c:extLst>
            <c:ext xmlns:c16="http://schemas.microsoft.com/office/drawing/2014/chart" uri="{C3380CC4-5D6E-409C-BE32-E72D297353CC}">
              <c16:uniqueId val="{0000012B-5438-40D4-9B7A-77877401EB05}"/>
            </c:ext>
          </c:extLst>
        </c:ser>
        <c:ser>
          <c:idx val="135"/>
          <c:order val="135"/>
          <c:tx>
            <c:strRef>
              <c:f>Pivot_Tables!$EG$23:$EG$24</c:f>
              <c:strCache>
                <c:ptCount val="1"/>
                <c:pt idx="0">
                  <c:v>Venezuela</c:v>
                </c:pt>
              </c:strCache>
            </c:strRef>
          </c:tx>
          <c:spPr>
            <a:ln w="28575" cap="rnd">
              <a:solidFill>
                <a:schemeClr val="accent4">
                  <a:lumMod val="60000"/>
                  <a:lumOff val="40000"/>
                </a:schemeClr>
              </a:solidFill>
            </a:ln>
            <a:effectLst>
              <a:glow rad="76200">
                <a:schemeClr val="accent4">
                  <a:lumMod val="60000"/>
                  <a:lumOff val="40000"/>
                  <a:satMod val="175000"/>
                  <a:alpha val="3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Pivot_Tables!$EG$25:$EG$28</c:f>
              <c:numCache>
                <c:formatCode>General</c:formatCode>
                <c:ptCount val="4"/>
                <c:pt idx="0">
                  <c:v>1.9325130218162602E-2</c:v>
                </c:pt>
                <c:pt idx="1">
                  <c:v>1.6778523489932886E-2</c:v>
                </c:pt>
                <c:pt idx="2">
                  <c:v>2.5059740259740261E-3</c:v>
                </c:pt>
                <c:pt idx="3">
                  <c:v>0.25376884422110552</c:v>
                </c:pt>
              </c:numCache>
            </c:numRef>
          </c:val>
          <c:extLst>
            <c:ext xmlns:c16="http://schemas.microsoft.com/office/drawing/2014/chart" uri="{C3380CC4-5D6E-409C-BE32-E72D297353CC}">
              <c16:uniqueId val="{0000012C-5438-40D4-9B7A-77877401EB05}"/>
            </c:ext>
          </c:extLst>
        </c:ser>
        <c:ser>
          <c:idx val="136"/>
          <c:order val="136"/>
          <c:tx>
            <c:strRef>
              <c:f>Pivot_Tables!$EH$23:$EH$24</c:f>
              <c:strCache>
                <c:ptCount val="1"/>
                <c:pt idx="0">
                  <c:v>Vietnam</c:v>
                </c:pt>
              </c:strCache>
            </c:strRef>
          </c:tx>
          <c:spPr>
            <a:ln w="28575" cap="rnd">
              <a:solidFill>
                <a:schemeClr val="accent5">
                  <a:lumMod val="60000"/>
                  <a:lumOff val="40000"/>
                </a:schemeClr>
              </a:solidFill>
            </a:ln>
            <a:effectLst>
              <a:glow rad="76200">
                <a:schemeClr val="accent5">
                  <a:lumMod val="60000"/>
                  <a:lumOff val="40000"/>
                  <a:satMod val="175000"/>
                  <a:alpha val="3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Pivot_Tables!$EH$25:$EH$28</c:f>
              <c:numCache>
                <c:formatCode>General</c:formatCode>
                <c:ptCount val="4"/>
                <c:pt idx="0">
                  <c:v>1.6456556201404092E-2</c:v>
                </c:pt>
                <c:pt idx="1">
                  <c:v>3.9789069990412269E-2</c:v>
                </c:pt>
                <c:pt idx="2">
                  <c:v>8.1007792207792202E-3</c:v>
                </c:pt>
                <c:pt idx="3">
                  <c:v>7.3223259152907394E-2</c:v>
                </c:pt>
              </c:numCache>
            </c:numRef>
          </c:val>
          <c:extLst>
            <c:ext xmlns:c16="http://schemas.microsoft.com/office/drawing/2014/chart" uri="{C3380CC4-5D6E-409C-BE32-E72D297353CC}">
              <c16:uniqueId val="{0000012D-5438-40D4-9B7A-77877401EB05}"/>
            </c:ext>
          </c:extLst>
        </c:ser>
        <c:ser>
          <c:idx val="137"/>
          <c:order val="137"/>
          <c:tx>
            <c:strRef>
              <c:f>Pivot_Tables!$EI$23:$EI$24</c:f>
              <c:strCache>
                <c:ptCount val="1"/>
                <c:pt idx="0">
                  <c:v>Yemen</c:v>
                </c:pt>
              </c:strCache>
            </c:strRef>
          </c:tx>
          <c:spPr>
            <a:ln w="28575" cap="rnd">
              <a:solidFill>
                <a:schemeClr val="accent6">
                  <a:lumMod val="60000"/>
                  <a:lumOff val="40000"/>
                </a:schemeClr>
              </a:solidFill>
            </a:ln>
            <a:effectLst>
              <a:glow rad="76200">
                <a:schemeClr val="accent6">
                  <a:lumMod val="60000"/>
                  <a:lumOff val="40000"/>
                  <a:satMod val="175000"/>
                  <a:alpha val="3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Pivot_Tables!$EI$25:$EI$28</c:f>
              <c:numCache>
                <c:formatCode>General</c:formatCode>
                <c:ptCount val="4"/>
                <c:pt idx="0">
                  <c:v>1.3361515814901487E-2</c:v>
                </c:pt>
                <c:pt idx="1">
                  <c:v>8.1495685522531159E-3</c:v>
                </c:pt>
                <c:pt idx="2">
                  <c:v>1.3117792207792208E-3</c:v>
                </c:pt>
                <c:pt idx="3">
                  <c:v>6.030150753768844E-2</c:v>
                </c:pt>
              </c:numCache>
            </c:numRef>
          </c:val>
          <c:extLst>
            <c:ext xmlns:c16="http://schemas.microsoft.com/office/drawing/2014/chart" uri="{C3380CC4-5D6E-409C-BE32-E72D297353CC}">
              <c16:uniqueId val="{0000012E-5438-40D4-9B7A-77877401EB05}"/>
            </c:ext>
          </c:extLst>
        </c:ser>
        <c:ser>
          <c:idx val="138"/>
          <c:order val="138"/>
          <c:tx>
            <c:strRef>
              <c:f>Pivot_Tables!$EJ$23:$EJ$24</c:f>
              <c:strCache>
                <c:ptCount val="1"/>
                <c:pt idx="0">
                  <c:v>Zambia</c:v>
                </c:pt>
              </c:strCache>
            </c:strRef>
          </c:tx>
          <c:spPr>
            <a:ln w="28575" cap="rnd">
              <a:solidFill>
                <a:schemeClr val="accent1">
                  <a:lumMod val="50000"/>
                </a:schemeClr>
              </a:solidFill>
            </a:ln>
            <a:effectLst>
              <a:glow rad="76200">
                <a:schemeClr val="accent1">
                  <a:lumMod val="50000"/>
                  <a:satMod val="175000"/>
                  <a:alpha val="3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Pivot_Tables!$EJ$25:$EJ$28</c:f>
              <c:numCache>
                <c:formatCode>General</c:formatCode>
                <c:ptCount val="4"/>
                <c:pt idx="0">
                  <c:v>7.3224126217256739E-3</c:v>
                </c:pt>
                <c:pt idx="1">
                  <c:v>0</c:v>
                </c:pt>
                <c:pt idx="2">
                  <c:v>3.2618181818181818E-4</c:v>
                </c:pt>
                <c:pt idx="3">
                  <c:v>2.5125628140703518E-3</c:v>
                </c:pt>
              </c:numCache>
            </c:numRef>
          </c:val>
          <c:extLst>
            <c:ext xmlns:c16="http://schemas.microsoft.com/office/drawing/2014/chart" uri="{C3380CC4-5D6E-409C-BE32-E72D297353CC}">
              <c16:uniqueId val="{0000012F-5438-40D4-9B7A-77877401EB05}"/>
            </c:ext>
          </c:extLst>
        </c:ser>
        <c:ser>
          <c:idx val="139"/>
          <c:order val="139"/>
          <c:tx>
            <c:strRef>
              <c:f>Pivot_Tables!$EK$23:$EK$24</c:f>
              <c:strCache>
                <c:ptCount val="1"/>
                <c:pt idx="0">
                  <c:v>Zimbabwe</c:v>
                </c:pt>
              </c:strCache>
            </c:strRef>
          </c:tx>
          <c:spPr>
            <a:ln w="28575" cap="rnd">
              <a:solidFill>
                <a:schemeClr val="accent2">
                  <a:lumMod val="50000"/>
                </a:schemeClr>
              </a:solidFill>
            </a:ln>
            <a:effectLst>
              <a:glow rad="76200">
                <a:schemeClr val="accent2">
                  <a:lumMod val="50000"/>
                  <a:satMod val="175000"/>
                  <a:alpha val="3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cat>
            <c:strRef>
              <c:f>Pivot_Tables!$A$25:$A$28</c:f>
              <c:strCache>
                <c:ptCount val="4"/>
                <c:pt idx="0">
                  <c:v>Air Power</c:v>
                </c:pt>
                <c:pt idx="1">
                  <c:v>Naval Power</c:v>
                </c:pt>
                <c:pt idx="2">
                  <c:v>Budget</c:v>
                </c:pt>
                <c:pt idx="3">
                  <c:v>Man power</c:v>
                </c:pt>
              </c:strCache>
            </c:strRef>
          </c:cat>
          <c:val>
            <c:numRef>
              <c:f>Pivot_Tables!$EK$25:$EK$28</c:f>
              <c:numCache>
                <c:formatCode>General</c:formatCode>
                <c:ptCount val="4"/>
                <c:pt idx="0">
                  <c:v>6.7939910923227901E-3</c:v>
                </c:pt>
                <c:pt idx="1">
                  <c:v>0</c:v>
                </c:pt>
                <c:pt idx="2">
                  <c:v>1.5245454545454546E-4</c:v>
                </c:pt>
                <c:pt idx="3">
                  <c:v>5.7430007178750899E-3</c:v>
                </c:pt>
              </c:numCache>
            </c:numRef>
          </c:val>
          <c:extLst>
            <c:ext xmlns:c16="http://schemas.microsoft.com/office/drawing/2014/chart" uri="{C3380CC4-5D6E-409C-BE32-E72D297353CC}">
              <c16:uniqueId val="{00000130-5438-40D4-9B7A-77877401EB05}"/>
            </c:ext>
          </c:extLst>
        </c:ser>
        <c:dLbls>
          <c:showLegendKey val="0"/>
          <c:showVal val="0"/>
          <c:showCatName val="0"/>
          <c:showSerName val="0"/>
          <c:showPercent val="0"/>
          <c:showBubbleSize val="0"/>
        </c:dLbls>
        <c:axId val="1693448463"/>
        <c:axId val="45422832"/>
      </c:radarChart>
      <c:catAx>
        <c:axId val="1693448463"/>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22832"/>
        <c:crosses val="autoZero"/>
        <c:auto val="1"/>
        <c:lblAlgn val="ctr"/>
        <c:lblOffset val="100"/>
        <c:noMultiLvlLbl val="0"/>
      </c:catAx>
      <c:valAx>
        <c:axId val="45422832"/>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344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[GlobalFirepowerDashboard.xlsx]Pivot_Tables!PivotTable11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BASED ON METRIC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Pivot_Tables!$I$209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Pivot_Tables!$H$210:$H$220</c:f>
              <c:strCache>
                <c:ptCount val="10"/>
                <c:pt idx="0">
                  <c:v>Bangladesh</c:v>
                </c:pt>
                <c:pt idx="1">
                  <c:v>Brazil</c:v>
                </c:pt>
                <c:pt idx="2">
                  <c:v>China</c:v>
                </c:pt>
                <c:pt idx="3">
                  <c:v>India</c:v>
                </c:pt>
                <c:pt idx="4">
                  <c:v>Indonesia</c:v>
                </c:pt>
                <c:pt idx="5">
                  <c:v>Mexico</c:v>
                </c:pt>
                <c:pt idx="6">
                  <c:v>Nigeria</c:v>
                </c:pt>
                <c:pt idx="7">
                  <c:v>Pakistan</c:v>
                </c:pt>
                <c:pt idx="8">
                  <c:v>Russia</c:v>
                </c:pt>
                <c:pt idx="9">
                  <c:v>United States</c:v>
                </c:pt>
              </c:strCache>
            </c:strRef>
          </c:cat>
          <c:val>
            <c:numRef>
              <c:f>Pivot_Tables!$I$210:$I$220</c:f>
              <c:numCache>
                <c:formatCode>General</c:formatCode>
                <c:ptCount val="10"/>
                <c:pt idx="0">
                  <c:v>80408421</c:v>
                </c:pt>
                <c:pt idx="1">
                  <c:v>108857163</c:v>
                </c:pt>
                <c:pt idx="2">
                  <c:v>754864769</c:v>
                </c:pt>
                <c:pt idx="3">
                  <c:v>629485342</c:v>
                </c:pt>
                <c:pt idx="4">
                  <c:v>134809844</c:v>
                </c:pt>
                <c:pt idx="5">
                  <c:v>61197464</c:v>
                </c:pt>
                <c:pt idx="6">
                  <c:v>116315847</c:v>
                </c:pt>
                <c:pt idx="7">
                  <c:v>102417845</c:v>
                </c:pt>
                <c:pt idx="8">
                  <c:v>69737187</c:v>
                </c:pt>
                <c:pt idx="9">
                  <c:v>147399295</c:v>
                </c:pt>
              </c:numCache>
            </c:numRef>
          </c:val>
          <c:extLst>
            <c:ext xmlns:c16="http://schemas.microsoft.com/office/drawing/2014/chart" uri="{C3380CC4-5D6E-409C-BE32-E72D297353CC}">
              <c16:uniqueId val="{00000002-E5C0-446F-9691-B4C8216D5D2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[GlobalFirepowerDashboard.xlsx]Pivot_Tables!PivotTable12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BASED ON CUSTOM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s>
    <c:plotArea>
      <c:layout/>
      <c:pieChart>
        <c:varyColors val="1"/>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[GlobalFirepowerDashboard.xlsx]Pivot_Tables!PivotTable11</c:name>
    <c:fmtId val="1"/>
  </c:pivotSource>
  <c:chart>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Pivot_Tables!$I$209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Pivot_Tables!$H$210:$H$220</c:f>
              <c:strCache>
                <c:ptCount val="10"/>
                <c:pt idx="0">
                  <c:v>Bangladesh</c:v>
                </c:pt>
                <c:pt idx="1">
                  <c:v>Brazil</c:v>
                </c:pt>
                <c:pt idx="2">
                  <c:v>China</c:v>
                </c:pt>
                <c:pt idx="3">
                  <c:v>India</c:v>
                </c:pt>
                <c:pt idx="4">
                  <c:v>Indonesia</c:v>
                </c:pt>
                <c:pt idx="5">
                  <c:v>Mexico</c:v>
                </c:pt>
                <c:pt idx="6">
                  <c:v>Nigeria</c:v>
                </c:pt>
                <c:pt idx="7">
                  <c:v>Pakistan</c:v>
                </c:pt>
                <c:pt idx="8">
                  <c:v>Russia</c:v>
                </c:pt>
                <c:pt idx="9">
                  <c:v>United States</c:v>
                </c:pt>
              </c:strCache>
            </c:strRef>
          </c:cat>
          <c:val>
            <c:numRef>
              <c:f>Pivot_Tables!$I$210:$I$220</c:f>
              <c:numCache>
                <c:formatCode>General</c:formatCode>
                <c:ptCount val="10"/>
                <c:pt idx="0">
                  <c:v>80408421</c:v>
                </c:pt>
                <c:pt idx="1">
                  <c:v>108857163</c:v>
                </c:pt>
                <c:pt idx="2">
                  <c:v>754864769</c:v>
                </c:pt>
                <c:pt idx="3">
                  <c:v>629485342</c:v>
                </c:pt>
                <c:pt idx="4">
                  <c:v>134809844</c:v>
                </c:pt>
                <c:pt idx="5">
                  <c:v>61197464</c:v>
                </c:pt>
                <c:pt idx="6">
                  <c:v>116315847</c:v>
                </c:pt>
                <c:pt idx="7">
                  <c:v>102417845</c:v>
                </c:pt>
                <c:pt idx="8">
                  <c:v>69737187</c:v>
                </c:pt>
                <c:pt idx="9">
                  <c:v>147399295</c:v>
                </c:pt>
              </c:numCache>
            </c:numRef>
          </c:val>
          <c:extLst>
            <c:ext xmlns:c16="http://schemas.microsoft.com/office/drawing/2014/chart" uri="{C3380CC4-5D6E-409C-BE32-E72D297353CC}">
              <c16:uniqueId val="{00000004-82E9-4203-8E8D-D127EEE0802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4</xdr:col>
      <xdr:colOff>15239</xdr:colOff>
      <xdr:row>19</xdr:row>
      <xdr:rowOff>15240</xdr:rowOff>
    </xdr:to>
    <mc:AlternateContent xmlns:mc="http://schemas.openxmlformats.org/markup-compatibility/2006">
      <mc:Choice xmlns:a14="http://schemas.microsoft.com/office/drawing/2010/main" Requires="a14">
        <xdr:graphicFrame macro="">
          <xdr:nvGraphicFramePr>
            <xdr:cNvPr id="3" name="Countries">
              <a:extLst>
                <a:ext uri="{FF2B5EF4-FFF2-40B4-BE49-F238E27FC236}">
                  <a16:creationId xmlns:a16="http://schemas.microsoft.com/office/drawing/2014/main" id="{3EE232EC-DB8C-44FA-A5DF-6AA83CE9F1D8}"/>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dr:sp macro="" textlink="">
          <xdr:nvSpPr>
            <xdr:cNvPr id="0" name=""/>
            <xdr:cNvSpPr>
              <a:spLocks noTextEdit="1"/>
            </xdr:cNvSpPr>
          </xdr:nvSpPr>
          <xdr:spPr>
            <a:xfrm>
              <a:off x="609600" y="1113183"/>
              <a:ext cx="1844039" cy="2427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7620</xdr:rowOff>
    </xdr:from>
    <xdr:to>
      <xdr:col>4</xdr:col>
      <xdr:colOff>23499</xdr:colOff>
      <xdr:row>29</xdr:row>
      <xdr:rowOff>182879</xdr:rowOff>
    </xdr:to>
    <mc:AlternateContent xmlns:mc="http://schemas.openxmlformats.org/markup-compatibility/2006">
      <mc:Choice xmlns:a14="http://schemas.microsoft.com/office/drawing/2010/main" Requires="a14">
        <xdr:graphicFrame macro="">
          <xdr:nvGraphicFramePr>
            <xdr:cNvPr id="4" name="Metric Name">
              <a:extLst>
                <a:ext uri="{FF2B5EF4-FFF2-40B4-BE49-F238E27FC236}">
                  <a16:creationId xmlns:a16="http://schemas.microsoft.com/office/drawing/2014/main" id="{7FC204B6-1C0E-49E6-B72C-CAB182362AD6}"/>
                </a:ext>
              </a:extLst>
            </xdr:cNvPr>
            <xdr:cNvGraphicFramePr/>
          </xdr:nvGraphicFramePr>
          <xdr:xfrm>
            <a:off x="0" y="0"/>
            <a:ext cx="0" cy="0"/>
          </xdr:xfrm>
          <a:graphic>
            <a:graphicData uri="http://schemas.microsoft.com/office/drawing/2010/slicer">
              <sle:slicer xmlns:sle="http://schemas.microsoft.com/office/drawing/2010/slicer" name="Metric Name"/>
            </a:graphicData>
          </a:graphic>
        </xdr:graphicFrame>
      </mc:Choice>
      <mc:Fallback>
        <xdr:sp macro="" textlink="">
          <xdr:nvSpPr>
            <xdr:cNvPr id="0" name=""/>
            <xdr:cNvSpPr>
              <a:spLocks noTextEdit="1"/>
            </xdr:cNvSpPr>
          </xdr:nvSpPr>
          <xdr:spPr>
            <a:xfrm>
              <a:off x="609600" y="3718229"/>
              <a:ext cx="1852299" cy="1845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30</xdr:row>
      <xdr:rowOff>175260</xdr:rowOff>
    </xdr:from>
    <xdr:to>
      <xdr:col>4</xdr:col>
      <xdr:colOff>23869</xdr:colOff>
      <xdr:row>37</xdr:row>
      <xdr:rowOff>160020</xdr:rowOff>
    </xdr:to>
    <mc:AlternateContent xmlns:mc="http://schemas.openxmlformats.org/markup-compatibility/2006">
      <mc:Choice xmlns:a14="http://schemas.microsoft.com/office/drawing/2010/main" Requires="a14">
        <xdr:graphicFrame macro="">
          <xdr:nvGraphicFramePr>
            <xdr:cNvPr id="5" name="Metric Name 1">
              <a:extLst>
                <a:ext uri="{FF2B5EF4-FFF2-40B4-BE49-F238E27FC236}">
                  <a16:creationId xmlns:a16="http://schemas.microsoft.com/office/drawing/2014/main" id="{B2021F08-CE53-4B23-B4F2-CAD149039C0B}"/>
                </a:ext>
              </a:extLst>
            </xdr:cNvPr>
            <xdr:cNvGraphicFramePr/>
          </xdr:nvGraphicFramePr>
          <xdr:xfrm>
            <a:off x="0" y="0"/>
            <a:ext cx="0" cy="0"/>
          </xdr:xfrm>
          <a:graphic>
            <a:graphicData uri="http://schemas.microsoft.com/office/drawing/2010/slicer">
              <sle:slicer xmlns:sle="http://schemas.microsoft.com/office/drawing/2010/slicer" name="Metric Name 1"/>
            </a:graphicData>
          </a:graphic>
        </xdr:graphicFrame>
      </mc:Choice>
      <mc:Fallback>
        <xdr:sp macro="" textlink="">
          <xdr:nvSpPr>
            <xdr:cNvPr id="0" name=""/>
            <xdr:cNvSpPr>
              <a:spLocks noTextEdit="1"/>
            </xdr:cNvSpPr>
          </xdr:nvSpPr>
          <xdr:spPr>
            <a:xfrm>
              <a:off x="601980" y="5741173"/>
              <a:ext cx="1860289" cy="1283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5001</xdr:colOff>
      <xdr:row>6</xdr:row>
      <xdr:rowOff>109044</xdr:rowOff>
    </xdr:from>
    <xdr:to>
      <xdr:col>14</xdr:col>
      <xdr:colOff>602168</xdr:colOff>
      <xdr:row>12</xdr:row>
      <xdr:rowOff>9986</xdr:rowOff>
    </xdr:to>
    <xdr:sp macro="" textlink="">
      <xdr:nvSpPr>
        <xdr:cNvPr id="8" name="Rectangle: Rounded Corners 7">
          <a:extLst>
            <a:ext uri="{FF2B5EF4-FFF2-40B4-BE49-F238E27FC236}">
              <a16:creationId xmlns:a16="http://schemas.microsoft.com/office/drawing/2014/main" id="{DF4346BD-2DD9-E7A2-3043-75BA4D185602}"/>
            </a:ext>
          </a:extLst>
        </xdr:cNvPr>
        <xdr:cNvSpPr/>
      </xdr:nvSpPr>
      <xdr:spPr>
        <a:xfrm>
          <a:off x="3044192" y="1219009"/>
          <a:ext cx="6067710" cy="1010908"/>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marL="0" indent="0" algn="ctr"/>
          <a:r>
            <a:rPr lang="en-IN" sz="1600" b="1">
              <a:solidFill>
                <a:schemeClr val="lt1"/>
              </a:solidFill>
              <a:effectLst>
                <a:outerShdw blurRad="50800" dist="38100" dir="2700000" algn="tl" rotWithShape="0">
                  <a:prstClr val="black">
                    <a:alpha val="40000"/>
                  </a:prstClr>
                </a:outerShdw>
              </a:effectLst>
              <a:latin typeface="+mn-lt"/>
              <a:ea typeface="Calibri" panose="020F0502020204030204" pitchFamily="34" charset="0"/>
              <a:cs typeface="Calibri" panose="020F0502020204030204" pitchFamily="34" charset="0"/>
            </a:rPr>
            <a:t>TOTAL DEFENSE BUDGET</a:t>
          </a:r>
        </a:p>
      </xdr:txBody>
    </xdr:sp>
    <xdr:clientData/>
  </xdr:twoCellAnchor>
  <xdr:twoCellAnchor>
    <xdr:from>
      <xdr:col>5</xdr:col>
      <xdr:colOff>35745</xdr:colOff>
      <xdr:row>8</xdr:row>
      <xdr:rowOff>143202</xdr:rowOff>
    </xdr:from>
    <xdr:to>
      <xdr:col>14</xdr:col>
      <xdr:colOff>488459</xdr:colOff>
      <xdr:row>10</xdr:row>
      <xdr:rowOff>163950</xdr:rowOff>
    </xdr:to>
    <xdr:sp macro="" textlink="Pivot_Tables!A4">
      <xdr:nvSpPr>
        <xdr:cNvPr id="6" name="TextBox 5">
          <a:extLst>
            <a:ext uri="{FF2B5EF4-FFF2-40B4-BE49-F238E27FC236}">
              <a16:creationId xmlns:a16="http://schemas.microsoft.com/office/drawing/2014/main" id="{9C4B284B-73EC-E77F-F227-62CF35EF32CB}"/>
            </a:ext>
          </a:extLst>
        </xdr:cNvPr>
        <xdr:cNvSpPr txBox="1"/>
      </xdr:nvSpPr>
      <xdr:spPr>
        <a:xfrm>
          <a:off x="3074936" y="1623156"/>
          <a:ext cx="5923257" cy="390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0AA5568-7FB7-414F-92A6-4531E845B065}"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$2,026,488,366,368.00</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7545</xdr:colOff>
      <xdr:row>13</xdr:row>
      <xdr:rowOff>15089</xdr:rowOff>
    </xdr:from>
    <xdr:to>
      <xdr:col>8</xdr:col>
      <xdr:colOff>1</xdr:colOff>
      <xdr:row>19</xdr:row>
      <xdr:rowOff>7544</xdr:rowOff>
    </xdr:to>
    <xdr:sp macro="" textlink="">
      <xdr:nvSpPr>
        <xdr:cNvPr id="9" name="Rectangle: Rounded Corners 8">
          <a:extLst>
            <a:ext uri="{FF2B5EF4-FFF2-40B4-BE49-F238E27FC236}">
              <a16:creationId xmlns:a16="http://schemas.microsoft.com/office/drawing/2014/main" id="{E08B4D2A-75E8-2BDB-9964-A0ACD04AB778}"/>
            </a:ext>
          </a:extLst>
        </xdr:cNvPr>
        <xdr:cNvSpPr/>
      </xdr:nvSpPr>
      <xdr:spPr>
        <a:xfrm>
          <a:off x="3063090" y="2368990"/>
          <a:ext cx="1825782" cy="1078871"/>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marL="0" indent="0" algn="ctr"/>
          <a:r>
            <a:rPr lang="en-IN" sz="1600" b="1">
              <a:solidFill>
                <a:schemeClr val="lt1"/>
              </a:solidFill>
              <a:effectLst>
                <a:outerShdw blurRad="50800" dist="38100" dir="2700000" sx="101000" sy="101000" algn="tl" rotWithShape="0">
                  <a:schemeClr val="bg1">
                    <a:alpha val="40000"/>
                  </a:schemeClr>
                </a:outerShdw>
              </a:effectLst>
              <a:latin typeface="+mn-lt"/>
              <a:ea typeface="Calibri" panose="020F0502020204030204" pitchFamily="34" charset="0"/>
              <a:cs typeface="Calibri" panose="020F0502020204030204" pitchFamily="34" charset="0"/>
            </a:rPr>
            <a:t>AIRCRAFT STRENGTH</a:t>
          </a:r>
        </a:p>
      </xdr:txBody>
    </xdr:sp>
    <xdr:clientData/>
  </xdr:twoCellAnchor>
  <xdr:twoCellAnchor>
    <xdr:from>
      <xdr:col>5</xdr:col>
      <xdr:colOff>54768</xdr:colOff>
      <xdr:row>16</xdr:row>
      <xdr:rowOff>39845</xdr:rowOff>
    </xdr:from>
    <xdr:to>
      <xdr:col>7</xdr:col>
      <xdr:colOff>499898</xdr:colOff>
      <xdr:row>18</xdr:row>
      <xdr:rowOff>99755</xdr:rowOff>
    </xdr:to>
    <xdr:sp macro="" textlink="Pivot_Tables!A8">
      <xdr:nvSpPr>
        <xdr:cNvPr id="14" name="TextBox 13">
          <a:extLst>
            <a:ext uri="{FF2B5EF4-FFF2-40B4-BE49-F238E27FC236}">
              <a16:creationId xmlns:a16="http://schemas.microsoft.com/office/drawing/2014/main" id="{323E5D35-5B72-98E0-11C8-75BB681219AC}"/>
            </a:ext>
          </a:extLst>
        </xdr:cNvPr>
        <xdr:cNvSpPr txBox="1"/>
      </xdr:nvSpPr>
      <xdr:spPr>
        <a:xfrm>
          <a:off x="3102768" y="2929801"/>
          <a:ext cx="1664330" cy="421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C92FE88-7302-4FC3-8854-BE69DB370CCF}"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 53,026 </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1510</xdr:colOff>
      <xdr:row>13</xdr:row>
      <xdr:rowOff>16598</xdr:rowOff>
    </xdr:from>
    <xdr:to>
      <xdr:col>14</xdr:col>
      <xdr:colOff>605074</xdr:colOff>
      <xdr:row>19</xdr:row>
      <xdr:rowOff>9053</xdr:rowOff>
    </xdr:to>
    <xdr:sp macro="" textlink="">
      <xdr:nvSpPr>
        <xdr:cNvPr id="15" name="Rectangle: Rounded Corners 14">
          <a:extLst>
            <a:ext uri="{FF2B5EF4-FFF2-40B4-BE49-F238E27FC236}">
              <a16:creationId xmlns:a16="http://schemas.microsoft.com/office/drawing/2014/main" id="{C59F43A8-9486-4A3D-BDA0-7746EDB3B4C5}"/>
            </a:ext>
          </a:extLst>
        </xdr:cNvPr>
        <xdr:cNvSpPr/>
      </xdr:nvSpPr>
      <xdr:spPr>
        <a:xfrm>
          <a:off x="7334817" y="2370499"/>
          <a:ext cx="1825782" cy="1078871"/>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marL="0" indent="0" algn="ctr"/>
          <a:r>
            <a:rPr lang="en-IN" sz="1600" b="1">
              <a:solidFill>
                <a:schemeClr val="lt1"/>
              </a:solidFill>
              <a:effectLst>
                <a:outerShdw blurRad="50800" dist="38100" dir="2700000" sx="101000" sy="101000" algn="tl" rotWithShape="0">
                  <a:schemeClr val="bg1">
                    <a:alpha val="40000"/>
                  </a:schemeClr>
                </a:outerShdw>
              </a:effectLst>
              <a:latin typeface="+mn-lt"/>
              <a:ea typeface="Calibri" panose="020F0502020204030204" pitchFamily="34" charset="0"/>
              <a:cs typeface="Calibri" panose="020F0502020204030204" pitchFamily="34" charset="0"/>
            </a:rPr>
            <a:t>MAN</a:t>
          </a:r>
        </a:p>
        <a:p>
          <a:pPr marL="0" indent="0" algn="ctr"/>
          <a:r>
            <a:rPr lang="en-IN" sz="1600" b="1">
              <a:solidFill>
                <a:schemeClr val="lt1"/>
              </a:solidFill>
              <a:effectLst>
                <a:outerShdw blurRad="50800" dist="38100" dir="2700000" sx="101000" sy="101000" algn="tl" rotWithShape="0">
                  <a:schemeClr val="bg1">
                    <a:alpha val="40000"/>
                  </a:schemeClr>
                </a:outerShdw>
              </a:effectLst>
              <a:latin typeface="+mn-lt"/>
              <a:ea typeface="Calibri" panose="020F0502020204030204" pitchFamily="34" charset="0"/>
              <a:cs typeface="Calibri" panose="020F0502020204030204" pitchFamily="34" charset="0"/>
            </a:rPr>
            <a:t>POWER</a:t>
          </a:r>
        </a:p>
      </xdr:txBody>
    </xdr:sp>
    <xdr:clientData/>
  </xdr:twoCellAnchor>
  <xdr:twoCellAnchor>
    <xdr:from>
      <xdr:col>12</xdr:col>
      <xdr:colOff>43089</xdr:colOff>
      <xdr:row>16</xdr:row>
      <xdr:rowOff>58287</xdr:rowOff>
    </xdr:from>
    <xdr:to>
      <xdr:col>14</xdr:col>
      <xdr:colOff>488218</xdr:colOff>
      <xdr:row>18</xdr:row>
      <xdr:rowOff>118197</xdr:rowOff>
    </xdr:to>
    <xdr:sp macro="" textlink="Pivot_Tables!A16">
      <xdr:nvSpPr>
        <xdr:cNvPr id="16" name="TextBox 15">
          <a:extLst>
            <a:ext uri="{FF2B5EF4-FFF2-40B4-BE49-F238E27FC236}">
              <a16:creationId xmlns:a16="http://schemas.microsoft.com/office/drawing/2014/main" id="{094B1125-AE94-48DD-9AA1-4E30AAC9B405}"/>
            </a:ext>
          </a:extLst>
        </xdr:cNvPr>
        <xdr:cNvSpPr txBox="1"/>
      </xdr:nvSpPr>
      <xdr:spPr>
        <a:xfrm>
          <a:off x="7358289" y="2948243"/>
          <a:ext cx="1664329" cy="421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57A2D5C-353B-4E3E-8566-43821FB4C051}"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 50,362,250 </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327435</xdr:colOff>
      <xdr:row>13</xdr:row>
      <xdr:rowOff>18107</xdr:rowOff>
    </xdr:from>
    <xdr:to>
      <xdr:col>11</xdr:col>
      <xdr:colOff>319890</xdr:colOff>
      <xdr:row>19</xdr:row>
      <xdr:rowOff>10562</xdr:rowOff>
    </xdr:to>
    <xdr:sp macro="" textlink="">
      <xdr:nvSpPr>
        <xdr:cNvPr id="17" name="Rectangle: Rounded Corners 16">
          <a:extLst>
            <a:ext uri="{FF2B5EF4-FFF2-40B4-BE49-F238E27FC236}">
              <a16:creationId xmlns:a16="http://schemas.microsoft.com/office/drawing/2014/main" id="{9DE75D2F-F7A7-4D4E-ABF1-E670BF8E5D73}"/>
            </a:ext>
          </a:extLst>
        </xdr:cNvPr>
        <xdr:cNvSpPr/>
      </xdr:nvSpPr>
      <xdr:spPr>
        <a:xfrm>
          <a:off x="5216306" y="2372008"/>
          <a:ext cx="1825782" cy="1078871"/>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marL="0" indent="0" algn="ctr"/>
          <a:r>
            <a:rPr lang="en-IN" sz="1600" b="1">
              <a:solidFill>
                <a:schemeClr val="lt1"/>
              </a:solidFill>
              <a:effectLst>
                <a:outerShdw blurRad="50800" dist="38100" dir="2700000" algn="tl" rotWithShape="0">
                  <a:schemeClr val="bg1">
                    <a:alpha val="40000"/>
                  </a:schemeClr>
                </a:outerShdw>
              </a:effectLst>
              <a:latin typeface="+mn-lt"/>
              <a:ea typeface="Calibri" panose="020F0502020204030204" pitchFamily="34" charset="0"/>
              <a:cs typeface="Calibri" panose="020F0502020204030204" pitchFamily="34" charset="0"/>
            </a:rPr>
            <a:t>NAVAL</a:t>
          </a:r>
        </a:p>
        <a:p>
          <a:pPr marL="0" indent="0" algn="ctr"/>
          <a:r>
            <a:rPr lang="en-IN" sz="1600" b="1">
              <a:solidFill>
                <a:schemeClr val="lt1"/>
              </a:solidFill>
              <a:effectLst>
                <a:outerShdw blurRad="50800" dist="38100" dir="2700000" algn="tl" rotWithShape="0">
                  <a:schemeClr val="bg1">
                    <a:alpha val="40000"/>
                  </a:schemeClr>
                </a:outerShdw>
              </a:effectLst>
              <a:latin typeface="+mn-lt"/>
              <a:ea typeface="Calibri" panose="020F0502020204030204" pitchFamily="34" charset="0"/>
              <a:cs typeface="Calibri" panose="020F0502020204030204" pitchFamily="34" charset="0"/>
            </a:rPr>
            <a:t>POWER</a:t>
          </a:r>
        </a:p>
      </xdr:txBody>
    </xdr:sp>
    <xdr:clientData/>
  </xdr:twoCellAnchor>
  <xdr:twoCellAnchor>
    <xdr:from>
      <xdr:col>8</xdr:col>
      <xdr:colOff>380302</xdr:colOff>
      <xdr:row>16</xdr:row>
      <xdr:rowOff>59796</xdr:rowOff>
    </xdr:from>
    <xdr:to>
      <xdr:col>11</xdr:col>
      <xdr:colOff>214322</xdr:colOff>
      <xdr:row>18</xdr:row>
      <xdr:rowOff>119706</xdr:rowOff>
    </xdr:to>
    <xdr:sp macro="" textlink="Pivot_Tables!A12">
      <xdr:nvSpPr>
        <xdr:cNvPr id="18" name="TextBox 17">
          <a:extLst>
            <a:ext uri="{FF2B5EF4-FFF2-40B4-BE49-F238E27FC236}">
              <a16:creationId xmlns:a16="http://schemas.microsoft.com/office/drawing/2014/main" id="{0ED0B747-65B4-4E98-BF7B-D1B53B315F5F}"/>
            </a:ext>
          </a:extLst>
        </xdr:cNvPr>
        <xdr:cNvSpPr txBox="1"/>
      </xdr:nvSpPr>
      <xdr:spPr>
        <a:xfrm>
          <a:off x="5257102" y="2949752"/>
          <a:ext cx="1662820" cy="421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DA77239-4FDA-4E84-8B63-B57596ECD4B0}"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 7,384 </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15</xdr:col>
      <xdr:colOff>210618</xdr:colOff>
      <xdr:row>11</xdr:row>
      <xdr:rowOff>175738</xdr:rowOff>
    </xdr:from>
    <xdr:to>
      <xdr:col>18</xdr:col>
      <xdr:colOff>134854</xdr:colOff>
      <xdr:row>18</xdr:row>
      <xdr:rowOff>158917</xdr:rowOff>
    </xdr:to>
    <xdr:sp macro="" textlink="">
      <xdr:nvSpPr>
        <xdr:cNvPr id="19" name="Rectangle: Rounded Corners 18">
          <a:extLst>
            <a:ext uri="{FF2B5EF4-FFF2-40B4-BE49-F238E27FC236}">
              <a16:creationId xmlns:a16="http://schemas.microsoft.com/office/drawing/2014/main" id="{7F0F5C9D-3403-497B-9EF4-949D066EC0B2}"/>
            </a:ext>
          </a:extLst>
        </xdr:cNvPr>
        <xdr:cNvSpPr/>
      </xdr:nvSpPr>
      <xdr:spPr>
        <a:xfrm>
          <a:off x="9354618" y="2166463"/>
          <a:ext cx="1753036" cy="1250004"/>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marL="0" indent="0" algn="ctr"/>
          <a:r>
            <a:rPr lang="en-IN" sz="1600" b="1">
              <a:solidFill>
                <a:schemeClr val="lt1"/>
              </a:solidFill>
              <a:effectLst>
                <a:outerShdw blurRad="50800" dist="38100" dir="2700000" algn="tl" rotWithShape="0">
                  <a:schemeClr val="bg1">
                    <a:alpha val="40000"/>
                  </a:schemeClr>
                </a:outerShdw>
              </a:effectLst>
              <a:latin typeface="+mn-lt"/>
              <a:ea typeface="Calibri" panose="020F0502020204030204" pitchFamily="34" charset="0"/>
              <a:cs typeface="Calibri" panose="020F0502020204030204" pitchFamily="34" charset="0"/>
            </a:rPr>
            <a:t>POWER INDEX SCORE</a:t>
          </a:r>
        </a:p>
      </xdr:txBody>
    </xdr:sp>
    <xdr:clientData/>
  </xdr:twoCellAnchor>
  <xdr:twoCellAnchor>
    <xdr:from>
      <xdr:col>15</xdr:col>
      <xdr:colOff>273884</xdr:colOff>
      <xdr:row>15</xdr:row>
      <xdr:rowOff>70021</xdr:rowOff>
    </xdr:from>
    <xdr:to>
      <xdr:col>18</xdr:col>
      <xdr:colOff>45746</xdr:colOff>
      <xdr:row>17</xdr:row>
      <xdr:rowOff>129507</xdr:rowOff>
    </xdr:to>
    <xdr:sp macro="" textlink="Pivot_Tables!A20">
      <xdr:nvSpPr>
        <xdr:cNvPr id="20" name="TextBox 19">
          <a:extLst>
            <a:ext uri="{FF2B5EF4-FFF2-40B4-BE49-F238E27FC236}">
              <a16:creationId xmlns:a16="http://schemas.microsoft.com/office/drawing/2014/main" id="{D71148B6-5E93-402A-A301-DD0B3E0E0E93}"/>
            </a:ext>
          </a:extLst>
        </xdr:cNvPr>
        <xdr:cNvSpPr txBox="1"/>
      </xdr:nvSpPr>
      <xdr:spPr>
        <a:xfrm>
          <a:off x="9417884" y="2779354"/>
          <a:ext cx="1600662" cy="420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DD3A26-9657-451C-9F3F-551C3D9EFA48}"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3.34</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mc:AlternateContent xmlns:mc="http://schemas.openxmlformats.org/markup-compatibility/2006">
    <mc:Choice xmlns:a14="http://schemas.microsoft.com/office/drawing/2010/main" Requires="a14">
      <xdr:twoCellAnchor>
        <xdr:from>
          <xdr:col>15</xdr:col>
          <xdr:colOff>281206</xdr:colOff>
          <xdr:row>5</xdr:row>
          <xdr:rowOff>152693</xdr:rowOff>
        </xdr:from>
        <xdr:to>
          <xdr:col>18</xdr:col>
          <xdr:colOff>84991</xdr:colOff>
          <xdr:row>11</xdr:row>
          <xdr:rowOff>97448</xdr:rowOff>
        </xdr:to>
        <xdr:sp macro="" textlink="">
          <xdr:nvSpPr>
            <xdr:cNvPr id="7169" name="Button 1" hidden="1">
              <a:extLst>
                <a:ext uri="{63B3BB69-23CF-44E3-9099-C40C66FF867C}">
                  <a14:compatExt spid="_x0000_s7169"/>
                </a:ext>
                <a:ext uri="{FF2B5EF4-FFF2-40B4-BE49-F238E27FC236}">
                  <a16:creationId xmlns:a16="http://schemas.microsoft.com/office/drawing/2014/main" id="{24B5648C-9628-EA30-423D-BCE9E97FFC23}"/>
                </a:ext>
              </a:extLst>
            </xdr:cNvPr>
            <xdr:cNvSpPr/>
          </xdr:nvSpPr>
          <xdr:spPr bwMode="auto">
            <a:xfrm>
              <a:off x="0" y="0"/>
              <a:ext cx="0" cy="0"/>
            </a:xfrm>
            <a:prstGeom prst="rect">
              <a:avLst/>
            </a:prstGeom>
            <a:noFill/>
            <a:ln w="9525">
              <a:miter lim="800000"/>
              <a:headEnd/>
              <a:tailEnd/>
            </a:ln>
          </xdr:spPr>
          <xdr:txBody>
            <a:bodyPr vertOverflow="clip" wrap="square" lIns="82296" tIns="96012" rIns="82296" bIns="96012" anchor="ctr" upright="1"/>
            <a:lstStyle/>
            <a:p>
              <a:pPr algn="ctr" rtl="0">
                <a:defRPr sz="1000"/>
              </a:pPr>
              <a:r>
                <a:rPr lang="en-IN" sz="2000" b="0" i="0" u="none" strike="noStrike" baseline="0">
                  <a:solidFill>
                    <a:srgbClr val="000000"/>
                  </a:solidFill>
                  <a:latin typeface="Arial Black"/>
                </a:rPr>
                <a:t>RESET</a:t>
              </a:r>
            </a:p>
          </xdr:txBody>
        </xdr:sp>
        <xdr:clientData fPrintsWithSheet="0"/>
      </xdr:twoCellAnchor>
    </mc:Choice>
    <mc:Fallback/>
  </mc:AlternateContent>
  <xdr:twoCellAnchor>
    <xdr:from>
      <xdr:col>5</xdr:col>
      <xdr:colOff>1690</xdr:colOff>
      <xdr:row>36</xdr:row>
      <xdr:rowOff>14642</xdr:rowOff>
    </xdr:from>
    <xdr:to>
      <xdr:col>18</xdr:col>
      <xdr:colOff>472772</xdr:colOff>
      <xdr:row>49</xdr:row>
      <xdr:rowOff>106592</xdr:rowOff>
    </xdr:to>
    <xdr:graphicFrame macro="">
      <xdr:nvGraphicFramePr>
        <xdr:cNvPr id="21" name="Chart 20">
          <a:extLst>
            <a:ext uri="{FF2B5EF4-FFF2-40B4-BE49-F238E27FC236}">
              <a16:creationId xmlns:a16="http://schemas.microsoft.com/office/drawing/2014/main" id="{923522C3-65A2-4CDC-8712-3402AE6F6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24191</xdr:colOff>
      <xdr:row>20</xdr:row>
      <xdr:rowOff>24191</xdr:rowOff>
    </xdr:from>
    <xdr:to>
      <xdr:col>9</xdr:col>
      <xdr:colOff>550844</xdr:colOff>
      <xdr:row>34</xdr:row>
      <xdr:rowOff>157837</xdr:rowOff>
    </xdr:to>
    <xdr:graphicFrame macro="">
      <xdr:nvGraphicFramePr>
        <xdr:cNvPr id="25" name="Chart 24">
          <a:extLst>
            <a:ext uri="{FF2B5EF4-FFF2-40B4-BE49-F238E27FC236}">
              <a16:creationId xmlns:a16="http://schemas.microsoft.com/office/drawing/2014/main" id="{4D2CADD4-AB59-45BA-82C6-43EFAABEE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137710</xdr:colOff>
      <xdr:row>19</xdr:row>
      <xdr:rowOff>180262</xdr:rowOff>
    </xdr:from>
    <xdr:to>
      <xdr:col>18</xdr:col>
      <xdr:colOff>456087</xdr:colOff>
      <xdr:row>34</xdr:row>
      <xdr:rowOff>170017</xdr:rowOff>
    </xdr:to>
    <xdr:graphicFrame macro="">
      <xdr:nvGraphicFramePr>
        <xdr:cNvPr id="26" name="Chart 25">
          <a:extLst>
            <a:ext uri="{FF2B5EF4-FFF2-40B4-BE49-F238E27FC236}">
              <a16:creationId xmlns:a16="http://schemas.microsoft.com/office/drawing/2014/main" id="{86393CE4-BC1C-430F-8698-20D203954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440121</xdr:colOff>
      <xdr:row>251</xdr:row>
      <xdr:rowOff>106417</xdr:rowOff>
    </xdr:from>
    <xdr:to>
      <xdr:col>3</xdr:col>
      <xdr:colOff>361293</xdr:colOff>
      <xdr:row>266</xdr:row>
      <xdr:rowOff>90652</xdr:rowOff>
    </xdr:to>
    <xdr:graphicFrame macro="">
      <xdr:nvGraphicFramePr>
        <xdr:cNvPr id="13" name="Chart 12">
          <a:extLst>
            <a:ext uri="{FF2B5EF4-FFF2-40B4-BE49-F238E27FC236}">
              <a16:creationId xmlns:a16="http://schemas.microsoft.com/office/drawing/2014/main" id="{54CF9013-375E-1D1F-C799-BE41E71EA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xdr:col>
          <xdr:colOff>274320</xdr:colOff>
          <xdr:row>268</xdr:row>
          <xdr:rowOff>38100</xdr:rowOff>
        </xdr:from>
        <xdr:to>
          <xdr:col>2</xdr:col>
          <xdr:colOff>1729740</xdr:colOff>
          <xdr:row>275</xdr:row>
          <xdr:rowOff>30480</xdr:rowOff>
        </xdr:to>
        <xdr:sp macro="" textlink="">
          <xdr:nvSpPr>
            <xdr:cNvPr id="2051" name="Button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IN" sz="1100" b="0" i="0" u="none" strike="noStrike" baseline="0">
                  <a:solidFill>
                    <a:srgbClr val="000000"/>
                  </a:solidFill>
                  <a:latin typeface="Calibri"/>
                  <a:ea typeface="Calibri"/>
                  <a:cs typeface="Calibri"/>
                </a:rPr>
                <a:t>RESET</a:t>
              </a:r>
            </a:p>
          </xdr:txBody>
        </xdr:sp>
        <xdr:clientData fPrintsWithSheet="0"/>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90802199073" backgroundQuery="1" createdVersion="8" refreshedVersion="8" minRefreshableVersion="3" recordCount="0" supportSubquery="1" supportAdvancedDrill="1" xr:uid="{66DE56BB-5345-45EC-AA36-27626852F076}">
  <cacheSource type="external" connectionId="2"/>
  <cacheFields count="0"/>
  <cacheHierarchies count="85">
    <cacheHierarchy uniqueName="[Firepower_2022].[country]" caption="country" attribute="1" defaultMemberUniqueName="[Firepower_2022].[country].[All]" allUniqueName="[Firepower_2022].[country].[All]" dimensionUniqueName="[Firepower_2022]" displayFolder="" count="2" memberValueDatatype="130" unbalanced="0"/>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77314816" backgroundQuery="1" createdVersion="8" refreshedVersion="8" minRefreshableVersion="3" recordCount="0" supportSubquery="1" supportAdvancedDrill="1" xr:uid="{951F4959-13EF-4C85-A97C-EAB11EA6CAD0}">
  <cacheSource type="external" connectionId="2"/>
  <cacheFields count="2">
    <cacheField name="[Firepower_2022].[country].[country]" caption="country" numFmtId="0" level="1">
      <sharedItems count="140">
        <s v="Afghanistan"/>
        <s v="Albania"/>
        <s v="Algeria"/>
        <s v="Angola"/>
        <s v="Argentina"/>
        <s v="Armenia"/>
        <s v="Australia"/>
        <s v="Austria"/>
        <s v="Azerbaijan"/>
        <s v="Bahrain"/>
        <s v="Bangladesh"/>
        <s v="Belarus"/>
        <s v="Belgium"/>
        <s v="Bhutan"/>
        <s v="Bolivia"/>
        <s v="Bosnia and Herzegovina"/>
        <s v="Botswana"/>
        <s v="Brazil"/>
        <s v="Bulgaria"/>
        <s v="Burkina Faso"/>
        <s v="Cambodia"/>
        <s v="Cameroon"/>
        <s v="Canada"/>
        <s v="Central African Republic"/>
        <s v="Chad"/>
        <s v="Chile"/>
        <s v="China"/>
        <s v="Colombia"/>
        <s v="Croatia"/>
        <s v="Cuba"/>
        <s v="Czechia"/>
        <s v="Democratic Republic of the Congo"/>
        <s v="Denmark"/>
        <s v="Dominican Republic"/>
        <s v="Ecuador"/>
        <s v="Egypt"/>
        <s v="El Salvador"/>
        <s v="Eritrea"/>
        <s v="Estonia"/>
        <s v="Ethiopia"/>
        <s v="Finland"/>
        <s v="France"/>
        <s v="Gabon"/>
        <s v="Georgia"/>
        <s v="Germany"/>
        <s v="Ghana"/>
        <s v="Greece"/>
        <s v="Guatemala"/>
        <s v="Honduras"/>
        <s v="Hungary"/>
        <s v="India"/>
        <s v="Indonesia"/>
        <s v="Iran"/>
        <s v="Iraq"/>
        <s v="Ireland"/>
        <s v="Israel"/>
        <s v="Italy"/>
        <s v="Ivory Coast"/>
        <s v="Japan"/>
        <s v="Jordan"/>
        <s v="Kazakhstan"/>
        <s v="Kenya"/>
        <s v="Kosovo"/>
        <s v="Kuwait"/>
        <s v="Kyrgyzstan"/>
        <s v="Laos"/>
        <s v="Latvia"/>
        <s v="Lebanon"/>
        <s v="Liberia"/>
        <s v="Libya"/>
        <s v="Lithuania"/>
        <s v="Madagascar"/>
        <s v="Malaysia"/>
        <s v="Mali"/>
        <s v="Mauritania"/>
        <s v="Mexico"/>
        <s v="Moldova"/>
        <s v="Mongolia"/>
        <s v="Montenegro"/>
        <s v="Morocco"/>
        <s v="Mozambique"/>
        <s v="Myanmar"/>
        <s v="Namibia"/>
        <s v="Nepal"/>
        <s v="Netherlands"/>
        <s v="New Zealand"/>
        <s v="Nicaragua"/>
        <s v="Niger"/>
        <s v="Nigeria"/>
        <s v="North Korea"/>
        <s v="North Macedonia"/>
        <s v="Norway"/>
        <s v="Oman"/>
        <s v="Pakistan"/>
        <s v="Panama"/>
        <s v="Paraguay"/>
        <s v="Peru"/>
        <s v="Philippines"/>
        <s v="Poland"/>
        <s v="Portugal"/>
        <s v="Qatar"/>
        <s v="Republic of the Congo"/>
        <s v="Romania"/>
        <s v="Russia"/>
        <s v="Saudi Arabia"/>
        <s v="Serbia"/>
        <s v="Sierra Leone"/>
        <s v="Singapore"/>
        <s v="Slovakia"/>
        <s v="Slovenia"/>
        <s v="Somalia"/>
        <s v="South Africa"/>
        <s v="South Korea"/>
        <s v="South Sudan"/>
        <s v="Spain"/>
        <s v="Sri Lanka"/>
        <s v="Sudan"/>
        <s v="Suriname"/>
        <s v="Sweden"/>
        <s v="Switzerland"/>
        <s v="Syria"/>
        <s v="Taiwan"/>
        <s v="Tajikistan"/>
        <s v="Tanzania"/>
        <s v="Thailand"/>
        <s v="Tunisia"/>
        <s v="Turkey"/>
        <s v="Turkmenistan"/>
        <s v="Uganda"/>
        <s v="Ukraine"/>
        <s v="United Arab Emirates"/>
        <s v="United Kingdom"/>
        <s v="United States"/>
        <s v="Uruguay"/>
        <s v="Uzbekistan"/>
        <s v="Venezuela"/>
        <s v="Vietnam"/>
        <s v="Yemen"/>
        <s v="Zambia"/>
        <s v="Zimbabwe"/>
      </sharedItems>
    </cacheField>
    <cacheField name="[Measures].[Sum of Personnel_Per_1000_People]" caption="Sum of Personnel_Per_1000_People" numFmtId="0" hierarchy="83"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oneField="1" hidden="1">
      <fieldsUsage count="1">
        <fieldUsage x="1"/>
      </fieldsUsage>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78125001" backgroundQuery="1" createdVersion="8" refreshedVersion="8" minRefreshableVersion="3" recordCount="0" supportSubquery="1" supportAdvancedDrill="1" xr:uid="{97B35944-0D92-40DD-96E6-6F84A9805721}">
  <cacheSource type="external" connectionId="2"/>
  <cacheFields count="4">
    <cacheField name="[Firepower_2022].[country].[country]" caption="country" numFmtId="0" level="1">
      <sharedItems count="140">
        <s v="Afghanistan"/>
        <s v="Albania"/>
        <s v="Algeria"/>
        <s v="Angola"/>
        <s v="Argentina"/>
        <s v="Armenia"/>
        <s v="Australia"/>
        <s v="Austria"/>
        <s v="Azerbaijan"/>
        <s v="Bahrain"/>
        <s v="Bangladesh"/>
        <s v="Belarus"/>
        <s v="Belgium"/>
        <s v="Bhutan"/>
        <s v="Bolivia"/>
        <s v="Bosnia and Herzegovina"/>
        <s v="Botswana"/>
        <s v="Brazil"/>
        <s v="Bulgaria"/>
        <s v="Burkina Faso"/>
        <s v="Cambodia"/>
        <s v="Cameroon"/>
        <s v="Canada"/>
        <s v="Central African Republic"/>
        <s v="Chad"/>
        <s v="Chile"/>
        <s v="China"/>
        <s v="Colombia"/>
        <s v="Croatia"/>
        <s v="Cuba"/>
        <s v="Czechia"/>
        <s v="Democratic Republic of the Congo"/>
        <s v="Denmark"/>
        <s v="Dominican Republic"/>
        <s v="Ecuador"/>
        <s v="Egypt"/>
        <s v="El Salvador"/>
        <s v="Eritrea"/>
        <s v="Estonia"/>
        <s v="Ethiopia"/>
        <s v="Finland"/>
        <s v="France"/>
        <s v="Gabon"/>
        <s v="Georgia"/>
        <s v="Germany"/>
        <s v="Ghana"/>
        <s v="Greece"/>
        <s v="Guatemala"/>
        <s v="Honduras"/>
        <s v="Hungary"/>
        <s v="India"/>
        <s v="Indonesia"/>
        <s v="Iran"/>
        <s v="Iraq"/>
        <s v="Ireland"/>
        <s v="Israel"/>
        <s v="Italy"/>
        <s v="Ivory Coast"/>
        <s v="Japan"/>
        <s v="Jordan"/>
        <s v="Kazakhstan"/>
        <s v="Kenya"/>
        <s v="Kosovo"/>
        <s v="Kuwait"/>
        <s v="Kyrgyzstan"/>
        <s v="Laos"/>
        <s v="Latvia"/>
        <s v="Lebanon"/>
        <s v="Liberia"/>
        <s v="Libya"/>
        <s v="Lithuania"/>
        <s v="Madagascar"/>
        <s v="Malaysia"/>
        <s v="Mali"/>
        <s v="Mauritania"/>
        <s v="Mexico"/>
        <s v="Moldova"/>
        <s v="Mongolia"/>
        <s v="Montenegro"/>
        <s v="Morocco"/>
        <s v="Mozambique"/>
        <s v="Myanmar"/>
        <s v="Namibia"/>
        <s v="Nepal"/>
        <s v="Netherlands"/>
        <s v="New Zealand"/>
        <s v="Nicaragua"/>
        <s v="Niger"/>
        <s v="Nigeria"/>
        <s v="North Korea"/>
        <s v="North Macedonia"/>
        <s v="Norway"/>
        <s v="Oman"/>
        <s v="Pakistan"/>
        <s v="Panama"/>
        <s v="Paraguay"/>
        <s v="Peru"/>
        <s v="Philippines"/>
        <s v="Poland"/>
        <s v="Portugal"/>
        <s v="Qatar"/>
        <s v="Republic of the Congo"/>
        <s v="Romania"/>
        <s v="Russia"/>
        <s v="Saudi Arabia"/>
        <s v="Serbia"/>
        <s v="Sierra Leone"/>
        <s v="Singapore"/>
        <s v="Slovakia"/>
        <s v="Slovenia"/>
        <s v="Somalia"/>
        <s v="South Africa"/>
        <s v="South Korea"/>
        <s v="South Sudan"/>
        <s v="Spain"/>
        <s v="Sri Lanka"/>
        <s v="Sudan"/>
        <s v="Suriname"/>
        <s v="Sweden"/>
        <s v="Switzerland"/>
        <s v="Syria"/>
        <s v="Taiwan"/>
        <s v="Tajikistan"/>
        <s v="Tanzania"/>
        <s v="Thailand"/>
        <s v="Tunisia"/>
        <s v="Turkey"/>
        <s v="Turkmenistan"/>
        <s v="Uganda"/>
        <s v="Ukraine"/>
        <s v="United Arab Emirates"/>
        <s v="United Kingdom"/>
        <s v="United States"/>
        <s v="Uruguay"/>
        <s v="Uzbekistan"/>
        <s v="Venezuela"/>
        <s v="Vietnam"/>
        <s v="Yemen"/>
        <s v="Zambia"/>
        <s v="Zimbabwe"/>
      </sharedItems>
    </cacheField>
    <cacheField name="[Measures].[Sum of Budget_Per_Manpower]" caption="Sum of Budget_Per_Manpower" numFmtId="0" hierarchy="81" level="32767"/>
    <cacheField name="[Measures].[Sum of Aircraft_Per_Billion_Budget]" caption="Sum of Aircraft_Per_Billion_Budget" numFmtId="0" hierarchy="82" level="32767"/>
    <cacheField name="[Measures].[Sum of Personnel_Per_1000_People]" caption="Sum of Personnel_Per_1000_People" numFmtId="0" hierarchy="83"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oneField="1" hidden="1">
      <fieldsUsage count="1">
        <fieldUsage x="2"/>
      </fieldsUsage>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oneField="1" hidden="1">
      <fieldsUsage count="1">
        <fieldUsage x="3"/>
      </fieldsUsage>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78703701" backgroundQuery="1" createdVersion="8" refreshedVersion="8" minRefreshableVersion="3" recordCount="0" supportSubquery="1" supportAdvancedDrill="1" xr:uid="{092C5291-70FF-437A-A6C1-A5B11DD2C554}">
  <cacheSource type="external" connectionId="2"/>
  <cacheFields count="2">
    <cacheField name="[Firepower_2022].[country].[country]" caption="country" numFmtId="0" level="1">
      <sharedItems count="140">
        <s v="Afghanistan"/>
        <s v="Albania"/>
        <s v="Algeria"/>
        <s v="Angola"/>
        <s v="Argentina"/>
        <s v="Armenia"/>
        <s v="Australia"/>
        <s v="Austria"/>
        <s v="Azerbaijan"/>
        <s v="Bahrain"/>
        <s v="Bangladesh"/>
        <s v="Belarus"/>
        <s v="Belgium"/>
        <s v="Bhutan"/>
        <s v="Bolivia"/>
        <s v="Bosnia and Herzegovina"/>
        <s v="Botswana"/>
        <s v="Brazil"/>
        <s v="Bulgaria"/>
        <s v="Burkina Faso"/>
        <s v="Cambodia"/>
        <s v="Cameroon"/>
        <s v="Canada"/>
        <s v="Central African Republic"/>
        <s v="Chad"/>
        <s v="Chile"/>
        <s v="China"/>
        <s v="Colombia"/>
        <s v="Croatia"/>
        <s v="Cuba"/>
        <s v="Czechia"/>
        <s v="Democratic Republic of the Congo"/>
        <s v="Denmark"/>
        <s v="Dominican Republic"/>
        <s v="Ecuador"/>
        <s v="Egypt"/>
        <s v="El Salvador"/>
        <s v="Eritrea"/>
        <s v="Estonia"/>
        <s v="Ethiopia"/>
        <s v="Finland"/>
        <s v="France"/>
        <s v="Gabon"/>
        <s v="Georgia"/>
        <s v="Germany"/>
        <s v="Ghana"/>
        <s v="Greece"/>
        <s v="Guatemala"/>
        <s v="Honduras"/>
        <s v="Hungary"/>
        <s v="India"/>
        <s v="Indonesia"/>
        <s v="Iran"/>
        <s v="Iraq"/>
        <s v="Ireland"/>
        <s v="Israel"/>
        <s v="Italy"/>
        <s v="Ivory Coast"/>
        <s v="Japan"/>
        <s v="Jordan"/>
        <s v="Kazakhstan"/>
        <s v="Kenya"/>
        <s v="Kosovo"/>
        <s v="Kuwait"/>
        <s v="Kyrgyzstan"/>
        <s v="Laos"/>
        <s v="Latvia"/>
        <s v="Lebanon"/>
        <s v="Liberia"/>
        <s v="Libya"/>
        <s v="Lithuania"/>
        <s v="Madagascar"/>
        <s v="Malaysia"/>
        <s v="Mali"/>
        <s v="Mauritania"/>
        <s v="Mexico"/>
        <s v="Moldova"/>
        <s v="Mongolia"/>
        <s v="Montenegro"/>
        <s v="Morocco"/>
        <s v="Mozambique"/>
        <s v="Myanmar"/>
        <s v="Namibia"/>
        <s v="Nepal"/>
        <s v="Netherlands"/>
        <s v="New Zealand"/>
        <s v="Nicaragua"/>
        <s v="Niger"/>
        <s v="Nigeria"/>
        <s v="North Korea"/>
        <s v="North Macedonia"/>
        <s v="Norway"/>
        <s v="Oman"/>
        <s v="Pakistan"/>
        <s v="Panama"/>
        <s v="Paraguay"/>
        <s v="Peru"/>
        <s v="Philippines"/>
        <s v="Poland"/>
        <s v="Portugal"/>
        <s v="Qatar"/>
        <s v="Republic of the Congo"/>
        <s v="Romania"/>
        <s v="Russia"/>
        <s v="Saudi Arabia"/>
        <s v="Serbia"/>
        <s v="Sierra Leone"/>
        <s v="Singapore"/>
        <s v="Slovakia"/>
        <s v="Slovenia"/>
        <s v="Somalia"/>
        <s v="South Africa"/>
        <s v="South Korea"/>
        <s v="South Sudan"/>
        <s v="Spain"/>
        <s v="Sri Lanka"/>
        <s v="Sudan"/>
        <s v="Suriname"/>
        <s v="Sweden"/>
        <s v="Switzerland"/>
        <s v="Syria"/>
        <s v="Taiwan"/>
        <s v="Tajikistan"/>
        <s v="Tanzania"/>
        <s v="Thailand"/>
        <s v="Tunisia"/>
        <s v="Turkey"/>
        <s v="Turkmenistan"/>
        <s v="Uganda"/>
        <s v="Ukraine"/>
        <s v="United Arab Emirates"/>
        <s v="United Kingdom"/>
        <s v="United States"/>
        <s v="Uruguay"/>
        <s v="Uzbekistan"/>
        <s v="Venezuela"/>
        <s v="Vietnam"/>
        <s v="Yemen"/>
        <s v="Zambia"/>
        <s v="Zimbabwe"/>
      </sharedItems>
    </cacheField>
    <cacheField name="[Measures].[Sum of Aircraft_Per_Billion_Budget]" caption="Sum of Aircraft_Per_Billion_Budget" numFmtId="0" hierarchy="82"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oneField="1" hidden="1">
      <fieldsUsage count="1">
        <fieldUsage x="1"/>
      </fieldsUsage>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8005555557" backgroundQuery="1" createdVersion="8" refreshedVersion="8" minRefreshableVersion="3" recordCount="0" supportSubquery="1" supportAdvancedDrill="1" xr:uid="{D51D5DEA-EBBA-4EFD-BA55-9A95BFB4543B}">
  <cacheSource type="external" connectionId="2"/>
  <cacheFields count="3">
    <cacheField name="[Firepower_2022].[country].[country]" caption="country" numFmtId="0" level="1">
      <sharedItems count="10">
        <s v="Bangladesh"/>
        <s v="Brazil"/>
        <s v="China"/>
        <s v="India"/>
        <s v="Indonesia"/>
        <s v="Mexico"/>
        <s v="Nigeria"/>
        <s v="Pakistan"/>
        <s v="Russia"/>
        <s v="United States"/>
      </sharedItems>
    </cacheField>
    <cacheField name="[Measures].[TopMetricValue]" caption="TopMetricValue" numFmtId="0" hierarchy="62" level="32767"/>
    <cacheField name="[MetricSelector].[Metric Name].[Metric Name]" caption="Metric Name" numFmtId="0" hierarchy="60" level="1">
      <sharedItems containsSemiMixedTypes="0" containsNonDate="0" containsString="0"/>
    </cacheField>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2" memberValueDatatype="130" unbalanced="0">
      <fieldsUsage count="2">
        <fieldUsage x="-1"/>
        <fieldUsage x="2"/>
      </fieldsUsage>
    </cacheHierarchy>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oneField="1">
      <fieldsUsage count="1">
        <fieldUsage x="1"/>
      </fieldsUsage>
    </cacheHierarchy>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5428645833" backgroundQuery="1" createdVersion="3" refreshedVersion="8" minRefreshableVersion="3" recordCount="0" supportSubquery="1" supportAdvancedDrill="1" xr:uid="{B240D553-C97C-4D0A-8FAC-08DB8E8C0F0D}">
  <cacheSource type="external" connectionId="2">
    <extLst>
      <ext xmlns:x14="http://schemas.microsoft.com/office/spreadsheetml/2009/9/main" uri="{F057638F-6D5F-4e77-A914-E7F072B9BCA8}">
        <x14:sourceConnection name="ThisWorkbookDataModel"/>
      </ext>
    </extLst>
  </cacheSource>
  <cacheFields count="0"/>
  <cacheHierarchies count="84">
    <cacheHierarchy uniqueName="[Firepower_2022].[country]" caption="country" attribute="1" defaultMemberUniqueName="[Firepower_2022].[country].[All]" allUniqueName="[Firepower_2022].[country].[All]" dimensionUniqueName="[Firepower_2022]" displayFolder="" count="0" memberValueDatatype="130" unbalanced="0"/>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2"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Sum of Defense_Budget]" caption="Sum of Defense_Budget" measure="1" displayFolder="" measureGroup="Firepower_2022" count="0">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extLst>
        <ext xmlns:x15="http://schemas.microsoft.com/office/spreadsheetml/2010/11/main" uri="{B97F6D7D-B522-45F9-BDA1-12C45D357490}">
          <x15:cacheHierarchy aggregatedColumn="52"/>
        </ext>
      </extLst>
    </cacheHierarchy>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59574744"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54291203702" backgroundQuery="1" createdVersion="3" refreshedVersion="8" minRefreshableVersion="3" recordCount="0" supportSubquery="1" supportAdvancedDrill="1" xr:uid="{38D83E3C-1763-40A9-AB05-F80CFEDF232A}">
  <cacheSource type="external" connectionId="2">
    <extLst>
      <ext xmlns:x14="http://schemas.microsoft.com/office/spreadsheetml/2009/9/main" uri="{F057638F-6D5F-4e77-A914-E7F072B9BCA8}">
        <x14:sourceConnection name="ThisWorkbookDataModel"/>
      </ext>
    </extLst>
  </cacheSource>
  <cacheFields count="0"/>
  <cacheHierarchies count="84">
    <cacheHierarchy uniqueName="[Firepower_2022].[country]" caption="country" attribute="1" defaultMemberUniqueName="[Firepower_2022].[country].[All]" allUniqueName="[Firepower_2022].[country].[All]" dimensionUniqueName="[Firepower_2022]" displayFolder="" count="2" memberValueDatatype="130" unbalanced="0"/>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Sum of Defense_Budget]" caption="Sum of Defense_Budget" measure="1" displayFolder="" measureGroup="Firepower_2022" count="0">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extLst>
        <ext xmlns:x15="http://schemas.microsoft.com/office/spreadsheetml/2010/11/main" uri="{B97F6D7D-B522-45F9-BDA1-12C45D357490}">
          <x15:cacheHierarchy aggregatedColumn="52"/>
        </ext>
      </extLst>
    </cacheHierarchy>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2686757"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754917361111" backgroundQuery="1" createdVersion="3" refreshedVersion="8" minRefreshableVersion="3" recordCount="0" supportSubquery="1" supportAdvancedDrill="1" xr:uid="{2C285F26-2F99-4F55-A02F-E4BC7A89BABB}">
  <cacheSource type="external" connectionId="2">
    <extLst>
      <ext xmlns:x14="http://schemas.microsoft.com/office/spreadsheetml/2009/9/main" uri="{F057638F-6D5F-4e77-A914-E7F072B9BCA8}">
        <x14:sourceConnection name="ThisWorkbookDataModel"/>
      </ext>
    </extLst>
  </cacheSource>
  <cacheFields count="0"/>
  <cacheHierarchies count="85">
    <cacheHierarchy uniqueName="[Firepower_2022].[country]" caption="country" attribute="1" defaultMemberUniqueName="[Firepower_2022].[country].[All]" allUniqueName="[Firepower_2022].[country].[All]" dimensionUniqueName="[Firepower_2022]" displayFolder="" count="2" memberValueDatatype="130" unbalanced="0"/>
    <cacheHierarchy uniqueName="[Firepower_2022].[country_code]" caption="country_code" attribute="1" defaultMemberUniqueName="[Firepower_2022].[country_code].[All]" allUniqueName="[Firepower_2022].[country_code].[All]" dimensionUniqueName="[Firepower_2022]" displayFolder="" count="2"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2"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2"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2"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2"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2"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2" memberValueDatatype="20" unbalanced="0"/>
    <cacheHierarchy uniqueName="[Firepower_2022].[Corvettes]" caption="Corvettes" attribute="1" defaultMemberUniqueName="[Firepower_2022].[Corvettes].[All]" allUniqueName="[Firepower_2022].[Corvettes].[All]" dimensionUniqueName="[Firepower_2022]" displayFolder="" count="2"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2" memberValueDatatype="20" unbalanced="0"/>
    <cacheHierarchy uniqueName="[Firepower_2022].[Defense_Budget]" caption="Defense_Budget" attribute="1" defaultMemberUniqueName="[Firepower_2022].[Defense_Budget].[All]" allUniqueName="[Firepower_2022].[Defense_Budget].[All]" dimensionUniqueName="[Firepower_2022]" displayFolder="" count="2" memberValueDatatype="20" unbalanced="0"/>
    <cacheHierarchy uniqueName="[Firepower_2022].[Destroyers]" caption="Destroyers" attribute="1" defaultMemberUniqueName="[Firepower_2022].[Destroyers].[All]" allUniqueName="[Firepower_2022].[Destroyers].[All]" dimensionUniqueName="[Firepower_2022]" displayFolder="" count="2" memberValueDatatype="20" unbalanced="0"/>
    <cacheHierarchy uniqueName="[Firepower_2022].[External_Debt]" caption="External_Debt" attribute="1" defaultMemberUniqueName="[Firepower_2022].[External_Debt].[All]" allUniqueName="[Firepower_2022].[External_Debt].[All]" dimensionUniqueName="[Firepower_2022]" displayFolder="" count="2"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2" memberValueDatatype="20" unbalanced="0"/>
    <cacheHierarchy uniqueName="[Firepower_2022].[Fit_for_Service]" caption="Fit_for_Service" attribute="1" defaultMemberUniqueName="[Firepower_2022].[Fit_for_Service].[All]" allUniqueName="[Firepower_2022].[Fit_for_Service].[All]" dimensionUniqueName="[Firepower_2022]" displayFolder="" count="2"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2" memberValueDatatype="20" unbalanced="0"/>
    <cacheHierarchy uniqueName="[Firepower_2022].[Frigates]" caption="Frigates" attribute="1" defaultMemberUniqueName="[Firepower_2022].[Frigates].[All]" allUniqueName="[Firepower_2022].[Frigates].[All]" dimensionUniqueName="[Firepower_2022]" displayFolder="" count="2"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2" memberValueDatatype="20" unbalanced="0"/>
    <cacheHierarchy uniqueName="[Firepower_2022].[Helicopters]" caption="Helicopters" attribute="1" defaultMemberUniqueName="[Firepower_2022].[Helicopters].[All]" allUniqueName="[Firepower_2022].[Helicopters].[All]" dimensionUniqueName="[Firepower_2022]" displayFolder="" count="2" memberValueDatatype="20" unbalanced="0"/>
    <cacheHierarchy uniqueName="[Firepower_2022].[Labor_Force]" caption="Labor_Force" attribute="1" defaultMemberUniqueName="[Firepower_2022].[Labor_Force].[All]" allUniqueName="[Firepower_2022].[Labor_Force].[All]" dimensionUniqueName="[Firepower_2022]" displayFolder="" count="2"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2" memberValueDatatype="20" unbalanced="0"/>
    <cacheHierarchy uniqueName="[Firepower_2022].[Mine_Warfare]" caption="Mine_Warfare" attribute="1" defaultMemberUniqueName="[Firepower_2022].[Mine_Warfare].[All]" allUniqueName="[Firepower_2022].[Mine_Warfare].[All]" dimensionUniqueName="[Firepower_2022]" displayFolder="" count="2" memberValueDatatype="20" unbalanced="0"/>
    <cacheHierarchy uniqueName="[Firepower_2022].[Navy_Ships]" caption="Navy_Ships" attribute="1" defaultMemberUniqueName="[Firepower_2022].[Navy_Ships].[All]" allUniqueName="[Firepower_2022].[Navy_Ships].[All]" dimensionUniqueName="[Firepower_2022]" displayFolder="" count="2" memberValueDatatype="20" unbalanced="0"/>
    <cacheHierarchy uniqueName="[Firepower_2022].[Oil_Consumption]" caption="Oil_Consumption" attribute="1" defaultMemberUniqueName="[Firepower_2022].[Oil_Consumption].[All]" allUniqueName="[Firepower_2022].[Oil_Consumption].[All]" dimensionUniqueName="[Firepower_2022]" displayFolder="" count="2" memberValueDatatype="20" unbalanced="0"/>
    <cacheHierarchy uniqueName="[Firepower_2022].[Oil_Production]" caption="Oil_Production" attribute="1" defaultMemberUniqueName="[Firepower_2022].[Oil_Production].[All]" allUniqueName="[Firepower_2022].[Oil_Production].[All]" dimensionUniqueName="[Firepower_2022]" displayFolder="" count="2"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2" memberValueDatatype="20" unbalanced="0"/>
    <cacheHierarchy uniqueName="[Firepower_2022].[Paramilitary]" caption="Paramilitary" attribute="1" defaultMemberUniqueName="[Firepower_2022].[Paramilitary].[All]" allUniqueName="[Firepower_2022].[Paramilitary].[All]" dimensionUniqueName="[Firepower_2022]" displayFolder="" count="2" memberValueDatatype="20" unbalanced="0"/>
    <cacheHierarchy uniqueName="[Firepower_2022].[Patrol_Vessels]" caption="Patrol_Vessels" attribute="1" defaultMemberUniqueName="[Firepower_2022].[Patrol_Vessels].[All]" allUniqueName="[Firepower_2022].[Patrol_Vessels].[All]" dimensionUniqueName="[Firepower_2022]" displayFolder="" count="2"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2"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2"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2"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2"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2"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2"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2"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2" memberValueDatatype="20" unbalanced="0"/>
    <cacheHierarchy uniqueName="[Firepower_2022].[Shared_Borders]" caption="Shared_Borders" attribute="1" defaultMemberUniqueName="[Firepower_2022].[Shared_Borders].[All]" allUniqueName="[Firepower_2022].[Shared_Borders].[All]" dimensionUniqueName="[Firepower_2022]" displayFolder="" count="2" memberValueDatatype="20" unbalanced="0"/>
    <cacheHierarchy uniqueName="[Firepower_2022].[Special_Mission]" caption="Special_Mission" attribute="1" defaultMemberUniqueName="[Firepower_2022].[Special_Mission].[All]" allUniqueName="[Firepower_2022].[Special_Mission].[All]" dimensionUniqueName="[Firepower_2022]" displayFolder="" count="2"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2" memberValueDatatype="20" unbalanced="0"/>
    <cacheHierarchy uniqueName="[Firepower_2022].[Submarines]" caption="Submarines" attribute="1" defaultMemberUniqueName="[Firepower_2022].[Submarines].[All]" allUniqueName="[Firepower_2022].[Submarines].[All]" dimensionUniqueName="[Firepower_2022]" displayFolder="" count="2" memberValueDatatype="20" unbalanced="0"/>
    <cacheHierarchy uniqueName="[Firepower_2022].[Tanker_Fleet]" caption="Tanker_Fleet" attribute="1" defaultMemberUniqueName="[Firepower_2022].[Tanker_Fleet].[All]" allUniqueName="[Firepower_2022].[Tanker_Fleet].[All]" dimensionUniqueName="[Firepower_2022]" displayFolder="" count="2" memberValueDatatype="20" unbalanced="0"/>
    <cacheHierarchy uniqueName="[Firepower_2022].[Tanks]" caption="Tanks" attribute="1" defaultMemberUniqueName="[Firepower_2022].[Tanks].[All]" allUniqueName="[Firepower_2022].[Tanks].[All]" dimensionUniqueName="[Firepower_2022]" displayFolder="" count="2"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2"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2" memberValueDatatype="20" unbalanced="0"/>
    <cacheHierarchy uniqueName="[Firepower_2022].[Towed_Artillery]" caption="Towed_Artillery" attribute="1" defaultMemberUniqueName="[Firepower_2022].[Towed_Artillery].[All]" allUniqueName="[Firepower_2022].[Towed_Artillery].[All]" dimensionUniqueName="[Firepower_2022]" displayFolder="" count="2" memberValueDatatype="20" unbalanced="0"/>
    <cacheHierarchy uniqueName="[Firepower_2022].[Trainers]" caption="Trainers" attribute="1" defaultMemberUniqueName="[Firepower_2022].[Trainers].[All]" allUniqueName="[Firepower_2022].[Trainers].[All]" dimensionUniqueName="[Firepower_2022]" displayFolder="" count="2" memberValueDatatype="20" unbalanced="0"/>
    <cacheHierarchy uniqueName="[Firepower_2022].[Transports]" caption="Transports" attribute="1" defaultMemberUniqueName="[Firepower_2022].[Transports].[All]" allUniqueName="[Firepower_2022].[Transports].[All]" dimensionUniqueName="[Firepower_2022]" displayFolder="" count="2"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2" memberValueDatatype="20" unbalanced="0"/>
    <cacheHierarchy uniqueName="[Firepower_2022].[Total_Manpower]" caption="Total_Manpower" attribute="1" defaultMemberUniqueName="[Firepower_2022].[Total_Manpower].[All]" allUniqueName="[Firepower_2022].[Total_Manpower].[All]" dimensionUniqueName="[Firepower_2022]" displayFolder="" count="2" memberValueDatatype="20" unbalanced="0"/>
    <cacheHierarchy uniqueName="[Firepower_2022].[Naval_Power]" caption="Naval_Power" attribute="1" defaultMemberUniqueName="[Firepower_2022].[Naval_Power].[All]" allUniqueName="[Firepower_2022].[Naval_Power].[All]" dimensionUniqueName="[Firepower_2022]" displayFolder="" count="2" memberValueDatatype="20" unbalanced="0"/>
    <cacheHierarchy uniqueName="[Firepower_2022].[Power_Score]" caption="Power_Score" attribute="1" defaultMemberUniqueName="[Firepower_2022].[Power_Score].[All]" allUniqueName="[Firepower_2022].[Power_Score].[All]" dimensionUniqueName="[Firepower_2022]" displayFolder="" count="2"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2"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2"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2" memberValueDatatype="5" unbalanced="0"/>
    <cacheHierarchy uniqueName="[Firepower_2022].[Norm_AirPower]" caption="Norm_AirPower" attribute="1" defaultMemberUniqueName="[Firepower_2022].[Norm_AirPower].[All]" allUniqueName="[Firepower_2022].[Norm_AirPower].[All]" dimensionUniqueName="[Firepower_2022]" displayFolder="" count="2" memberValueDatatype="5" unbalanced="0"/>
    <cacheHierarchy uniqueName="[Firepower_2022].[Norm_NavalPower]" caption="Norm_NavalPower" attribute="1" defaultMemberUniqueName="[Firepower_2022].[Norm_NavalPower].[All]" allUniqueName="[Firepower_2022].[Norm_NavalPower].[All]" dimensionUniqueName="[Firepower_2022]" displayFolder="" count="2" memberValueDatatype="5" unbalanced="0"/>
    <cacheHierarchy uniqueName="[Firepower_2022].[Norm_Budget]" caption="Norm_Budget" attribute="1" defaultMemberUniqueName="[Firepower_2022].[Norm_Budget].[All]" allUniqueName="[Firepower_2022].[Norm_Budget].[All]" dimensionUniqueName="[Firepower_2022]" displayFolder="" count="2" memberValueDatatype="5" unbalanced="0"/>
    <cacheHierarchy uniqueName="[Firepower_2022].[Norm_Manpower]" caption="Norm_Manpower" attribute="1" defaultMemberUniqueName="[Firepower_2022].[Norm_Manpower].[All]" allUniqueName="[Firepower_2022].[Norm_Manpower].[All]" dimensionUniqueName="[Firepower_2022]" displayFolder="" count="2" memberValueDatatype="5" unbalanced="0"/>
    <cacheHierarchy uniqueName="[Firepower_2022].[Norm_Reserves]" caption="Norm_Reserves" attribute="1" defaultMemberUniqueName="[Firepower_2022].[Norm_Reserves].[All]" allUniqueName="[Firepower_2022].[Norm_Reserves].[All]" dimensionUniqueName="[Firepower_2022]" displayFolder="" count="2"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MetricSelector].[Metric Name]" caption="Metric Name" attribute="1" defaultMemberUniqueName="[MetricSelector].[Metric Name].[All]" allUniqueName="[MetricSelector].[Metric Name].[All]" dimensionUniqueName="[MetricSelector]" displayFolder="" count="2"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2" memberValueDatatype="130" unbalanced="0"/>
    <cacheHierarchy uniqueName="[Measures].[Sum of Defense_Budget]" caption="Sum of Defense_Budget" measure="1" displayFolder="" measureGroup="Firepower_2022" count="0">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extLst>
        <ext xmlns:x15="http://schemas.microsoft.com/office/spreadsheetml/2010/11/main" uri="{B97F6D7D-B522-45F9-BDA1-12C45D357490}">
          <x15:cacheHierarchy aggregatedColumn="52"/>
        </ext>
      </extLst>
    </cacheHierarchy>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licerData="1" pivotCacheId="1981454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3778587966" backgroundQuery="1" createdVersion="8" refreshedVersion="8" minRefreshableVersion="3" recordCount="0" supportSubquery="1" supportAdvancedDrill="1" xr:uid="{F6A8F09B-35BE-45C9-A589-96AD627C554A}">
  <cacheSource type="external" connectionId="2"/>
  <cacheFields count="3">
    <cacheField name="[Firepower_2022].[country].[country]" caption="country" numFmtId="0" level="1">
      <sharedItems count="8">
        <s v="Australia"/>
        <s v="Germany"/>
        <s v="Netherlands"/>
        <s v="New Zealand"/>
        <s v="Qatar"/>
        <s v="United Arab Emirates"/>
        <s v="United Kingdom"/>
        <s v="United States"/>
      </sharedItems>
    </cacheField>
    <cacheField name="[Measures].[SelectedRatioValue]" caption="SelectedRatioValue" numFmtId="0" hierarchy="63" level="32767"/>
    <cacheField name="[RatioMetricSelector].[Metric Name].[Metric Name]" caption="Metric Name" numFmtId="0" hierarchy="61" level="1">
      <sharedItems containsSemiMixedTypes="0" containsNonDate="0" containsString="0"/>
    </cacheField>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2" memberValueDatatype="130" unbalanced="0">
      <fieldsUsage count="2">
        <fieldUsage x="-1"/>
        <fieldUsage x="2"/>
      </fieldsUsage>
    </cacheHierarchy>
    <cacheHierarchy uniqueName="[Measures].[TopMetricValue]" caption="TopMetricValue" measure="1" displayFolder="" measureGroup="Firepower_2022" count="0"/>
    <cacheHierarchy uniqueName="[Measures].[SelectedRatioValue]" caption="SelectedRatioValue" measure="1" displayFolder="" measureGroup="Firepower_2022" count="0" oneField="1">
      <fieldsUsage count="1">
        <fieldUsage x="1"/>
      </fieldsUsage>
    </cacheHierarchy>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650463" backgroundQuery="1" createdVersion="8" refreshedVersion="8" minRefreshableVersion="3" recordCount="0" supportSubquery="1" supportAdvancedDrill="1" xr:uid="{15689F95-30F0-4DCD-BDD1-440389807115}">
  <cacheSource type="external" connectionId="2"/>
  <cacheFields count="2">
    <cacheField name="[Firepower_2022].[country].[country]" caption="country" numFmtId="0" level="1">
      <sharedItems containsSemiMixedTypes="0" containsNonDate="0" containsString="0"/>
    </cacheField>
    <cacheField name="[Measures].[Sum of Defense_Budget]" caption="Sum of Defense_Budget" numFmtId="0" hierarchy="68"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65277777" backgroundQuery="1" createdVersion="8" refreshedVersion="8" minRefreshableVersion="3" recordCount="0" supportSubquery="1" supportAdvancedDrill="1" xr:uid="{B7543634-B580-49D6-BC71-7788A9CDB572}">
  <cacheSource type="external" connectionId="2"/>
  <cacheFields count="2">
    <cacheField name="[Firepower_2022].[country].[country]" caption="country" numFmtId="0" level="1">
      <sharedItems containsSemiMixedTypes="0" containsNonDate="0" containsString="0"/>
    </cacheField>
    <cacheField name="[Measures].[Sum of Total_Aircraft_Strength]" caption="Sum of Total_Aircraft_Strength" numFmtId="0" hierarchy="69"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65509261" backgroundQuery="1" createdVersion="8" refreshedVersion="8" minRefreshableVersion="3" recordCount="0" supportSubquery="1" supportAdvancedDrill="1" xr:uid="{C86F97AD-2079-43A2-99DA-CCB7EED15225}">
  <cacheSource type="external" connectionId="2"/>
  <cacheFields count="2">
    <cacheField name="[Firepower_2022].[country].[country]" caption="country" numFmtId="0" level="1">
      <sharedItems containsSemiMixedTypes="0" containsNonDate="0" containsString="0"/>
    </cacheField>
    <cacheField name="[Measures].[Sum of Naval_Power]" caption="Sum of Naval_Power" numFmtId="0" hierarchy="70"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65740739" backgroundQuery="1" createdVersion="8" refreshedVersion="8" minRefreshableVersion="3" recordCount="0" supportSubquery="1" supportAdvancedDrill="1" xr:uid="{870E8577-6F35-4735-87D2-58D0CEEE1561}">
  <cacheSource type="external" connectionId="2"/>
  <cacheFields count="2">
    <cacheField name="[Firepower_2022].[country].[country]" caption="country" numFmtId="0" level="1">
      <sharedItems containsSemiMixedTypes="0" containsNonDate="0" containsString="0"/>
    </cacheField>
    <cacheField name="[Measures].[Sum of Total_Manpower]" caption="Sum of Total_Manpower" numFmtId="0" hierarchy="71"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oneField="1" hidden="1">
      <fieldsUsage count="1">
        <fieldUsage x="1"/>
      </fieldsUsage>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65972223" backgroundQuery="1" createdVersion="8" refreshedVersion="8" minRefreshableVersion="3" recordCount="0" supportSubquery="1" supportAdvancedDrill="1" xr:uid="{F58831F3-F610-4C47-B6D3-DED6C349C8F2}">
  <cacheSource type="external" connectionId="2"/>
  <cacheFields count="2">
    <cacheField name="[Firepower_2022].[country].[country]" caption="country" numFmtId="0" level="1">
      <sharedItems containsSemiMixedTypes="0" containsNonDate="0" containsString="0"/>
    </cacheField>
    <cacheField name="[Measures].[Average of Power_Index_Score_100]" caption="Average of Power_Index_Score_100" numFmtId="0" hierarchy="73"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66550924" backgroundQuery="1" createdVersion="8" refreshedVersion="8" minRefreshableVersion="3" recordCount="0" supportSubquery="1" supportAdvancedDrill="1" xr:uid="{E64AAB47-B9BD-4943-A655-D27888946D85}">
  <cacheSource type="external" connectionId="2"/>
  <cacheFields count="5">
    <cacheField name="[Firepower_2022].[country].[country]" caption="country" numFmtId="0" level="1">
      <sharedItems count="140">
        <s v="Afghanistan"/>
        <s v="Albania"/>
        <s v="Algeria"/>
        <s v="Angola"/>
        <s v="Argentina"/>
        <s v="Armenia"/>
        <s v="Australia"/>
        <s v="Austria"/>
        <s v="Azerbaijan"/>
        <s v="Bahrain"/>
        <s v="Bangladesh"/>
        <s v="Belarus"/>
        <s v="Belgium"/>
        <s v="Bhutan"/>
        <s v="Bolivia"/>
        <s v="Bosnia and Herzegovina"/>
        <s v="Botswana"/>
        <s v="Brazil"/>
        <s v="Bulgaria"/>
        <s v="Burkina Faso"/>
        <s v="Cambodia"/>
        <s v="Cameroon"/>
        <s v="Canada"/>
        <s v="Central African Republic"/>
        <s v="Chad"/>
        <s v="Chile"/>
        <s v="China"/>
        <s v="Colombia"/>
        <s v="Croatia"/>
        <s v="Cuba"/>
        <s v="Czechia"/>
        <s v="Democratic Republic of the Congo"/>
        <s v="Denmark"/>
        <s v="Dominican Republic"/>
        <s v="Ecuador"/>
        <s v="Egypt"/>
        <s v="El Salvador"/>
        <s v="Eritrea"/>
        <s v="Estonia"/>
        <s v="Ethiopia"/>
        <s v="Finland"/>
        <s v="France"/>
        <s v="Gabon"/>
        <s v="Georgia"/>
        <s v="Germany"/>
        <s v="Ghana"/>
        <s v="Greece"/>
        <s v="Guatemala"/>
        <s v="Honduras"/>
        <s v="Hungary"/>
        <s v="India"/>
        <s v="Indonesia"/>
        <s v="Iran"/>
        <s v="Iraq"/>
        <s v="Ireland"/>
        <s v="Israel"/>
        <s v="Italy"/>
        <s v="Ivory Coast"/>
        <s v="Japan"/>
        <s v="Jordan"/>
        <s v="Kazakhstan"/>
        <s v="Kenya"/>
        <s v="Kosovo"/>
        <s v="Kuwait"/>
        <s v="Kyrgyzstan"/>
        <s v="Laos"/>
        <s v="Latvia"/>
        <s v="Lebanon"/>
        <s v="Liberia"/>
        <s v="Libya"/>
        <s v="Lithuania"/>
        <s v="Madagascar"/>
        <s v="Malaysia"/>
        <s v="Mali"/>
        <s v="Mauritania"/>
        <s v="Mexico"/>
        <s v="Moldova"/>
        <s v="Mongolia"/>
        <s v="Montenegro"/>
        <s v="Morocco"/>
        <s v="Mozambique"/>
        <s v="Myanmar"/>
        <s v="Namibia"/>
        <s v="Nepal"/>
        <s v="Netherlands"/>
        <s v="New Zealand"/>
        <s v="Nicaragua"/>
        <s v="Niger"/>
        <s v="Nigeria"/>
        <s v="North Korea"/>
        <s v="North Macedonia"/>
        <s v="Norway"/>
        <s v="Oman"/>
        <s v="Pakistan"/>
        <s v="Panama"/>
        <s v="Paraguay"/>
        <s v="Peru"/>
        <s v="Philippines"/>
        <s v="Poland"/>
        <s v="Portugal"/>
        <s v="Qatar"/>
        <s v="Republic of the Congo"/>
        <s v="Romania"/>
        <s v="Russia"/>
        <s v="Saudi Arabia"/>
        <s v="Serbia"/>
        <s v="Sierra Leone"/>
        <s v="Singapore"/>
        <s v="Slovakia"/>
        <s v="Slovenia"/>
        <s v="Somalia"/>
        <s v="South Africa"/>
        <s v="South Korea"/>
        <s v="South Sudan"/>
        <s v="Spain"/>
        <s v="Sri Lanka"/>
        <s v="Sudan"/>
        <s v="Suriname"/>
        <s v="Sweden"/>
        <s v="Switzerland"/>
        <s v="Syria"/>
        <s v="Taiwan"/>
        <s v="Tajikistan"/>
        <s v="Tanzania"/>
        <s v="Thailand"/>
        <s v="Tunisia"/>
        <s v="Turkey"/>
        <s v="Turkmenistan"/>
        <s v="Uganda"/>
        <s v="Ukraine"/>
        <s v="United Arab Emirates"/>
        <s v="United Kingdom"/>
        <s v="United States"/>
        <s v="Uruguay"/>
        <s v="Uzbekistan"/>
        <s v="Venezuela"/>
        <s v="Vietnam"/>
        <s v="Yemen"/>
        <s v="Zambia"/>
        <s v="Zimbabwe"/>
      </sharedItems>
    </cacheField>
    <cacheField name="[Measures].[Sum of Norm_AirPower]" caption="Sum of Norm_AirPower" numFmtId="0" hierarchy="74" level="32767"/>
    <cacheField name="[Measures].[Sum of Norm_NavalPower]" caption="Sum of Norm_NavalPower" numFmtId="0" hierarchy="75" level="32767"/>
    <cacheField name="[Measures].[Sum of Norm_Budget]" caption="Sum of Norm_Budget" numFmtId="0" hierarchy="76" level="32767"/>
    <cacheField name="[Measures].[Sum of Norm_Manpower]" caption="Sum of Norm_Manpower" numFmtId="0" hierarchy="77"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oneField="1" hidden="1">
      <fieldsUsage count="1">
        <fieldUsage x="1"/>
      </fieldsUsage>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oneField="1" hidden="1">
      <fieldsUsage count="1">
        <fieldUsage x="2"/>
      </fieldsUsage>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oneField="1" hidden="1">
      <fieldsUsage count="1">
        <fieldUsage x="3"/>
      </fieldsUsage>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oneField="1" hidden="1">
      <fieldsUsage count="1">
        <fieldUsage x="4"/>
      </fieldsUsage>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hidden="1">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hidden="1">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hidden="1">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9.81737650463" backgroundQuery="1" createdVersion="8" refreshedVersion="8" minRefreshableVersion="3" recordCount="0" supportSubquery="1" supportAdvancedDrill="1" xr:uid="{28ECEC8E-DA94-4005-95BB-CAC9AFB524CF}">
  <cacheSource type="external" connectionId="2"/>
  <cacheFields count="4">
    <cacheField name="[Firepower_2022].[country].[country]" caption="country" numFmtId="0" level="1">
      <sharedItems count="140">
        <s v="Afghanistan"/>
        <s v="Albania"/>
        <s v="Algeria"/>
        <s v="Angola"/>
        <s v="Argentina"/>
        <s v="Armenia"/>
        <s v="Australia"/>
        <s v="Austria"/>
        <s v="Azerbaijan"/>
        <s v="Bahrain"/>
        <s v="Bangladesh"/>
        <s v="Belarus"/>
        <s v="Belgium"/>
        <s v="Bhutan"/>
        <s v="Bolivia"/>
        <s v="Bosnia and Herzegovina"/>
        <s v="Botswana"/>
        <s v="Brazil"/>
        <s v="Bulgaria"/>
        <s v="Burkina Faso"/>
        <s v="Cambodia"/>
        <s v="Cameroon"/>
        <s v="Canada"/>
        <s v="Central African Republic"/>
        <s v="Chad"/>
        <s v="Chile"/>
        <s v="China"/>
        <s v="Colombia"/>
        <s v="Croatia"/>
        <s v="Cuba"/>
        <s v="Czechia"/>
        <s v="Democratic Republic of the Congo"/>
        <s v="Denmark"/>
        <s v="Dominican Republic"/>
        <s v="Ecuador"/>
        <s v="Egypt"/>
        <s v="El Salvador"/>
        <s v="Eritrea"/>
        <s v="Estonia"/>
        <s v="Ethiopia"/>
        <s v="Finland"/>
        <s v="France"/>
        <s v="Gabon"/>
        <s v="Georgia"/>
        <s v="Germany"/>
        <s v="Ghana"/>
        <s v="Greece"/>
        <s v="Guatemala"/>
        <s v="Honduras"/>
        <s v="Hungary"/>
        <s v="India"/>
        <s v="Indonesia"/>
        <s v="Iran"/>
        <s v="Iraq"/>
        <s v="Ireland"/>
        <s v="Israel"/>
        <s v="Italy"/>
        <s v="Ivory Coast"/>
        <s v="Japan"/>
        <s v="Jordan"/>
        <s v="Kazakhstan"/>
        <s v="Kenya"/>
        <s v="Kosovo"/>
        <s v="Kuwait"/>
        <s v="Kyrgyzstan"/>
        <s v="Laos"/>
        <s v="Latvia"/>
        <s v="Lebanon"/>
        <s v="Liberia"/>
        <s v="Libya"/>
        <s v="Lithuania"/>
        <s v="Madagascar"/>
        <s v="Malaysia"/>
        <s v="Mali"/>
        <s v="Mauritania"/>
        <s v="Mexico"/>
        <s v="Moldova"/>
        <s v="Mongolia"/>
        <s v="Montenegro"/>
        <s v="Morocco"/>
        <s v="Mozambique"/>
        <s v="Myanmar"/>
        <s v="Namibia"/>
        <s v="Nepal"/>
        <s v="Netherlands"/>
        <s v="New Zealand"/>
        <s v="Nicaragua"/>
        <s v="Niger"/>
        <s v="Nigeria"/>
        <s v="North Korea"/>
        <s v="North Macedonia"/>
        <s v="Norway"/>
        <s v="Oman"/>
        <s v="Pakistan"/>
        <s v="Panama"/>
        <s v="Paraguay"/>
        <s v="Peru"/>
        <s v="Philippines"/>
        <s v="Poland"/>
        <s v="Portugal"/>
        <s v="Qatar"/>
        <s v="Republic of the Congo"/>
        <s v="Romania"/>
        <s v="Russia"/>
        <s v="Saudi Arabia"/>
        <s v="Serbia"/>
        <s v="Sierra Leone"/>
        <s v="Singapore"/>
        <s v="Slovakia"/>
        <s v="Slovenia"/>
        <s v="Somalia"/>
        <s v="South Africa"/>
        <s v="South Korea"/>
        <s v="South Sudan"/>
        <s v="Spain"/>
        <s v="Sri Lanka"/>
        <s v="Sudan"/>
        <s v="Suriname"/>
        <s v="Sweden"/>
        <s v="Switzerland"/>
        <s v="Syria"/>
        <s v="Taiwan"/>
        <s v="Tajikistan"/>
        <s v="Tanzania"/>
        <s v="Thailand"/>
        <s v="Tunisia"/>
        <s v="Turkey"/>
        <s v="Turkmenistan"/>
        <s v="Uganda"/>
        <s v="Ukraine"/>
        <s v="United Arab Emirates"/>
        <s v="United Kingdom"/>
        <s v="United States"/>
        <s v="Uruguay"/>
        <s v="Uzbekistan"/>
        <s v="Venezuela"/>
        <s v="Vietnam"/>
        <s v="Yemen"/>
        <s v="Zambia"/>
        <s v="Zimbabwe"/>
      </sharedItems>
    </cacheField>
    <cacheField name="[Measures].[Sum of Active_Personnel]" caption="Sum of Active_Personnel" numFmtId="0" hierarchy="78" level="32767"/>
    <cacheField name="[Measures].[Sum of Reserve_Personnel]" caption="Sum of Reserve_Personnel" numFmtId="0" hierarchy="79" level="32767"/>
    <cacheField name="[Measures].[Sum of Paramilitary]" caption="Sum of Paramilitary" numFmtId="0" hierarchy="80" level="32767"/>
  </cacheFields>
  <cacheHierarchies count="85">
    <cacheHierarchy uniqueName="[Firepower_2022].[country]" caption="country" attribute="1" defaultMemberUniqueName="[Firepower_2022].[country].[All]" allUniqueName="[Firepower_2022].[country].[All]" dimensionUniqueName="[Firepower_2022]" displayFolder="" count="2" memberValueDatatype="130" unbalanced="0">
      <fieldsUsage count="2">
        <fieldUsage x="-1"/>
        <fieldUsage x="0"/>
      </fieldsUsage>
    </cacheHierarchy>
    <cacheHierarchy uniqueName="[Firepower_2022].[country_code]" caption="country_code" attribute="1" defaultMemberUniqueName="[Firepower_2022].[country_code].[All]" allUniqueName="[Firepower_2022].[country_code].[All]" dimensionUniqueName="[Firepower_2022]" displayFolder="" count="0" memberValueDatatype="130" unbalanced="0"/>
    <cacheHierarchy uniqueName="[Firepower_2022].[Active_Personnel]" caption="Active_Personnel" attribute="1" defaultMemberUniqueName="[Firepower_2022].[Active_Personnel].[All]" allUniqueName="[Firepower_2022].[Active_Personnel].[All]" dimensionUniqueName="[Firepower_2022]" displayFolder="" count="0" memberValueDatatype="20" unbalanced="0"/>
    <cacheHierarchy uniqueName="[Firepower_2022].[Aircraft_Carriers]" caption="Aircraft_Carriers" attribute="1" defaultMemberUniqueName="[Firepower_2022].[Aircraft_Carriers].[All]" allUniqueName="[Firepower_2022].[Aircraft_Carriers].[All]" dimensionUniqueName="[Firepower_2022]" displayFolder="" count="0" memberValueDatatype="20" unbalanced="0"/>
    <cacheHierarchy uniqueName="[Firepower_2022].[Armored_Vehicles]" caption="Armored_Vehicles" attribute="1" defaultMemberUniqueName="[Firepower_2022].[Armored_Vehicles].[All]" allUniqueName="[Firepower_2022].[Armored_Vehicles].[All]" dimensionUniqueName="[Firepower_2022]" displayFolder="" count="0" memberValueDatatype="20" unbalanced="0"/>
    <cacheHierarchy uniqueName="[Firepower_2022].[Attack_Helicopters]" caption="Attack_Helicopters" attribute="1" defaultMemberUniqueName="[Firepower_2022].[Attack_Helicopters].[All]" allUniqueName="[Firepower_2022].[Attack_Helicopters].[All]" dimensionUniqueName="[Firepower_2022]" displayFolder="" count="0" memberValueDatatype="20" unbalanced="0"/>
    <cacheHierarchy uniqueName="[Firepower_2022].[Available_Manpower]" caption="Available_Manpower" attribute="1" defaultMemberUniqueName="[Firepower_2022].[Available_Manpower].[All]" allUniqueName="[Firepower_2022].[Available_Manpower].[All]" dimensionUniqueName="[Firepower_2022]" displayFolder="" count="0" memberValueDatatype="20" unbalanced="0"/>
    <cacheHierarchy uniqueName="[Firepower_2022].[Coastline_Coverage]" caption="Coastline_Coverage" attribute="1" defaultMemberUniqueName="[Firepower_2022].[Coastline_Coverage].[All]" allUniqueName="[Firepower_2022].[Coastline_Coverage].[All]" dimensionUniqueName="[Firepower_2022]" displayFolder="" count="0" memberValueDatatype="20" unbalanced="0"/>
    <cacheHierarchy uniqueName="[Firepower_2022].[Corvettes]" caption="Corvettes" attribute="1" defaultMemberUniqueName="[Firepower_2022].[Corvettes].[All]" allUniqueName="[Firepower_2022].[Corvettes].[All]" dimensionUniqueName="[Firepower_2022]" displayFolder="" count="0" memberValueDatatype="20" unbalanced="0"/>
    <cacheHierarchy uniqueName="[Firepower_2022].[Dedicated_Attack]" caption="Dedicated_Attack" attribute="1" defaultMemberUniqueName="[Firepower_2022].[Dedicated_Attack].[All]" allUniqueName="[Firepower_2022].[Dedicated_Attack].[All]" dimensionUniqueName="[Firepower_2022]" displayFolder="" count="0" memberValueDatatype="20" unbalanced="0"/>
    <cacheHierarchy uniqueName="[Firepower_2022].[Defense_Budget]" caption="Defense_Budget" attribute="1" defaultMemberUniqueName="[Firepower_2022].[Defense_Budget].[All]" allUniqueName="[Firepower_2022].[Defense_Budget].[All]" dimensionUniqueName="[Firepower_2022]" displayFolder="" count="0" memberValueDatatype="20" unbalanced="0"/>
    <cacheHierarchy uniqueName="[Firepower_2022].[Destroyers]" caption="Destroyers" attribute="1" defaultMemberUniqueName="[Firepower_2022].[Destroyers].[All]" allUniqueName="[Firepower_2022].[Destroyers].[All]" dimensionUniqueName="[Firepower_2022]" displayFolder="" count="0" memberValueDatatype="20" unbalanced="0"/>
    <cacheHierarchy uniqueName="[Firepower_2022].[External_Debt]" caption="External_Debt" attribute="1" defaultMemberUniqueName="[Firepower_2022].[External_Debt].[All]" allUniqueName="[Firepower_2022].[External_Debt].[All]" dimensionUniqueName="[Firepower_2022]" displayFolder="" count="0" memberValueDatatype="20" unbalanced="0"/>
    <cacheHierarchy uniqueName="[Firepower_2022].[Fighters_Interceptors]" caption="Fighters_Interceptors" attribute="1" defaultMemberUniqueName="[Firepower_2022].[Fighters_Interceptors].[All]" allUniqueName="[Firepower_2022].[Fighters_Interceptors].[All]" dimensionUniqueName="[Firepower_2022]" displayFolder="" count="0" memberValueDatatype="20" unbalanced="0"/>
    <cacheHierarchy uniqueName="[Firepower_2022].[Fit_for_Service]" caption="Fit_for_Service" attribute="1" defaultMemberUniqueName="[Firepower_2022].[Fit_for_Service].[All]" allUniqueName="[Firepower_2022].[Fit_for_Service].[All]" dimensionUniqueName="[Firepower_2022]" displayFolder="" count="0" memberValueDatatype="20" unbalanced="0"/>
    <cacheHierarchy uniqueName="[Firepower_2022].[Foreign_Exchange_Gold]" caption="Foreign_Exchange_Gold" attribute="1" defaultMemberUniqueName="[Firepower_2022].[Foreign_Exchange_Gold].[All]" allUniqueName="[Firepower_2022].[Foreign_Exchange_Gold].[All]" dimensionUniqueName="[Firepower_2022]" displayFolder="" count="0" memberValueDatatype="20" unbalanced="0"/>
    <cacheHierarchy uniqueName="[Firepower_2022].[Frigates]" caption="Frigates" attribute="1" defaultMemberUniqueName="[Firepower_2022].[Frigates].[All]" allUniqueName="[Firepower_2022].[Frigates].[All]" dimensionUniqueName="[Firepower_2022]" displayFolder="" count="0" memberValueDatatype="20" unbalanced="0"/>
    <cacheHierarchy uniqueName="[Firepower_2022].[Helicopter_Carriers]" caption="Helicopter_Carriers" attribute="1" defaultMemberUniqueName="[Firepower_2022].[Helicopter_Carriers].[All]" allUniqueName="[Firepower_2022].[Helicopter_Carriers].[All]" dimensionUniqueName="[Firepower_2022]" displayFolder="" count="0" memberValueDatatype="20" unbalanced="0"/>
    <cacheHierarchy uniqueName="[Firepower_2022].[Helicopters]" caption="Helicopters" attribute="1" defaultMemberUniqueName="[Firepower_2022].[Helicopters].[All]" allUniqueName="[Firepower_2022].[Helicopters].[All]" dimensionUniqueName="[Firepower_2022]" displayFolder="" count="0" memberValueDatatype="20" unbalanced="0"/>
    <cacheHierarchy uniqueName="[Firepower_2022].[Labor_Force]" caption="Labor_Force" attribute="1" defaultMemberUniqueName="[Firepower_2022].[Labor_Force].[All]" allUniqueName="[Firepower_2022].[Labor_Force].[All]" dimensionUniqueName="[Firepower_2022]" displayFolder="" count="0" memberValueDatatype="20" unbalanced="0"/>
    <cacheHierarchy uniqueName="[Firepower_2022].[Merchant_Marine_Fleet]" caption="Merchant_Marine_Fleet" attribute="1" defaultMemberUniqueName="[Firepower_2022].[Merchant_Marine_Fleet].[All]" allUniqueName="[Firepower_2022].[Merchant_Marine_Fleet].[All]" dimensionUniqueName="[Firepower_2022]" displayFolder="" count="0" memberValueDatatype="20" unbalanced="0"/>
    <cacheHierarchy uniqueName="[Firepower_2022].[Mine_Warfare]" caption="Mine_Warfare" attribute="1" defaultMemberUniqueName="[Firepower_2022].[Mine_Warfare].[All]" allUniqueName="[Firepower_2022].[Mine_Warfare].[All]" dimensionUniqueName="[Firepower_2022]" displayFolder="" count="0" memberValueDatatype="20" unbalanced="0"/>
    <cacheHierarchy uniqueName="[Firepower_2022].[Navy_Ships]" caption="Navy_Ships" attribute="1" defaultMemberUniqueName="[Firepower_2022].[Navy_Ships].[All]" allUniqueName="[Firepower_2022].[Navy_Ships].[All]" dimensionUniqueName="[Firepower_2022]" displayFolder="" count="0" memberValueDatatype="20" unbalanced="0"/>
    <cacheHierarchy uniqueName="[Firepower_2022].[Oil_Consumption]" caption="Oil_Consumption" attribute="1" defaultMemberUniqueName="[Firepower_2022].[Oil_Consumption].[All]" allUniqueName="[Firepower_2022].[Oil_Consumption].[All]" dimensionUniqueName="[Firepower_2022]" displayFolder="" count="0" memberValueDatatype="20" unbalanced="0"/>
    <cacheHierarchy uniqueName="[Firepower_2022].[Oil_Production]" caption="Oil_Production" attribute="1" defaultMemberUniqueName="[Firepower_2022].[Oil_Production].[All]" allUniqueName="[Firepower_2022].[Oil_Production].[All]" dimensionUniqueName="[Firepower_2022]" displayFolder="" count="0" memberValueDatatype="20" unbalanced="0"/>
    <cacheHierarchy uniqueName="[Firepower_2022].[Oil_Proven_Reserves]" caption="Oil_Proven_Reserves" attribute="1" defaultMemberUniqueName="[Firepower_2022].[Oil_Proven_Reserves].[All]" allUniqueName="[Firepower_2022].[Oil_Proven_Reserves].[All]" dimensionUniqueName="[Firepower_2022]" displayFolder="" count="0" memberValueDatatype="20" unbalanced="0"/>
    <cacheHierarchy uniqueName="[Firepower_2022].[Paramilitary]" caption="Paramilitary" attribute="1" defaultMemberUniqueName="[Firepower_2022].[Paramilitary].[All]" allUniqueName="[Firepower_2022].[Paramilitary].[All]" dimensionUniqueName="[Firepower_2022]" displayFolder="" count="0" memberValueDatatype="20" unbalanced="0"/>
    <cacheHierarchy uniqueName="[Firepower_2022].[Patrol_Vessels]" caption="Patrol_Vessels" attribute="1" defaultMemberUniqueName="[Firepower_2022].[Patrol_Vessels].[All]" allUniqueName="[Firepower_2022].[Patrol_Vessels].[All]" dimensionUniqueName="[Firepower_2022]" displayFolder="" count="0" memberValueDatatype="20" unbalanced="0"/>
    <cacheHierarchy uniqueName="[Firepower_2022].[Ports_Trade_Terminals]" caption="Ports_Trade_Terminals" attribute="1" defaultMemberUniqueName="[Firepower_2022].[Ports_Trade_Terminals].[All]" allUniqueName="[Firepower_2022].[Ports_Trade_Terminals].[All]" dimensionUniqueName="[Firepower_2022]" displayFolder="" count="0" memberValueDatatype="20" unbalanced="0"/>
    <cacheHierarchy uniqueName="[Firepower_2022].[Purchasing_Power_Parity]" caption="Purchasing_Power_Parity" attribute="1" defaultMemberUniqueName="[Firepower_2022].[Purchasing_Power_Parity].[All]" allUniqueName="[Firepower_2022].[Purchasing_Power_Parity].[All]" dimensionUniqueName="[Firepower_2022]" displayFolder="" count="0" memberValueDatatype="20" unbalanced="0"/>
    <cacheHierarchy uniqueName="[Firepower_2022].[Railway_Coverage]" caption="Railway_Coverage" attribute="1" defaultMemberUniqueName="[Firepower_2022].[Railway_Coverage].[All]" allUniqueName="[Firepower_2022].[Railway_Coverage].[All]" dimensionUniqueName="[Firepower_2022]" displayFolder="" count="0" memberValueDatatype="20" unbalanced="0"/>
    <cacheHierarchy uniqueName="[Firepower_2022].[Reaching_Mil_Age_Annually]" caption="Reaching_Mil_Age_Annually" attribute="1" defaultMemberUniqueName="[Firepower_2022].[Reaching_Mil_Age_Annually].[All]" allUniqueName="[Firepower_2022].[Reaching_Mil_Age_Annually].[All]" dimensionUniqueName="[Firepower_2022]" displayFolder="" count="0" memberValueDatatype="20" unbalanced="0"/>
    <cacheHierarchy uniqueName="[Firepower_2022].[Reserve_Personnel]" caption="Reserve_Personnel" attribute="1" defaultMemberUniqueName="[Firepower_2022].[Reserve_Personnel].[All]" allUniqueName="[Firepower_2022].[Reserve_Personnel].[All]" dimensionUniqueName="[Firepower_2022]" displayFolder="" count="0" memberValueDatatype="20" unbalanced="0"/>
    <cacheHierarchy uniqueName="[Firepower_2022].[Roadway_Coverage]" caption="Roadway_Coverage" attribute="1" defaultMemberUniqueName="[Firepower_2022].[Roadway_Coverage].[All]" allUniqueName="[Firepower_2022].[Roadway_Coverage].[All]" dimensionUniqueName="[Firepower_2022]" displayFolder="" count="0" memberValueDatatype="20" unbalanced="0"/>
    <cacheHierarchy uniqueName="[Firepower_2022].[Rocket_Projectors]" caption="Rocket_Projectors" attribute="1" defaultMemberUniqueName="[Firepower_2022].[Rocket_Projectors].[All]" allUniqueName="[Firepower_2022].[Rocket_Projectors].[All]" dimensionUniqueName="[Firepower_2022]" displayFolder="" count="0" memberValueDatatype="20" unbalanced="0"/>
    <cacheHierarchy uniqueName="[Firepower_2022].[Self_Propelled_Artillery]" caption="Self_Propelled_Artillery" attribute="1" defaultMemberUniqueName="[Firepower_2022].[Self_Propelled_Artillery].[All]" allUniqueName="[Firepower_2022].[Self_Propelled_Artillery].[All]" dimensionUniqueName="[Firepower_2022]" displayFolder="" count="0" memberValueDatatype="20" unbalanced="0"/>
    <cacheHierarchy uniqueName="[Firepower_2022].[Shared_Borders]" caption="Shared_Borders" attribute="1" defaultMemberUniqueName="[Firepower_2022].[Shared_Borders].[All]" allUniqueName="[Firepower_2022].[Shared_Borders].[All]" dimensionUniqueName="[Firepower_2022]" displayFolder="" count="0" memberValueDatatype="20" unbalanced="0"/>
    <cacheHierarchy uniqueName="[Firepower_2022].[Special_Mission]" caption="Special_Mission" attribute="1" defaultMemberUniqueName="[Firepower_2022].[Special_Mission].[All]" allUniqueName="[Firepower_2022].[Special_Mission].[All]" dimensionUniqueName="[Firepower_2022]" displayFolder="" count="0" memberValueDatatype="20" unbalanced="0"/>
    <cacheHierarchy uniqueName="[Firepower_2022].[Square_Land_Area]" caption="Square_Land_Area" attribute="1" defaultMemberUniqueName="[Firepower_2022].[Square_Land_Area].[All]" allUniqueName="[Firepower_2022].[Square_Land_Area].[All]" dimensionUniqueName="[Firepower_2022]" displayFolder="" count="0" memberValueDatatype="20" unbalanced="0"/>
    <cacheHierarchy uniqueName="[Firepower_2022].[Submarines]" caption="Submarines" attribute="1" defaultMemberUniqueName="[Firepower_2022].[Submarines].[All]" allUniqueName="[Firepower_2022].[Submarines].[All]" dimensionUniqueName="[Firepower_2022]" displayFolder="" count="0" memberValueDatatype="20" unbalanced="0"/>
    <cacheHierarchy uniqueName="[Firepower_2022].[Tanker_Fleet]" caption="Tanker_Fleet" attribute="1" defaultMemberUniqueName="[Firepower_2022].[Tanker_Fleet].[All]" allUniqueName="[Firepower_2022].[Tanker_Fleet].[All]" dimensionUniqueName="[Firepower_2022]" displayFolder="" count="0" memberValueDatatype="20" unbalanced="0"/>
    <cacheHierarchy uniqueName="[Firepower_2022].[Tanks]" caption="Tanks" attribute="1" defaultMemberUniqueName="[Firepower_2022].[Tanks].[All]" allUniqueName="[Firepower_2022].[Tanks].[All]" dimensionUniqueName="[Firepower_2022]" displayFolder="" count="0" memberValueDatatype="20" unbalanced="0"/>
    <cacheHierarchy uniqueName="[Firepower_2022].[Total_Aircraft_Strength]" caption="Total_Aircraft_Strength" attribute="1" defaultMemberUniqueName="[Firepower_2022].[Total_Aircraft_Strength].[All]" allUniqueName="[Firepower_2022].[Total_Aircraft_Strength].[All]" dimensionUniqueName="[Firepower_2022]" displayFolder="" count="0" memberValueDatatype="20" unbalanced="0"/>
    <cacheHierarchy uniqueName="[Firepower_2022].[Total_Population]" caption="Total_Population" attribute="1" defaultMemberUniqueName="[Firepower_2022].[Total_Population].[All]" allUniqueName="[Firepower_2022].[Total_Population].[All]" dimensionUniqueName="[Firepower_2022]" displayFolder="" count="0" memberValueDatatype="20" unbalanced="0"/>
    <cacheHierarchy uniqueName="[Firepower_2022].[Towed_Artillery]" caption="Towed_Artillery" attribute="1" defaultMemberUniqueName="[Firepower_2022].[Towed_Artillery].[All]" allUniqueName="[Firepower_2022].[Towed_Artillery].[All]" dimensionUniqueName="[Firepower_2022]" displayFolder="" count="0" memberValueDatatype="20" unbalanced="0"/>
    <cacheHierarchy uniqueName="[Firepower_2022].[Trainers]" caption="Trainers" attribute="1" defaultMemberUniqueName="[Firepower_2022].[Trainers].[All]" allUniqueName="[Firepower_2022].[Trainers].[All]" dimensionUniqueName="[Firepower_2022]" displayFolder="" count="0" memberValueDatatype="20" unbalanced="0"/>
    <cacheHierarchy uniqueName="[Firepower_2022].[Transports]" caption="Transports" attribute="1" defaultMemberUniqueName="[Firepower_2022].[Transports].[All]" allUniqueName="[Firepower_2022].[Transports].[All]" dimensionUniqueName="[Firepower_2022]" displayFolder="" count="0" memberValueDatatype="20" unbalanced="0"/>
    <cacheHierarchy uniqueName="[Firepower_2022].[Waterways_Usable]" caption="Waterways_Usable" attribute="1" defaultMemberUniqueName="[Firepower_2022].[Waterways_Usable].[All]" allUniqueName="[Firepower_2022].[Waterways_Usable].[All]" dimensionUniqueName="[Firepower_2022]" displayFolder="" count="0" memberValueDatatype="20" unbalanced="0"/>
    <cacheHierarchy uniqueName="[Firepower_2022].[Total_Manpower]" caption="Total_Manpower" attribute="1" defaultMemberUniqueName="[Firepower_2022].[Total_Manpower].[All]" allUniqueName="[Firepower_2022].[Total_Manpower].[All]" dimensionUniqueName="[Firepower_2022]" displayFolder="" count="0" memberValueDatatype="20" unbalanced="0"/>
    <cacheHierarchy uniqueName="[Firepower_2022].[Naval_Power]" caption="Naval_Power" attribute="1" defaultMemberUniqueName="[Firepower_2022].[Naval_Power].[All]" allUniqueName="[Firepower_2022].[Naval_Power].[All]" dimensionUniqueName="[Firepower_2022]" displayFolder="" count="0" memberValueDatatype="20" unbalanced="0"/>
    <cacheHierarchy uniqueName="[Firepower_2022].[Power_Score]" caption="Power_Score" attribute="1" defaultMemberUniqueName="[Firepower_2022].[Power_Score].[All]" allUniqueName="[Firepower_2022].[Power_Score].[All]" dimensionUniqueName="[Firepower_2022]" displayFolder="" count="0" memberValueDatatype="5" unbalanced="0"/>
    <cacheHierarchy uniqueName="[Firepower_2022].[Budget_Per_Manpower]" caption="Budget_Per_Manpower" attribute="1" defaultMemberUniqueName="[Firepower_2022].[Budget_Per_Manpower].[All]" allUniqueName="[Firepower_2022].[Budget_Per_Manpower].[All]" dimensionUniqueName="[Firepower_2022]" displayFolder="" count="0" memberValueDatatype="5" unbalanced="0"/>
    <cacheHierarchy uniqueName="[Firepower_2022].[Personnel_Per_1000_People]" caption="Personnel_Per_1000_People" attribute="1" defaultMemberUniqueName="[Firepower_2022].[Personnel_Per_1000_People].[All]" allUniqueName="[Firepower_2022].[Personnel_Per_1000_People].[All]" dimensionUniqueName="[Firepower_2022]" displayFolder="" count="0" memberValueDatatype="5" unbalanced="0"/>
    <cacheHierarchy uniqueName="[Firepower_2022].[Aircraft_Per_Billion_Budget]" caption="Aircraft_Per_Billion_Budget" attribute="1" defaultMemberUniqueName="[Firepower_2022].[Aircraft_Per_Billion_Budget].[All]" allUniqueName="[Firepower_2022].[Aircraft_Per_Billion_Budget].[All]" dimensionUniqueName="[Firepower_2022]" displayFolder="" count="0" memberValueDatatype="5" unbalanced="0"/>
    <cacheHierarchy uniqueName="[Firepower_2022].[Norm_AirPower]" caption="Norm_AirPower" attribute="1" defaultMemberUniqueName="[Firepower_2022].[Norm_AirPower].[All]" allUniqueName="[Firepower_2022].[Norm_AirPower].[All]" dimensionUniqueName="[Firepower_2022]" displayFolder="" count="0" memberValueDatatype="5" unbalanced="0"/>
    <cacheHierarchy uniqueName="[Firepower_2022].[Norm_NavalPower]" caption="Norm_NavalPower" attribute="1" defaultMemberUniqueName="[Firepower_2022].[Norm_NavalPower].[All]" allUniqueName="[Firepower_2022].[Norm_NavalPower].[All]" dimensionUniqueName="[Firepower_2022]" displayFolder="" count="0" memberValueDatatype="5" unbalanced="0"/>
    <cacheHierarchy uniqueName="[Firepower_2022].[Norm_Budget]" caption="Norm_Budget" attribute="1" defaultMemberUniqueName="[Firepower_2022].[Norm_Budget].[All]" allUniqueName="[Firepower_2022].[Norm_Budget].[All]" dimensionUniqueName="[Firepower_2022]" displayFolder="" count="0" memberValueDatatype="5" unbalanced="0"/>
    <cacheHierarchy uniqueName="[Firepower_2022].[Norm_Manpower]" caption="Norm_Manpower" attribute="1" defaultMemberUniqueName="[Firepower_2022].[Norm_Manpower].[All]" allUniqueName="[Firepower_2022].[Norm_Manpower].[All]" dimensionUniqueName="[Firepower_2022]" displayFolder="" count="0" memberValueDatatype="5" unbalanced="0"/>
    <cacheHierarchy uniqueName="[Firepower_2022].[Norm_Reserves]" caption="Norm_Reserves" attribute="1" defaultMemberUniqueName="[Firepower_2022].[Norm_Reserves].[All]" allUniqueName="[Firepower_2022].[Norm_Reserves].[All]" dimensionUniqueName="[Firepower_2022]" displayFolder="" count="0" memberValueDatatype="5" unbalanced="0"/>
    <cacheHierarchy uniqueName="[Firepower_2022].[Power_Index_Score_100]" caption="Power_Index_Score_100" attribute="1" defaultMemberUniqueName="[Firepower_2022].[Power_Index_Score_100].[All]" allUniqueName="[Firepower_2022].[Power_Index_Score_100].[All]" dimensionUniqueName="[Firepower_2022]" displayFolder="" count="0" memberValueDatatype="5" unbalanced="0"/>
    <cacheHierarchy uniqueName="[MetricSelector].[Metric Name]" caption="Metric Name" attribute="1" defaultMemberUniqueName="[MetricSelector].[Metric Name].[All]" allUniqueName="[MetricSelector].[Metric Name].[All]" dimensionUniqueName="[MetricSelector]" displayFolder="" count="0" memberValueDatatype="130" unbalanced="0"/>
    <cacheHierarchy uniqueName="[RatioMetricSelector].[Metric Name]" caption="Metric Name" attribute="1" defaultMemberUniqueName="[RatioMetricSelector].[Metric Name].[All]" allUniqueName="[RatioMetricSelector].[Metric Name].[All]" dimensionUniqueName="[RatioMetricSelector]" displayFolder="" count="0" memberValueDatatype="130" unbalanced="0"/>
    <cacheHierarchy uniqueName="[Measures].[TopMetricValue]" caption="TopMetricValue" measure="1" displayFolder="" measureGroup="Firepower_2022" count="0"/>
    <cacheHierarchy uniqueName="[Measures].[SelectedRatioValue]" caption="SelectedRatioValue" measure="1" displayFolder="" measureGroup="Firepower_2022" count="0"/>
    <cacheHierarchy uniqueName="[Measures].[__XL_Count Firepower_2022]" caption="__XL_Count Firepower_2022" measure="1" displayFolder="" measureGroup="Firepower_2022" count="0" hidden="1"/>
    <cacheHierarchy uniqueName="[Measures].[__XL_Count Table2]" caption="__XL_Count Table2" measure="1" displayFolder="" measureGroup="MetricSelector" count="0" hidden="1"/>
    <cacheHierarchy uniqueName="[Measures].[__XL_Count Table3]" caption="__XL_Count Table3" measure="1" displayFolder="" measureGroup="RatioMetricSelector" count="0" hidden="1"/>
    <cacheHierarchy uniqueName="[Measures].[__No measures defined]" caption="__No measures defined" measure="1" displayFolder="" count="0" hidden="1"/>
    <cacheHierarchy uniqueName="[Measures].[Sum of Defense_Budget]" caption="Sum of Defense_Budget" measure="1" displayFolder="" measureGroup="Firepower_2022" count="0" hidden="1">
      <extLst>
        <ext xmlns:x15="http://schemas.microsoft.com/office/spreadsheetml/2010/11/main" uri="{B97F6D7D-B522-45F9-BDA1-12C45D357490}">
          <x15:cacheHierarchy aggregatedColumn="10"/>
        </ext>
      </extLst>
    </cacheHierarchy>
    <cacheHierarchy uniqueName="[Measures].[Sum of Total_Aircraft_Strength]" caption="Sum of Total_Aircraft_Strength" measure="1" displayFolder="" measureGroup="Firepower_2022" count="0" hidden="1">
      <extLst>
        <ext xmlns:x15="http://schemas.microsoft.com/office/spreadsheetml/2010/11/main" uri="{B97F6D7D-B522-45F9-BDA1-12C45D357490}">
          <x15:cacheHierarchy aggregatedColumn="42"/>
        </ext>
      </extLst>
    </cacheHierarchy>
    <cacheHierarchy uniqueName="[Measures].[Sum of Naval_Power]" caption="Sum of Naval_Power" measure="1" displayFolder="" measureGroup="Firepower_2022" count="0" hidden="1">
      <extLst>
        <ext xmlns:x15="http://schemas.microsoft.com/office/spreadsheetml/2010/11/main" uri="{B97F6D7D-B522-45F9-BDA1-12C45D357490}">
          <x15:cacheHierarchy aggregatedColumn="49"/>
        </ext>
      </extLst>
    </cacheHierarchy>
    <cacheHierarchy uniqueName="[Measures].[Sum of Total_Manpower]" caption="Sum of Total_Manpower" measure="1" displayFolder="" measureGroup="Firepower_2022" count="0" hidden="1">
      <extLst>
        <ext xmlns:x15="http://schemas.microsoft.com/office/spreadsheetml/2010/11/main" uri="{B97F6D7D-B522-45F9-BDA1-12C45D357490}">
          <x15:cacheHierarchy aggregatedColumn="48"/>
        </ext>
      </extLst>
    </cacheHierarchy>
    <cacheHierarchy uniqueName="[Measures].[Sum of Power_Index_Score_100]" caption="Sum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Average of Power_Index_Score_100]" caption="Average of Power_Index_Score_100" measure="1" displayFolder="" measureGroup="Firepower_2022" count="0" hidden="1">
      <extLst>
        <ext xmlns:x15="http://schemas.microsoft.com/office/spreadsheetml/2010/11/main" uri="{B97F6D7D-B522-45F9-BDA1-12C45D357490}">
          <x15:cacheHierarchy aggregatedColumn="59"/>
        </ext>
      </extLst>
    </cacheHierarchy>
    <cacheHierarchy uniqueName="[Measures].[Sum of Norm_AirPower]" caption="Sum of Norm_AirPower" measure="1" displayFolder="" measureGroup="Firepower_2022" count="0" hidden="1">
      <extLst>
        <ext xmlns:x15="http://schemas.microsoft.com/office/spreadsheetml/2010/11/main" uri="{B97F6D7D-B522-45F9-BDA1-12C45D357490}">
          <x15:cacheHierarchy aggregatedColumn="54"/>
        </ext>
      </extLst>
    </cacheHierarchy>
    <cacheHierarchy uniqueName="[Measures].[Sum of Norm_NavalPower]" caption="Sum of Norm_NavalPower" measure="1" displayFolder="" measureGroup="Firepower_2022" count="0" hidden="1">
      <extLst>
        <ext xmlns:x15="http://schemas.microsoft.com/office/spreadsheetml/2010/11/main" uri="{B97F6D7D-B522-45F9-BDA1-12C45D357490}">
          <x15:cacheHierarchy aggregatedColumn="55"/>
        </ext>
      </extLst>
    </cacheHierarchy>
    <cacheHierarchy uniqueName="[Measures].[Sum of Norm_Budget]" caption="Sum of Norm_Budget" measure="1" displayFolder="" measureGroup="Firepower_2022" count="0" hidden="1">
      <extLst>
        <ext xmlns:x15="http://schemas.microsoft.com/office/spreadsheetml/2010/11/main" uri="{B97F6D7D-B522-45F9-BDA1-12C45D357490}">
          <x15:cacheHierarchy aggregatedColumn="56"/>
        </ext>
      </extLst>
    </cacheHierarchy>
    <cacheHierarchy uniqueName="[Measures].[Sum of Norm_Manpower]" caption="Sum of Norm_Manpower" measure="1" displayFolder="" measureGroup="Firepower_2022" count="0" hidden="1">
      <extLst>
        <ext xmlns:x15="http://schemas.microsoft.com/office/spreadsheetml/2010/11/main" uri="{B97F6D7D-B522-45F9-BDA1-12C45D357490}">
          <x15:cacheHierarchy aggregatedColumn="57"/>
        </ext>
      </extLst>
    </cacheHierarchy>
    <cacheHierarchy uniqueName="[Measures].[Sum of Active_Personnel]" caption="Sum of Active_Personnel" measure="1" displayFolder="" measureGroup="Firepower_2022"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eserve_Personnel]" caption="Sum of Reserve_Personnel" measure="1" displayFolder="" measureGroup="Firepower_2022"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Paramilitary]" caption="Sum of Paramilitary" measure="1" displayFolder="" measureGroup="Firepower_2022"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Budget_Per_Manpower]" caption="Sum of Budget_Per_Manpower" measure="1" displayFolder="" measureGroup="Firepower_2022" count="0" hidden="1">
      <extLst>
        <ext xmlns:x15="http://schemas.microsoft.com/office/spreadsheetml/2010/11/main" uri="{B97F6D7D-B522-45F9-BDA1-12C45D357490}">
          <x15:cacheHierarchy aggregatedColumn="51"/>
        </ext>
      </extLst>
    </cacheHierarchy>
    <cacheHierarchy uniqueName="[Measures].[Sum of Aircraft_Per_Billion_Budget]" caption="Sum of Aircraft_Per_Billion_Budget" measure="1" displayFolder="" measureGroup="Firepower_2022" count="0" hidden="1">
      <extLst>
        <ext xmlns:x15="http://schemas.microsoft.com/office/spreadsheetml/2010/11/main" uri="{B97F6D7D-B522-45F9-BDA1-12C45D357490}">
          <x15:cacheHierarchy aggregatedColumn="53"/>
        </ext>
      </extLst>
    </cacheHierarchy>
    <cacheHierarchy uniqueName="[Measures].[Sum of Personnel_Per_1000_People]" caption="Sum of Personnel_Per_1000_People" measure="1" displayFolder="" measureGroup="Firepower_2022" count="0" hidden="1">
      <extLst>
        <ext xmlns:x15="http://schemas.microsoft.com/office/spreadsheetml/2010/11/main" uri="{B97F6D7D-B522-45F9-BDA1-12C45D357490}">
          <x15:cacheHierarchy aggregatedColumn="52"/>
        </ext>
      </extLst>
    </cacheHierarchy>
    <cacheHierarchy uniqueName="[Measures].[Sum of Available_Manpower]" caption="Sum of Available_Manpower" measure="1" displayFolder="" measureGroup="Firepower_2022" count="0" hidden="1">
      <extLst>
        <ext xmlns:x15="http://schemas.microsoft.com/office/spreadsheetml/2010/11/main" uri="{B97F6D7D-B522-45F9-BDA1-12C45D357490}">
          <x15:cacheHierarchy aggregatedColumn="6"/>
        </ext>
      </extLst>
    </cacheHierarchy>
  </cacheHierarchies>
  <kpis count="0"/>
  <dimensions count="4">
    <dimension name="Firepower_2022" uniqueName="[Firepower_2022]" caption="Firepower_2022"/>
    <dimension measure="1" name="Measures" uniqueName="[Measures]" caption="Measures"/>
    <dimension name="MetricSelector" uniqueName="[MetricSelector]" caption="MetricSelector"/>
    <dimension name="RatioMetricSelector" uniqueName="[RatioMetricSelector]" caption="RatioMetricSelector"/>
  </dimensions>
  <measureGroups count="3">
    <measureGroup name="Firepower_2022" caption="Firepower_2022"/>
    <measureGroup name="MetricSelector" caption="MetricSelector"/>
    <measureGroup name="RatioMetricSelector" caption="RatioMetricSelector"/>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D8034A-FDD4-44B7-A5CF-EAAC6E8AA254}" name="PivotTable10" cacheId="2581" applyNumberFormats="0" applyBorderFormats="0" applyFontFormats="0" applyPatternFormats="0" applyAlignmentFormats="0" applyWidthHeightFormats="1" dataCaption="Values" tag="21ef9087-b99d-4fb4-a3c8-7836c939e153" updatedVersion="8" minRefreshableVersion="3" useAutoFormatting="1" subtotalHiddenItems="1" itemPrintTitles="1" createdVersion="8" indent="0" outline="1" outlineData="1" multipleFieldFilters="0" chartFormat="1" rowHeaderCaption="Top 10 Countries">
  <location ref="T209:U350" firstHeaderRow="1" firstDataRow="1" firstDataCol="1"/>
  <pivotFields count="2">
    <pivotField axis="axisRow" allDrilled="1" subtotalTop="0" showAll="0" dataSourceSort="1" defaultSubtotal="0" defaultAttributeDrillState="1">
      <items count="1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s>
    </pivotField>
    <pivotField dataField="1" subtotalTop="0" showAll="0" defaultSubtotal="0"/>
  </pivotFields>
  <rowFields count="1">
    <field x="0"/>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Items count="1">
    <i/>
  </colItems>
  <dataFields count="1">
    <dataField name="Personnel Per 1000 People" fld="1" baseField="0" baseItem="0"/>
  </dataFields>
  <formats count="6">
    <format dxfId="306">
      <pivotArea type="all" dataOnly="0" outline="0" fieldPosition="0"/>
    </format>
    <format dxfId="307">
      <pivotArea outline="0" collapsedLevelsAreSubtotals="1" fieldPosition="0"/>
    </format>
    <format dxfId="308">
      <pivotArea field="0" type="button" dataOnly="0" labelOnly="1" outline="0" axis="axisRow" fieldPosition="0"/>
    </format>
    <format dxfId="309">
      <pivotArea dataOnly="0" labelOnly="1" fieldPosition="0">
        <references count="1">
          <reference field="0" count="0"/>
        </references>
      </pivotArea>
    </format>
    <format dxfId="310">
      <pivotArea dataOnly="0" labelOnly="1" grandRow="1" outline="0" fieldPosition="0"/>
    </format>
    <format dxfId="311">
      <pivotArea dataOnly="0" labelOnly="1" outline="0" axis="axisValues" fieldPosition="0"/>
    </format>
  </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rsonnel Per 1000 People"/>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CFDE6C-B138-47CE-A5EE-E69579DE6935}" name="PivotTable4" cacheId="2569" applyNumberFormats="0" applyBorderFormats="0" applyFontFormats="0" applyPatternFormats="0" applyAlignmentFormats="0" applyWidthHeightFormats="1" dataCaption="Values" tag="3382e780-094a-4faa-8d68-07456e646417" updatedVersion="8" minRefreshableVersion="3" useAutoFormatting="1" subtotalHiddenItems="1" itemPrintTitles="1" createdVersion="8" indent="0" outline="1" outlineData="1" multipleFieldFilters="0">
  <location ref="A15:A16"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0" name="[Firepower_2022].[country].[All]" cap="All"/>
  </pageFields>
  <dataFields count="1">
    <dataField name="Total Manpower" fld="1" baseField="0" baseItem="0" numFmtId="169"/>
  </dataFields>
  <formats count="3">
    <format dxfId="315">
      <pivotArea dataOnly="0" labelOnly="1" outline="0" axis="axisValues" fieldPosition="0"/>
    </format>
    <format dxfId="316">
      <pivotArea outline="0" collapsedLevelsAreSubtotals="1" fieldPosition="0"/>
    </format>
    <format dxfId="317">
      <pivotArea outline="0" collapsedLevelsAreSubtotals="1" fieldPosition="0"/>
    </format>
  </formats>
  <conditionalFormats count="1">
    <conditionalFormat priority="12">
      <pivotAreas count="1">
        <pivotArea type="data" outline="0" collapsedLevelsAreSubtotals="1" fieldPosition="0">
          <references count="1">
            <reference field="4294967294" count="1" selected="0">
              <x v="0"/>
            </reference>
          </references>
        </pivotArea>
      </pivotAreas>
    </conditionalFormat>
  </conditional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Manpow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787BD3-F669-4B67-92C8-E1CDE03CA30E}" name="PivotTable3" cacheId="2566" applyNumberFormats="0" applyBorderFormats="0" applyFontFormats="0" applyPatternFormats="0" applyAlignmentFormats="0" applyWidthHeightFormats="1" dataCaption="Values" tag="d255d029-b459-4c9a-b154-59f597548388" updatedVersion="8" minRefreshableVersion="3" useAutoFormatting="1" subtotalHiddenItems="1" itemPrintTitles="1" createdVersion="8" indent="0" outline="1" outlineData="1" multipleFieldFilters="0">
  <location ref="A11:A12"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0" name="[Firepower_2022].[country].[All]" cap="All"/>
  </pageFields>
  <dataFields count="1">
    <dataField name="Total Naval Power" fld="1" baseField="0" baseItem="0" numFmtId="169"/>
  </dataFields>
  <formats count="3">
    <format dxfId="318">
      <pivotArea dataOnly="0" labelOnly="1" outline="0" axis="axisValues" fieldPosition="0"/>
    </format>
    <format dxfId="319">
      <pivotArea outline="0" collapsedLevelsAreSubtotals="1" fieldPosition="0"/>
    </format>
    <format dxfId="320">
      <pivotArea outline="0" collapsedLevelsAreSubtotals="1" fieldPosition="0"/>
    </format>
  </formats>
  <conditionalFormats count="1">
    <conditionalFormat priority="13">
      <pivotAreas count="1">
        <pivotArea type="data" outline="0" collapsedLevelsAreSubtotals="1" fieldPosition="0">
          <references count="1">
            <reference field="4294967294" count="1" selected="0">
              <x v="0"/>
            </reference>
          </references>
        </pivotArea>
      </pivotAreas>
    </conditionalFormat>
  </conditional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Naval Pow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4E50FC-4B1F-4FA3-B348-6E3EB2CF1FAA}" name="PivotTable2" cacheId="2563" applyNumberFormats="0" applyBorderFormats="0" applyFontFormats="0" applyPatternFormats="0" applyAlignmentFormats="0" applyWidthHeightFormats="1" dataCaption="Values" tag="15d189ca-3a9b-4b1f-99e2-39e3bdd959b2" updatedVersion="8" minRefreshableVersion="3" useAutoFormatting="1" subtotalHiddenItems="1" itemPrintTitles="1" createdVersion="8" indent="0" outline="1" outlineData="1" multipleFieldFilters="0">
  <location ref="A7:A8"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0" name="[Firepower_2022].[country].[All]" cap="All"/>
  </pageFields>
  <dataFields count="1">
    <dataField name="Total Aircraft Strength" fld="1" baseField="0" baseItem="0" numFmtId="169"/>
  </dataFields>
  <formats count="5">
    <format dxfId="321">
      <pivotArea outline="0" collapsedLevelsAreSubtotals="1" fieldPosition="0"/>
    </format>
    <format dxfId="322">
      <pivotArea dataOnly="0" labelOnly="1" outline="0" axis="axisValues" fieldPosition="0"/>
    </format>
    <format dxfId="323">
      <pivotArea outline="0" collapsedLevelsAreSubtotals="1" fieldPosition="0"/>
    </format>
    <format dxfId="324">
      <pivotArea outline="0" collapsedLevelsAreSubtotals="1" fieldPosition="0"/>
    </format>
    <format dxfId="325">
      <pivotArea outline="0" collapsedLevelsAreSubtotals="1" fieldPosition="0"/>
    </format>
  </formats>
  <conditionalFormats count="1">
    <conditionalFormat priority="14">
      <pivotAreas count="1">
        <pivotArea type="data" outline="0" collapsedLevelsAreSubtotals="1" fieldPosition="0">
          <references count="1">
            <reference field="4294967294" count="1" selected="0">
              <x v="0"/>
            </reference>
          </references>
        </pivotArea>
      </pivotAreas>
    </conditionalFormat>
  </conditional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Aircraft Streng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A657C3-6C8B-49FF-9C45-2E0D6B3DC825}" name="PivotTable1" cacheId="2560" applyNumberFormats="0" applyBorderFormats="0" applyFontFormats="0" applyPatternFormats="0" applyAlignmentFormats="0" applyWidthHeightFormats="1" dataCaption="Values" tag="fb019192-4d81-4559-b5ca-b905ea765c42" updatedVersion="8" minRefreshableVersion="3" useAutoFormatting="1" subtotalHiddenItems="1" itemPrintTitles="1" createdVersion="8" indent="0" outline="1" outlineData="1" multipleFieldFilters="0">
  <location ref="A3:A4"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0" name="[Firepower_2022].[country].[All]" cap="All"/>
  </pageFields>
  <dataFields count="1">
    <dataField name="Defense Budget" fld="1" baseField="0" baseItem="0" numFmtId="166"/>
  </dataFields>
  <formats count="6">
    <format dxfId="326">
      <pivotArea outline="0" collapsedLevelsAreSubtotals="1" fieldPosition="0"/>
    </format>
    <format dxfId="327">
      <pivotArea outline="0" collapsedLevelsAreSubtotals="1" fieldPosition="0"/>
    </format>
    <format dxfId="328">
      <pivotArea outline="0" collapsedLevelsAreSubtotals="1" fieldPosition="0"/>
    </format>
    <format dxfId="329">
      <pivotArea outline="0" collapsedLevelsAreSubtotals="1" fieldPosition="0"/>
    </format>
    <format dxfId="330">
      <pivotArea dataOnly="0" labelOnly="1" outline="0" axis="axisValues" fieldPosition="0"/>
    </format>
    <format dxfId="331">
      <pivotArea dataOnly="0" labelOnly="1" outline="0" axis="axisValues" fieldPosition="0"/>
    </format>
  </formats>
  <conditionalFormats count="1">
    <conditionalFormat priority="15">
      <pivotAreas count="1">
        <pivotArea type="data" outline="0" collapsedLevelsAreSubtotals="1" fieldPosition="0">
          <references count="1">
            <reference field="4294967294" count="1" selected="0">
              <x v="0"/>
            </reference>
          </references>
        </pivotArea>
      </pivotAreas>
    </conditionalFormat>
  </conditional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Defense Bud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88CDFF-3446-42E1-8EA9-6FF0A128FECC}" name="PivotTable9" cacheId="2590" applyNumberFormats="0" applyBorderFormats="0" applyFontFormats="0" applyPatternFormats="0" applyAlignmentFormats="0" applyWidthHeightFormats="1" dataCaption="Values" tag="cfb0480a-cc3d-4dee-9d17-a6378a41d5a5" updatedVersion="8" minRefreshableVersion="3" useAutoFormatting="1" subtotalHiddenItems="1" itemPrintTitles="1" createdVersion="8" indent="0" outline="1" outlineData="1" multipleFieldFilters="0" chartFormat="2" rowHeaderCaption="Top 10 COuntries">
  <location ref="M203:N344" firstHeaderRow="1" firstDataRow="1" firstDataCol="1"/>
  <pivotFields count="2">
    <pivotField axis="axisRow" allDrilled="1" subtotalTop="0" showAll="0" dataSourceSort="1" defaultSubtotal="0" defaultAttributeDrillState="1">
      <items count="1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s>
    </pivotField>
    <pivotField dataField="1" subtotalTop="0" showAll="0" defaultSubtotal="0"/>
  </pivotFields>
  <rowFields count="1">
    <field x="0"/>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Items count="1">
    <i/>
  </colItems>
  <dataFields count="1">
    <dataField name="Aircraft Per Billion Budget" fld="1" baseField="0" baseItem="0"/>
  </dataFields>
  <formats count="6">
    <format dxfId="292">
      <pivotArea type="all" dataOnly="0" outline="0" fieldPosition="0"/>
    </format>
    <format dxfId="293">
      <pivotArea outline="0" collapsedLevelsAreSubtotals="1" fieldPosition="0"/>
    </format>
    <format dxfId="294">
      <pivotArea field="0" type="button" dataOnly="0" labelOnly="1" outline="0" axis="axisRow" fieldPosition="0"/>
    </format>
    <format dxfId="295">
      <pivotArea dataOnly="0" labelOnly="1" fieldPosition="0">
        <references count="1">
          <reference field="0" count="0"/>
        </references>
      </pivotArea>
    </format>
    <format dxfId="296">
      <pivotArea dataOnly="0" labelOnly="1" grandRow="1" outline="0" fieldPosition="0"/>
    </format>
    <format dxfId="297">
      <pivotArea dataOnly="0" labelOnly="1" outline="0" axis="axisValues" fieldPosition="0"/>
    </format>
  </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ircraft Per Billion Budget"/>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3C2AD7-6F83-4023-8B4D-B81E9A998E25}" name="PivotTable8" cacheId="2587" applyNumberFormats="0" applyBorderFormats="0" applyFontFormats="0" applyPatternFormats="0" applyAlignmentFormats="0" applyWidthHeightFormats="1" dataCaption="Values" tag="93fade85-2ace-4727-bc09-55b55c6423d1" updatedVersion="8" minRefreshableVersion="3" useAutoFormatting="1" subtotalHiddenItems="1" itemPrintTitles="1" createdVersion="8" indent="0" outline="1" outlineData="1" multipleFieldFilters="0" chartFormat="5" rowHeaderCaption="Top 10 Countries">
  <location ref="A194:D335" firstHeaderRow="0" firstDataRow="1" firstDataCol="1"/>
  <pivotFields count="4">
    <pivotField axis="axisRow" allDrilled="1" subtotalTop="0" showAll="0" dataSourceSort="1" defaultSubtotal="0" defaultAttributeDrillState="1">
      <items count="1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s>
    </pivotField>
    <pivotField dataField="1" subtotalTop="0" showAll="0" defaultSubtotal="0"/>
    <pivotField dataField="1" subtotalTop="0" showAll="0" defaultSubtotal="0"/>
    <pivotField dataField="1" subtotalTop="0" showAll="0" defaultSubtotal="0"/>
  </pivotFields>
  <rowFields count="1">
    <field x="0"/>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Fields count="1">
    <field x="-2"/>
  </colFields>
  <colItems count="3">
    <i>
      <x/>
    </i>
    <i i="1">
      <x v="1"/>
    </i>
    <i i="2">
      <x v="2"/>
    </i>
  </colItems>
  <dataFields count="3">
    <dataField name="Budget Per Manpower" fld="1" baseField="0" baseItem="0" numFmtId="166"/>
    <dataField name="Sum of Aircraft_Per_Billion_Budget" fld="2" baseField="0" baseItem="0"/>
    <dataField name="Sum of Personnel_Per_1000_People" fld="3" baseField="0" baseItem="0"/>
  </dataFields>
  <formats count="8">
    <format dxfId="298">
      <pivotArea collapsedLevelsAreSubtotals="1" fieldPosition="0">
        <references count="1">
          <reference field="0" count="1">
            <x v="6"/>
          </reference>
        </references>
      </pivotArea>
    </format>
    <format dxfId="299">
      <pivotArea outline="0" collapsedLevelsAreSubtotals="1" fieldPosition="0"/>
    </format>
    <format dxfId="300">
      <pivotArea type="all" dataOnly="0" outline="0" fieldPosition="0"/>
    </format>
    <format dxfId="301">
      <pivotArea outline="0" collapsedLevelsAreSubtotals="1" fieldPosition="0"/>
    </format>
    <format dxfId="302">
      <pivotArea field="0" type="button" dataOnly="0" labelOnly="1" outline="0" axis="axisRow" fieldPosition="0"/>
    </format>
    <format dxfId="303">
      <pivotArea dataOnly="0" labelOnly="1" fieldPosition="0">
        <references count="1">
          <reference field="0" count="0"/>
        </references>
      </pivotArea>
    </format>
    <format dxfId="304">
      <pivotArea dataOnly="0" labelOnly="1" grandRow="1" outline="0" fieldPosition="0"/>
    </format>
    <format dxfId="305">
      <pivotArea dataOnly="0" labelOnly="1" outline="0" fieldPosition="0">
        <references count="1">
          <reference field="4294967294" count="3">
            <x v="0"/>
            <x v="1"/>
            <x v="2"/>
          </reference>
        </references>
      </pivotArea>
    </format>
  </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udget Per Manpowe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20EC76-E84C-4333-B1AD-AEA7FAE234DE}" name="PivotTable13" cacheId="2074" applyNumberFormats="0" applyBorderFormats="0" applyFontFormats="0" applyPatternFormats="0" applyAlignmentFormats="0" applyWidthHeightFormats="1" dataCaption="Values" tag="6cd61ac9-477c-41a4-b04b-e91b23574fc0" updatedVersion="8" minRefreshableVersion="3" useAutoFormatting="1" itemPrintTitles="1" createdVersion="8" indent="0" outline="1" outlineData="1" multipleFieldFilters="0">
  <location ref="X220:Z237" firstHeaderRow="1" firstDataRow="1" firstDataCol="0"/>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AC9D84-1B48-47A8-A464-99F95382E435}" name="PivotTable12" cacheId="2302" applyNumberFormats="0" applyBorderFormats="0" applyFontFormats="0" applyPatternFormats="0" applyAlignmentFormats="0" applyWidthHeightFormats="1" dataCaption="Values" tag="aaf950db-98b5-4ba4-9f22-bc235a8a3ee7" updatedVersion="8" minRefreshableVersion="3" useAutoFormatting="1" subtotalHiddenItems="1" itemPrintTitles="1" createdVersion="8" indent="0" outline="1" outlineData="1" multipleFieldFilters="0" chartFormat="7">
  <location ref="AB209:AC209" firstHeaderRow="1" firstDataRow="1" firstDataCol="1"/>
  <pivotFields count="3">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dataFields count="1">
    <dataField fld="1" subtotal="count" baseField="0" baseItem="0"/>
  </dataField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3" format="18">
      <pivotArea type="data" outline="0" fieldPosition="0">
        <references count="2">
          <reference field="4294967294" count="1" selected="0">
            <x v="0"/>
          </reference>
          <reference field="0" count="1" selected="0">
            <x v="7"/>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3">
      <autoFilter ref="A1">
        <filterColumn colId="0">
          <top10 val="8" filterVal="8"/>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activeTabTopLevelEntity name="[RatioMetricSelec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4ACA4B-AE83-4440-8A83-A41AD63902AD}" name="PivotTable11" cacheId="2596" applyNumberFormats="0" applyBorderFormats="0" applyFontFormats="0" applyPatternFormats="0" applyAlignmentFormats="0" applyWidthHeightFormats="1" dataCaption="Values" tag="4427ae4f-5e43-4c24-9a57-a1585d2f7f18" updatedVersion="8" minRefreshableVersion="3" useAutoFormatting="1" subtotalHiddenItems="1" itemPrintTitles="1" createdVersion="8" indent="0" outline="1" outlineData="1" multipleFieldFilters="0" chartFormat="10">
  <location ref="H209:I22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tricSelector].[Metric Name].&amp;[Available Manpower]"/>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62">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activeTabTopLevelEntity name="[MetricSelec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B18D26-CB56-43D2-9756-1BC821C9EB88}" name="PivotTable7" cacheId="2578" applyNumberFormats="0" applyBorderFormats="0" applyFontFormats="0" applyPatternFormats="0" applyAlignmentFormats="0" applyWidthHeightFormats="1" dataCaption="Values" tag="a37ca0ae-6813-4151-b101-9ff5da613b04" updatedVersion="8" minRefreshableVersion="3" useAutoFormatting="1" subtotalHiddenItems="1" itemPrintTitles="1" createdVersion="8" indent="0" outline="1" outlineData="1" multipleFieldFilters="0" chartFormat="12">
  <location ref="A49:D190" firstHeaderRow="0" firstDataRow="1" firstDataCol="1"/>
  <pivotFields count="4">
    <pivotField axis="axisRow" allDrilled="1" subtotalTop="0" showAll="0" dataSourceSort="1" defaultSubtotal="0" defaultAttributeDrillState="1">
      <items count="1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s>
    </pivotField>
    <pivotField dataField="1" subtotalTop="0" showAll="0" defaultSubtotal="0"/>
    <pivotField dataField="1" subtotalTop="0" showAll="0" defaultSubtotal="0"/>
    <pivotField dataField="1" subtotalTop="0" showAll="0" defaultSubtotal="0"/>
  </pivotFields>
  <rowFields count="1">
    <field x="0"/>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Fields count="1">
    <field x="-2"/>
  </colFields>
  <colItems count="3">
    <i>
      <x/>
    </i>
    <i i="1">
      <x v="1"/>
    </i>
    <i i="2">
      <x v="2"/>
    </i>
  </colItems>
  <dataFields count="3">
    <dataField name="Active Personnel" fld="1" baseField="0" baseItem="0"/>
    <dataField name="Reserve Personnel" fld="2" baseField="0" baseItem="0"/>
    <dataField name="Paramilitary" fld="3" baseField="0" baseItem="0"/>
  </dataFields>
  <chartFormats count="9">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ctive Personnel"/>
    <pivotHierarchy dragToData="1" caption="Reserve Personnel"/>
    <pivotHierarchy dragToData="1" caption="Paramilita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9B8834-FAA9-4659-AC27-8AD1C5FC76BB}" name="PivotTable6" cacheId="2575" dataOnRows="1" applyNumberFormats="0" applyBorderFormats="0" applyFontFormats="0" applyPatternFormats="0" applyAlignmentFormats="0" applyWidthHeightFormats="1" dataCaption="Values" tag="1fa54243-87d4-4f64-8992-9e033f7d8233" updatedVersion="8" minRefreshableVersion="3" useAutoFormatting="1" subtotalHiddenItems="1" itemPrintTitles="1" createdVersion="8" indent="0" outline="1" outlineData="1" multipleFieldFilters="0" chartFormat="8">
  <location ref="A23:EL28" firstHeaderRow="1" firstDataRow="2" firstDataCol="1"/>
  <pivotFields count="5">
    <pivotField name="Countries" axis="axisCol" allDrilled="1" outline="0" subtotalTop="0" showAll="0" dataSourceSort="1" defaultSubtotal="0" defaultAttributeDrillState="1">
      <items count="1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Fields count="1">
    <field x="0"/>
  </colFields>
  <col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colItems>
  <dataFields count="4">
    <dataField name="Air Power" fld="1" baseField="0" baseItem="0"/>
    <dataField name="Naval Power" fld="2" baseField="0" baseItem="0"/>
    <dataField name="Budget" fld="3" baseField="0" baseItem="0"/>
    <dataField name="Man power" fld="4" baseField="0" baseItem="0"/>
  </dataFields>
  <chartFormats count="140">
    <chartFormat chart="5" format="280" series="1">
      <pivotArea type="data" outline="0" fieldPosition="0">
        <references count="2">
          <reference field="4294967294" count="1" selected="0">
            <x v="0"/>
          </reference>
          <reference field="0" count="1" selected="0">
            <x v="0"/>
          </reference>
        </references>
      </pivotArea>
    </chartFormat>
    <chartFormat chart="5" format="281" series="1">
      <pivotArea type="data" outline="0" fieldPosition="0">
        <references count="2">
          <reference field="4294967294" count="1" selected="0">
            <x v="0"/>
          </reference>
          <reference field="0" count="1" selected="0">
            <x v="1"/>
          </reference>
        </references>
      </pivotArea>
    </chartFormat>
    <chartFormat chart="5" format="282" series="1">
      <pivotArea type="data" outline="0" fieldPosition="0">
        <references count="2">
          <reference field="4294967294" count="1" selected="0">
            <x v="0"/>
          </reference>
          <reference field="0" count="1" selected="0">
            <x v="2"/>
          </reference>
        </references>
      </pivotArea>
    </chartFormat>
    <chartFormat chart="5" format="283" series="1">
      <pivotArea type="data" outline="0" fieldPosition="0">
        <references count="2">
          <reference field="4294967294" count="1" selected="0">
            <x v="0"/>
          </reference>
          <reference field="0" count="1" selected="0">
            <x v="3"/>
          </reference>
        </references>
      </pivotArea>
    </chartFormat>
    <chartFormat chart="5" format="284" series="1">
      <pivotArea type="data" outline="0" fieldPosition="0">
        <references count="2">
          <reference field="4294967294" count="1" selected="0">
            <x v="0"/>
          </reference>
          <reference field="0" count="1" selected="0">
            <x v="4"/>
          </reference>
        </references>
      </pivotArea>
    </chartFormat>
    <chartFormat chart="5" format="285" series="1">
      <pivotArea type="data" outline="0" fieldPosition="0">
        <references count="2">
          <reference field="4294967294" count="1" selected="0">
            <x v="0"/>
          </reference>
          <reference field="0" count="1" selected="0">
            <x v="5"/>
          </reference>
        </references>
      </pivotArea>
    </chartFormat>
    <chartFormat chart="5" format="286" series="1">
      <pivotArea type="data" outline="0" fieldPosition="0">
        <references count="2">
          <reference field="4294967294" count="1" selected="0">
            <x v="0"/>
          </reference>
          <reference field="0" count="1" selected="0">
            <x v="6"/>
          </reference>
        </references>
      </pivotArea>
    </chartFormat>
    <chartFormat chart="5" format="287" series="1">
      <pivotArea type="data" outline="0" fieldPosition="0">
        <references count="2">
          <reference field="4294967294" count="1" selected="0">
            <x v="0"/>
          </reference>
          <reference field="0" count="1" selected="0">
            <x v="7"/>
          </reference>
        </references>
      </pivotArea>
    </chartFormat>
    <chartFormat chart="5" format="288" series="1">
      <pivotArea type="data" outline="0" fieldPosition="0">
        <references count="2">
          <reference field="4294967294" count="1" selected="0">
            <x v="0"/>
          </reference>
          <reference field="0" count="1" selected="0">
            <x v="8"/>
          </reference>
        </references>
      </pivotArea>
    </chartFormat>
    <chartFormat chart="5" format="289" series="1">
      <pivotArea type="data" outline="0" fieldPosition="0">
        <references count="2">
          <reference field="4294967294" count="1" selected="0">
            <x v="0"/>
          </reference>
          <reference field="0" count="1" selected="0">
            <x v="9"/>
          </reference>
        </references>
      </pivotArea>
    </chartFormat>
    <chartFormat chart="5" format="290" series="1">
      <pivotArea type="data" outline="0" fieldPosition="0">
        <references count="2">
          <reference field="4294967294" count="1" selected="0">
            <x v="0"/>
          </reference>
          <reference field="0" count="1" selected="0">
            <x v="10"/>
          </reference>
        </references>
      </pivotArea>
    </chartFormat>
    <chartFormat chart="5" format="291" series="1">
      <pivotArea type="data" outline="0" fieldPosition="0">
        <references count="2">
          <reference field="4294967294" count="1" selected="0">
            <x v="0"/>
          </reference>
          <reference field="0" count="1" selected="0">
            <x v="11"/>
          </reference>
        </references>
      </pivotArea>
    </chartFormat>
    <chartFormat chart="5" format="292" series="1">
      <pivotArea type="data" outline="0" fieldPosition="0">
        <references count="2">
          <reference field="4294967294" count="1" selected="0">
            <x v="0"/>
          </reference>
          <reference field="0" count="1" selected="0">
            <x v="12"/>
          </reference>
        </references>
      </pivotArea>
    </chartFormat>
    <chartFormat chart="5" format="293" series="1">
      <pivotArea type="data" outline="0" fieldPosition="0">
        <references count="2">
          <reference field="4294967294" count="1" selected="0">
            <x v="0"/>
          </reference>
          <reference field="0" count="1" selected="0">
            <x v="13"/>
          </reference>
        </references>
      </pivotArea>
    </chartFormat>
    <chartFormat chart="5" format="294" series="1">
      <pivotArea type="data" outline="0" fieldPosition="0">
        <references count="2">
          <reference field="4294967294" count="1" selected="0">
            <x v="0"/>
          </reference>
          <reference field="0" count="1" selected="0">
            <x v="14"/>
          </reference>
        </references>
      </pivotArea>
    </chartFormat>
    <chartFormat chart="5" format="295" series="1">
      <pivotArea type="data" outline="0" fieldPosition="0">
        <references count="2">
          <reference field="4294967294" count="1" selected="0">
            <x v="0"/>
          </reference>
          <reference field="0" count="1" selected="0">
            <x v="15"/>
          </reference>
        </references>
      </pivotArea>
    </chartFormat>
    <chartFormat chart="5" format="296" series="1">
      <pivotArea type="data" outline="0" fieldPosition="0">
        <references count="2">
          <reference field="4294967294" count="1" selected="0">
            <x v="0"/>
          </reference>
          <reference field="0" count="1" selected="0">
            <x v="16"/>
          </reference>
        </references>
      </pivotArea>
    </chartFormat>
    <chartFormat chart="5" format="297" series="1">
      <pivotArea type="data" outline="0" fieldPosition="0">
        <references count="2">
          <reference field="4294967294" count="1" selected="0">
            <x v="0"/>
          </reference>
          <reference field="0" count="1" selected="0">
            <x v="17"/>
          </reference>
        </references>
      </pivotArea>
    </chartFormat>
    <chartFormat chart="5" format="298" series="1">
      <pivotArea type="data" outline="0" fieldPosition="0">
        <references count="2">
          <reference field="4294967294" count="1" selected="0">
            <x v="0"/>
          </reference>
          <reference field="0" count="1" selected="0">
            <x v="18"/>
          </reference>
        </references>
      </pivotArea>
    </chartFormat>
    <chartFormat chart="5" format="299" series="1">
      <pivotArea type="data" outline="0" fieldPosition="0">
        <references count="2">
          <reference field="4294967294" count="1" selected="0">
            <x v="0"/>
          </reference>
          <reference field="0" count="1" selected="0">
            <x v="19"/>
          </reference>
        </references>
      </pivotArea>
    </chartFormat>
    <chartFormat chart="5" format="300" series="1">
      <pivotArea type="data" outline="0" fieldPosition="0">
        <references count="2">
          <reference field="4294967294" count="1" selected="0">
            <x v="0"/>
          </reference>
          <reference field="0" count="1" selected="0">
            <x v="20"/>
          </reference>
        </references>
      </pivotArea>
    </chartFormat>
    <chartFormat chart="5" format="301" series="1">
      <pivotArea type="data" outline="0" fieldPosition="0">
        <references count="2">
          <reference field="4294967294" count="1" selected="0">
            <x v="0"/>
          </reference>
          <reference field="0" count="1" selected="0">
            <x v="21"/>
          </reference>
        </references>
      </pivotArea>
    </chartFormat>
    <chartFormat chart="5" format="302" series="1">
      <pivotArea type="data" outline="0" fieldPosition="0">
        <references count="2">
          <reference field="4294967294" count="1" selected="0">
            <x v="0"/>
          </reference>
          <reference field="0" count="1" selected="0">
            <x v="22"/>
          </reference>
        </references>
      </pivotArea>
    </chartFormat>
    <chartFormat chart="5" format="303" series="1">
      <pivotArea type="data" outline="0" fieldPosition="0">
        <references count="2">
          <reference field="4294967294" count="1" selected="0">
            <x v="0"/>
          </reference>
          <reference field="0" count="1" selected="0">
            <x v="23"/>
          </reference>
        </references>
      </pivotArea>
    </chartFormat>
    <chartFormat chart="5" format="304" series="1">
      <pivotArea type="data" outline="0" fieldPosition="0">
        <references count="2">
          <reference field="4294967294" count="1" selected="0">
            <x v="0"/>
          </reference>
          <reference field="0" count="1" selected="0">
            <x v="24"/>
          </reference>
        </references>
      </pivotArea>
    </chartFormat>
    <chartFormat chart="5" format="305" series="1">
      <pivotArea type="data" outline="0" fieldPosition="0">
        <references count="2">
          <reference field="4294967294" count="1" selected="0">
            <x v="0"/>
          </reference>
          <reference field="0" count="1" selected="0">
            <x v="25"/>
          </reference>
        </references>
      </pivotArea>
    </chartFormat>
    <chartFormat chart="5" format="306" series="1">
      <pivotArea type="data" outline="0" fieldPosition="0">
        <references count="2">
          <reference field="4294967294" count="1" selected="0">
            <x v="0"/>
          </reference>
          <reference field="0" count="1" selected="0">
            <x v="26"/>
          </reference>
        </references>
      </pivotArea>
    </chartFormat>
    <chartFormat chart="5" format="307" series="1">
      <pivotArea type="data" outline="0" fieldPosition="0">
        <references count="2">
          <reference field="4294967294" count="1" selected="0">
            <x v="0"/>
          </reference>
          <reference field="0" count="1" selected="0">
            <x v="27"/>
          </reference>
        </references>
      </pivotArea>
    </chartFormat>
    <chartFormat chart="5" format="308" series="1">
      <pivotArea type="data" outline="0" fieldPosition="0">
        <references count="2">
          <reference field="4294967294" count="1" selected="0">
            <x v="0"/>
          </reference>
          <reference field="0" count="1" selected="0">
            <x v="28"/>
          </reference>
        </references>
      </pivotArea>
    </chartFormat>
    <chartFormat chart="5" format="309" series="1">
      <pivotArea type="data" outline="0" fieldPosition="0">
        <references count="2">
          <reference field="4294967294" count="1" selected="0">
            <x v="0"/>
          </reference>
          <reference field="0" count="1" selected="0">
            <x v="29"/>
          </reference>
        </references>
      </pivotArea>
    </chartFormat>
    <chartFormat chart="5" format="310" series="1">
      <pivotArea type="data" outline="0" fieldPosition="0">
        <references count="2">
          <reference field="4294967294" count="1" selected="0">
            <x v="0"/>
          </reference>
          <reference field="0" count="1" selected="0">
            <x v="30"/>
          </reference>
        </references>
      </pivotArea>
    </chartFormat>
    <chartFormat chart="5" format="311" series="1">
      <pivotArea type="data" outline="0" fieldPosition="0">
        <references count="2">
          <reference field="4294967294" count="1" selected="0">
            <x v="0"/>
          </reference>
          <reference field="0" count="1" selected="0">
            <x v="31"/>
          </reference>
        </references>
      </pivotArea>
    </chartFormat>
    <chartFormat chart="5" format="312" series="1">
      <pivotArea type="data" outline="0" fieldPosition="0">
        <references count="2">
          <reference field="4294967294" count="1" selected="0">
            <x v="0"/>
          </reference>
          <reference field="0" count="1" selected="0">
            <x v="32"/>
          </reference>
        </references>
      </pivotArea>
    </chartFormat>
    <chartFormat chart="5" format="313" series="1">
      <pivotArea type="data" outline="0" fieldPosition="0">
        <references count="2">
          <reference field="4294967294" count="1" selected="0">
            <x v="0"/>
          </reference>
          <reference field="0" count="1" selected="0">
            <x v="33"/>
          </reference>
        </references>
      </pivotArea>
    </chartFormat>
    <chartFormat chart="5" format="314" series="1">
      <pivotArea type="data" outline="0" fieldPosition="0">
        <references count="2">
          <reference field="4294967294" count="1" selected="0">
            <x v="0"/>
          </reference>
          <reference field="0" count="1" selected="0">
            <x v="34"/>
          </reference>
        </references>
      </pivotArea>
    </chartFormat>
    <chartFormat chart="5" format="315" series="1">
      <pivotArea type="data" outline="0" fieldPosition="0">
        <references count="2">
          <reference field="4294967294" count="1" selected="0">
            <x v="0"/>
          </reference>
          <reference field="0" count="1" selected="0">
            <x v="35"/>
          </reference>
        </references>
      </pivotArea>
    </chartFormat>
    <chartFormat chart="5" format="316" series="1">
      <pivotArea type="data" outline="0" fieldPosition="0">
        <references count="2">
          <reference field="4294967294" count="1" selected="0">
            <x v="0"/>
          </reference>
          <reference field="0" count="1" selected="0">
            <x v="36"/>
          </reference>
        </references>
      </pivotArea>
    </chartFormat>
    <chartFormat chart="5" format="317" series="1">
      <pivotArea type="data" outline="0" fieldPosition="0">
        <references count="2">
          <reference field="4294967294" count="1" selected="0">
            <x v="0"/>
          </reference>
          <reference field="0" count="1" selected="0">
            <x v="37"/>
          </reference>
        </references>
      </pivotArea>
    </chartFormat>
    <chartFormat chart="5" format="318" series="1">
      <pivotArea type="data" outline="0" fieldPosition="0">
        <references count="2">
          <reference field="4294967294" count="1" selected="0">
            <x v="0"/>
          </reference>
          <reference field="0" count="1" selected="0">
            <x v="38"/>
          </reference>
        </references>
      </pivotArea>
    </chartFormat>
    <chartFormat chart="5" format="319" series="1">
      <pivotArea type="data" outline="0" fieldPosition="0">
        <references count="2">
          <reference field="4294967294" count="1" selected="0">
            <x v="0"/>
          </reference>
          <reference field="0" count="1" selected="0">
            <x v="39"/>
          </reference>
        </references>
      </pivotArea>
    </chartFormat>
    <chartFormat chart="5" format="320" series="1">
      <pivotArea type="data" outline="0" fieldPosition="0">
        <references count="2">
          <reference field="4294967294" count="1" selected="0">
            <x v="0"/>
          </reference>
          <reference field="0" count="1" selected="0">
            <x v="40"/>
          </reference>
        </references>
      </pivotArea>
    </chartFormat>
    <chartFormat chart="5" format="321" series="1">
      <pivotArea type="data" outline="0" fieldPosition="0">
        <references count="2">
          <reference field="4294967294" count="1" selected="0">
            <x v="0"/>
          </reference>
          <reference field="0" count="1" selected="0">
            <x v="41"/>
          </reference>
        </references>
      </pivotArea>
    </chartFormat>
    <chartFormat chart="5" format="322" series="1">
      <pivotArea type="data" outline="0" fieldPosition="0">
        <references count="2">
          <reference field="4294967294" count="1" selected="0">
            <x v="0"/>
          </reference>
          <reference field="0" count="1" selected="0">
            <x v="42"/>
          </reference>
        </references>
      </pivotArea>
    </chartFormat>
    <chartFormat chart="5" format="323" series="1">
      <pivotArea type="data" outline="0" fieldPosition="0">
        <references count="2">
          <reference field="4294967294" count="1" selected="0">
            <x v="0"/>
          </reference>
          <reference field="0" count="1" selected="0">
            <x v="43"/>
          </reference>
        </references>
      </pivotArea>
    </chartFormat>
    <chartFormat chart="5" format="324" series="1">
      <pivotArea type="data" outline="0" fieldPosition="0">
        <references count="2">
          <reference field="4294967294" count="1" selected="0">
            <x v="0"/>
          </reference>
          <reference field="0" count="1" selected="0">
            <x v="44"/>
          </reference>
        </references>
      </pivotArea>
    </chartFormat>
    <chartFormat chart="5" format="325" series="1">
      <pivotArea type="data" outline="0" fieldPosition="0">
        <references count="2">
          <reference field="4294967294" count="1" selected="0">
            <x v="0"/>
          </reference>
          <reference field="0" count="1" selected="0">
            <x v="45"/>
          </reference>
        </references>
      </pivotArea>
    </chartFormat>
    <chartFormat chart="5" format="326" series="1">
      <pivotArea type="data" outline="0" fieldPosition="0">
        <references count="2">
          <reference field="4294967294" count="1" selected="0">
            <x v="0"/>
          </reference>
          <reference field="0" count="1" selected="0">
            <x v="46"/>
          </reference>
        </references>
      </pivotArea>
    </chartFormat>
    <chartFormat chart="5" format="327" series="1">
      <pivotArea type="data" outline="0" fieldPosition="0">
        <references count="2">
          <reference field="4294967294" count="1" selected="0">
            <x v="0"/>
          </reference>
          <reference field="0" count="1" selected="0">
            <x v="47"/>
          </reference>
        </references>
      </pivotArea>
    </chartFormat>
    <chartFormat chart="5" format="328" series="1">
      <pivotArea type="data" outline="0" fieldPosition="0">
        <references count="2">
          <reference field="4294967294" count="1" selected="0">
            <x v="0"/>
          </reference>
          <reference field="0" count="1" selected="0">
            <x v="48"/>
          </reference>
        </references>
      </pivotArea>
    </chartFormat>
    <chartFormat chart="5" format="329" series="1">
      <pivotArea type="data" outline="0" fieldPosition="0">
        <references count="2">
          <reference field="4294967294" count="1" selected="0">
            <x v="0"/>
          </reference>
          <reference field="0" count="1" selected="0">
            <x v="49"/>
          </reference>
        </references>
      </pivotArea>
    </chartFormat>
    <chartFormat chart="5" format="330" series="1">
      <pivotArea type="data" outline="0" fieldPosition="0">
        <references count="2">
          <reference field="4294967294" count="1" selected="0">
            <x v="0"/>
          </reference>
          <reference field="0" count="1" selected="0">
            <x v="50"/>
          </reference>
        </references>
      </pivotArea>
    </chartFormat>
    <chartFormat chart="5" format="331" series="1">
      <pivotArea type="data" outline="0" fieldPosition="0">
        <references count="2">
          <reference field="4294967294" count="1" selected="0">
            <x v="0"/>
          </reference>
          <reference field="0" count="1" selected="0">
            <x v="51"/>
          </reference>
        </references>
      </pivotArea>
    </chartFormat>
    <chartFormat chart="5" format="332" series="1">
      <pivotArea type="data" outline="0" fieldPosition="0">
        <references count="2">
          <reference field="4294967294" count="1" selected="0">
            <x v="0"/>
          </reference>
          <reference field="0" count="1" selected="0">
            <x v="52"/>
          </reference>
        </references>
      </pivotArea>
    </chartFormat>
    <chartFormat chart="5" format="333" series="1">
      <pivotArea type="data" outline="0" fieldPosition="0">
        <references count="2">
          <reference field="4294967294" count="1" selected="0">
            <x v="0"/>
          </reference>
          <reference field="0" count="1" selected="0">
            <x v="53"/>
          </reference>
        </references>
      </pivotArea>
    </chartFormat>
    <chartFormat chart="5" format="334" series="1">
      <pivotArea type="data" outline="0" fieldPosition="0">
        <references count="2">
          <reference field="4294967294" count="1" selected="0">
            <x v="0"/>
          </reference>
          <reference field="0" count="1" selected="0">
            <x v="54"/>
          </reference>
        </references>
      </pivotArea>
    </chartFormat>
    <chartFormat chart="5" format="335" series="1">
      <pivotArea type="data" outline="0" fieldPosition="0">
        <references count="2">
          <reference field="4294967294" count="1" selected="0">
            <x v="0"/>
          </reference>
          <reference field="0" count="1" selected="0">
            <x v="55"/>
          </reference>
        </references>
      </pivotArea>
    </chartFormat>
    <chartFormat chart="5" format="336" series="1">
      <pivotArea type="data" outline="0" fieldPosition="0">
        <references count="2">
          <reference field="4294967294" count="1" selected="0">
            <x v="0"/>
          </reference>
          <reference field="0" count="1" selected="0">
            <x v="56"/>
          </reference>
        </references>
      </pivotArea>
    </chartFormat>
    <chartFormat chart="5" format="337" series="1">
      <pivotArea type="data" outline="0" fieldPosition="0">
        <references count="2">
          <reference field="4294967294" count="1" selected="0">
            <x v="0"/>
          </reference>
          <reference field="0" count="1" selected="0">
            <x v="57"/>
          </reference>
        </references>
      </pivotArea>
    </chartFormat>
    <chartFormat chart="5" format="338" series="1">
      <pivotArea type="data" outline="0" fieldPosition="0">
        <references count="2">
          <reference field="4294967294" count="1" selected="0">
            <x v="0"/>
          </reference>
          <reference field="0" count="1" selected="0">
            <x v="58"/>
          </reference>
        </references>
      </pivotArea>
    </chartFormat>
    <chartFormat chart="5" format="339" series="1">
      <pivotArea type="data" outline="0" fieldPosition="0">
        <references count="2">
          <reference field="4294967294" count="1" selected="0">
            <x v="0"/>
          </reference>
          <reference field="0" count="1" selected="0">
            <x v="59"/>
          </reference>
        </references>
      </pivotArea>
    </chartFormat>
    <chartFormat chart="5" format="340" series="1">
      <pivotArea type="data" outline="0" fieldPosition="0">
        <references count="2">
          <reference field="4294967294" count="1" selected="0">
            <x v="0"/>
          </reference>
          <reference field="0" count="1" selected="0">
            <x v="60"/>
          </reference>
        </references>
      </pivotArea>
    </chartFormat>
    <chartFormat chart="5" format="341" series="1">
      <pivotArea type="data" outline="0" fieldPosition="0">
        <references count="2">
          <reference field="4294967294" count="1" selected="0">
            <x v="0"/>
          </reference>
          <reference field="0" count="1" selected="0">
            <x v="61"/>
          </reference>
        </references>
      </pivotArea>
    </chartFormat>
    <chartFormat chart="5" format="342" series="1">
      <pivotArea type="data" outline="0" fieldPosition="0">
        <references count="2">
          <reference field="4294967294" count="1" selected="0">
            <x v="0"/>
          </reference>
          <reference field="0" count="1" selected="0">
            <x v="62"/>
          </reference>
        </references>
      </pivotArea>
    </chartFormat>
    <chartFormat chart="5" format="343" series="1">
      <pivotArea type="data" outline="0" fieldPosition="0">
        <references count="2">
          <reference field="4294967294" count="1" selected="0">
            <x v="0"/>
          </reference>
          <reference field="0" count="1" selected="0">
            <x v="63"/>
          </reference>
        </references>
      </pivotArea>
    </chartFormat>
    <chartFormat chart="5" format="344" series="1">
      <pivotArea type="data" outline="0" fieldPosition="0">
        <references count="2">
          <reference field="4294967294" count="1" selected="0">
            <x v="0"/>
          </reference>
          <reference field="0" count="1" selected="0">
            <x v="64"/>
          </reference>
        </references>
      </pivotArea>
    </chartFormat>
    <chartFormat chart="5" format="345" series="1">
      <pivotArea type="data" outline="0" fieldPosition="0">
        <references count="2">
          <reference field="4294967294" count="1" selected="0">
            <x v="0"/>
          </reference>
          <reference field="0" count="1" selected="0">
            <x v="65"/>
          </reference>
        </references>
      </pivotArea>
    </chartFormat>
    <chartFormat chart="5" format="346" series="1">
      <pivotArea type="data" outline="0" fieldPosition="0">
        <references count="2">
          <reference field="4294967294" count="1" selected="0">
            <x v="0"/>
          </reference>
          <reference field="0" count="1" selected="0">
            <x v="66"/>
          </reference>
        </references>
      </pivotArea>
    </chartFormat>
    <chartFormat chart="5" format="347" series="1">
      <pivotArea type="data" outline="0" fieldPosition="0">
        <references count="2">
          <reference field="4294967294" count="1" selected="0">
            <x v="0"/>
          </reference>
          <reference field="0" count="1" selected="0">
            <x v="67"/>
          </reference>
        </references>
      </pivotArea>
    </chartFormat>
    <chartFormat chart="5" format="348" series="1">
      <pivotArea type="data" outline="0" fieldPosition="0">
        <references count="2">
          <reference field="4294967294" count="1" selected="0">
            <x v="0"/>
          </reference>
          <reference field="0" count="1" selected="0">
            <x v="68"/>
          </reference>
        </references>
      </pivotArea>
    </chartFormat>
    <chartFormat chart="5" format="349" series="1">
      <pivotArea type="data" outline="0" fieldPosition="0">
        <references count="2">
          <reference field="4294967294" count="1" selected="0">
            <x v="0"/>
          </reference>
          <reference field="0" count="1" selected="0">
            <x v="69"/>
          </reference>
        </references>
      </pivotArea>
    </chartFormat>
    <chartFormat chart="5" format="350" series="1">
      <pivotArea type="data" outline="0" fieldPosition="0">
        <references count="2">
          <reference field="4294967294" count="1" selected="0">
            <x v="0"/>
          </reference>
          <reference field="0" count="1" selected="0">
            <x v="70"/>
          </reference>
        </references>
      </pivotArea>
    </chartFormat>
    <chartFormat chart="5" format="351" series="1">
      <pivotArea type="data" outline="0" fieldPosition="0">
        <references count="2">
          <reference field="4294967294" count="1" selected="0">
            <x v="0"/>
          </reference>
          <reference field="0" count="1" selected="0">
            <x v="71"/>
          </reference>
        </references>
      </pivotArea>
    </chartFormat>
    <chartFormat chart="5" format="352" series="1">
      <pivotArea type="data" outline="0" fieldPosition="0">
        <references count="2">
          <reference field="4294967294" count="1" selected="0">
            <x v="0"/>
          </reference>
          <reference field="0" count="1" selected="0">
            <x v="72"/>
          </reference>
        </references>
      </pivotArea>
    </chartFormat>
    <chartFormat chart="5" format="353" series="1">
      <pivotArea type="data" outline="0" fieldPosition="0">
        <references count="2">
          <reference field="4294967294" count="1" selected="0">
            <x v="0"/>
          </reference>
          <reference field="0" count="1" selected="0">
            <x v="73"/>
          </reference>
        </references>
      </pivotArea>
    </chartFormat>
    <chartFormat chart="5" format="354" series="1">
      <pivotArea type="data" outline="0" fieldPosition="0">
        <references count="2">
          <reference field="4294967294" count="1" selected="0">
            <x v="0"/>
          </reference>
          <reference field="0" count="1" selected="0">
            <x v="74"/>
          </reference>
        </references>
      </pivotArea>
    </chartFormat>
    <chartFormat chart="5" format="355" series="1">
      <pivotArea type="data" outline="0" fieldPosition="0">
        <references count="2">
          <reference field="4294967294" count="1" selected="0">
            <x v="0"/>
          </reference>
          <reference field="0" count="1" selected="0">
            <x v="75"/>
          </reference>
        </references>
      </pivotArea>
    </chartFormat>
    <chartFormat chart="5" format="356" series="1">
      <pivotArea type="data" outline="0" fieldPosition="0">
        <references count="2">
          <reference field="4294967294" count="1" selected="0">
            <x v="0"/>
          </reference>
          <reference field="0" count="1" selected="0">
            <x v="76"/>
          </reference>
        </references>
      </pivotArea>
    </chartFormat>
    <chartFormat chart="5" format="357" series="1">
      <pivotArea type="data" outline="0" fieldPosition="0">
        <references count="2">
          <reference field="4294967294" count="1" selected="0">
            <x v="0"/>
          </reference>
          <reference field="0" count="1" selected="0">
            <x v="77"/>
          </reference>
        </references>
      </pivotArea>
    </chartFormat>
    <chartFormat chart="5" format="358" series="1">
      <pivotArea type="data" outline="0" fieldPosition="0">
        <references count="2">
          <reference field="4294967294" count="1" selected="0">
            <x v="0"/>
          </reference>
          <reference field="0" count="1" selected="0">
            <x v="78"/>
          </reference>
        </references>
      </pivotArea>
    </chartFormat>
    <chartFormat chart="5" format="359" series="1">
      <pivotArea type="data" outline="0" fieldPosition="0">
        <references count="2">
          <reference field="4294967294" count="1" selected="0">
            <x v="0"/>
          </reference>
          <reference field="0" count="1" selected="0">
            <x v="79"/>
          </reference>
        </references>
      </pivotArea>
    </chartFormat>
    <chartFormat chart="5" format="360" series="1">
      <pivotArea type="data" outline="0" fieldPosition="0">
        <references count="2">
          <reference field="4294967294" count="1" selected="0">
            <x v="0"/>
          </reference>
          <reference field="0" count="1" selected="0">
            <x v="80"/>
          </reference>
        </references>
      </pivotArea>
    </chartFormat>
    <chartFormat chart="5" format="361" series="1">
      <pivotArea type="data" outline="0" fieldPosition="0">
        <references count="2">
          <reference field="4294967294" count="1" selected="0">
            <x v="0"/>
          </reference>
          <reference field="0" count="1" selected="0">
            <x v="81"/>
          </reference>
        </references>
      </pivotArea>
    </chartFormat>
    <chartFormat chart="5" format="362" series="1">
      <pivotArea type="data" outline="0" fieldPosition="0">
        <references count="2">
          <reference field="4294967294" count="1" selected="0">
            <x v="0"/>
          </reference>
          <reference field="0" count="1" selected="0">
            <x v="82"/>
          </reference>
        </references>
      </pivotArea>
    </chartFormat>
    <chartFormat chart="5" format="363" series="1">
      <pivotArea type="data" outline="0" fieldPosition="0">
        <references count="2">
          <reference field="4294967294" count="1" selected="0">
            <x v="0"/>
          </reference>
          <reference field="0" count="1" selected="0">
            <x v="83"/>
          </reference>
        </references>
      </pivotArea>
    </chartFormat>
    <chartFormat chart="5" format="364" series="1">
      <pivotArea type="data" outline="0" fieldPosition="0">
        <references count="2">
          <reference field="4294967294" count="1" selected="0">
            <x v="0"/>
          </reference>
          <reference field="0" count="1" selected="0">
            <x v="84"/>
          </reference>
        </references>
      </pivotArea>
    </chartFormat>
    <chartFormat chart="5" format="365" series="1">
      <pivotArea type="data" outline="0" fieldPosition="0">
        <references count="2">
          <reference field="4294967294" count="1" selected="0">
            <x v="0"/>
          </reference>
          <reference field="0" count="1" selected="0">
            <x v="85"/>
          </reference>
        </references>
      </pivotArea>
    </chartFormat>
    <chartFormat chart="5" format="366" series="1">
      <pivotArea type="data" outline="0" fieldPosition="0">
        <references count="2">
          <reference field="4294967294" count="1" selected="0">
            <x v="0"/>
          </reference>
          <reference field="0" count="1" selected="0">
            <x v="86"/>
          </reference>
        </references>
      </pivotArea>
    </chartFormat>
    <chartFormat chart="5" format="367" series="1">
      <pivotArea type="data" outline="0" fieldPosition="0">
        <references count="2">
          <reference field="4294967294" count="1" selected="0">
            <x v="0"/>
          </reference>
          <reference field="0" count="1" selected="0">
            <x v="87"/>
          </reference>
        </references>
      </pivotArea>
    </chartFormat>
    <chartFormat chart="5" format="368" series="1">
      <pivotArea type="data" outline="0" fieldPosition="0">
        <references count="2">
          <reference field="4294967294" count="1" selected="0">
            <x v="0"/>
          </reference>
          <reference field="0" count="1" selected="0">
            <x v="88"/>
          </reference>
        </references>
      </pivotArea>
    </chartFormat>
    <chartFormat chart="5" format="369" series="1">
      <pivotArea type="data" outline="0" fieldPosition="0">
        <references count="2">
          <reference field="4294967294" count="1" selected="0">
            <x v="0"/>
          </reference>
          <reference field="0" count="1" selected="0">
            <x v="89"/>
          </reference>
        </references>
      </pivotArea>
    </chartFormat>
    <chartFormat chart="5" format="370" series="1">
      <pivotArea type="data" outline="0" fieldPosition="0">
        <references count="2">
          <reference field="4294967294" count="1" selected="0">
            <x v="0"/>
          </reference>
          <reference field="0" count="1" selected="0">
            <x v="90"/>
          </reference>
        </references>
      </pivotArea>
    </chartFormat>
    <chartFormat chart="5" format="371" series="1">
      <pivotArea type="data" outline="0" fieldPosition="0">
        <references count="2">
          <reference field="4294967294" count="1" selected="0">
            <x v="0"/>
          </reference>
          <reference field="0" count="1" selected="0">
            <x v="91"/>
          </reference>
        </references>
      </pivotArea>
    </chartFormat>
    <chartFormat chart="5" format="372" series="1">
      <pivotArea type="data" outline="0" fieldPosition="0">
        <references count="2">
          <reference field="4294967294" count="1" selected="0">
            <x v="0"/>
          </reference>
          <reference field="0" count="1" selected="0">
            <x v="92"/>
          </reference>
        </references>
      </pivotArea>
    </chartFormat>
    <chartFormat chart="5" format="373" series="1">
      <pivotArea type="data" outline="0" fieldPosition="0">
        <references count="2">
          <reference field="4294967294" count="1" selected="0">
            <x v="0"/>
          </reference>
          <reference field="0" count="1" selected="0">
            <x v="93"/>
          </reference>
        </references>
      </pivotArea>
    </chartFormat>
    <chartFormat chart="5" format="374" series="1">
      <pivotArea type="data" outline="0" fieldPosition="0">
        <references count="2">
          <reference field="4294967294" count="1" selected="0">
            <x v="0"/>
          </reference>
          <reference field="0" count="1" selected="0">
            <x v="94"/>
          </reference>
        </references>
      </pivotArea>
    </chartFormat>
    <chartFormat chart="5" format="375" series="1">
      <pivotArea type="data" outline="0" fieldPosition="0">
        <references count="2">
          <reference field="4294967294" count="1" selected="0">
            <x v="0"/>
          </reference>
          <reference field="0" count="1" selected="0">
            <x v="95"/>
          </reference>
        </references>
      </pivotArea>
    </chartFormat>
    <chartFormat chart="5" format="376" series="1">
      <pivotArea type="data" outline="0" fieldPosition="0">
        <references count="2">
          <reference field="4294967294" count="1" selected="0">
            <x v="0"/>
          </reference>
          <reference field="0" count="1" selected="0">
            <x v="96"/>
          </reference>
        </references>
      </pivotArea>
    </chartFormat>
    <chartFormat chart="5" format="377" series="1">
      <pivotArea type="data" outline="0" fieldPosition="0">
        <references count="2">
          <reference field="4294967294" count="1" selected="0">
            <x v="0"/>
          </reference>
          <reference field="0" count="1" selected="0">
            <x v="97"/>
          </reference>
        </references>
      </pivotArea>
    </chartFormat>
    <chartFormat chart="5" format="378" series="1">
      <pivotArea type="data" outline="0" fieldPosition="0">
        <references count="2">
          <reference field="4294967294" count="1" selected="0">
            <x v="0"/>
          </reference>
          <reference field="0" count="1" selected="0">
            <x v="98"/>
          </reference>
        </references>
      </pivotArea>
    </chartFormat>
    <chartFormat chart="5" format="379" series="1">
      <pivotArea type="data" outline="0" fieldPosition="0">
        <references count="2">
          <reference field="4294967294" count="1" selected="0">
            <x v="0"/>
          </reference>
          <reference field="0" count="1" selected="0">
            <x v="99"/>
          </reference>
        </references>
      </pivotArea>
    </chartFormat>
    <chartFormat chart="5" format="380" series="1">
      <pivotArea type="data" outline="0" fieldPosition="0">
        <references count="2">
          <reference field="4294967294" count="1" selected="0">
            <x v="0"/>
          </reference>
          <reference field="0" count="1" selected="0">
            <x v="100"/>
          </reference>
        </references>
      </pivotArea>
    </chartFormat>
    <chartFormat chart="5" format="381" series="1">
      <pivotArea type="data" outline="0" fieldPosition="0">
        <references count="2">
          <reference field="4294967294" count="1" selected="0">
            <x v="0"/>
          </reference>
          <reference field="0" count="1" selected="0">
            <x v="101"/>
          </reference>
        </references>
      </pivotArea>
    </chartFormat>
    <chartFormat chart="5" format="382" series="1">
      <pivotArea type="data" outline="0" fieldPosition="0">
        <references count="2">
          <reference field="4294967294" count="1" selected="0">
            <x v="0"/>
          </reference>
          <reference field="0" count="1" selected="0">
            <x v="102"/>
          </reference>
        </references>
      </pivotArea>
    </chartFormat>
    <chartFormat chart="5" format="383" series="1">
      <pivotArea type="data" outline="0" fieldPosition="0">
        <references count="2">
          <reference field="4294967294" count="1" selected="0">
            <x v="0"/>
          </reference>
          <reference field="0" count="1" selected="0">
            <x v="103"/>
          </reference>
        </references>
      </pivotArea>
    </chartFormat>
    <chartFormat chart="5" format="384" series="1">
      <pivotArea type="data" outline="0" fieldPosition="0">
        <references count="2">
          <reference field="4294967294" count="1" selected="0">
            <x v="0"/>
          </reference>
          <reference field="0" count="1" selected="0">
            <x v="104"/>
          </reference>
        </references>
      </pivotArea>
    </chartFormat>
    <chartFormat chart="5" format="385" series="1">
      <pivotArea type="data" outline="0" fieldPosition="0">
        <references count="2">
          <reference field="4294967294" count="1" selected="0">
            <x v="0"/>
          </reference>
          <reference field="0" count="1" selected="0">
            <x v="105"/>
          </reference>
        </references>
      </pivotArea>
    </chartFormat>
    <chartFormat chart="5" format="386" series="1">
      <pivotArea type="data" outline="0" fieldPosition="0">
        <references count="2">
          <reference field="4294967294" count="1" selected="0">
            <x v="0"/>
          </reference>
          <reference field="0" count="1" selected="0">
            <x v="106"/>
          </reference>
        </references>
      </pivotArea>
    </chartFormat>
    <chartFormat chart="5" format="387" series="1">
      <pivotArea type="data" outline="0" fieldPosition="0">
        <references count="2">
          <reference field="4294967294" count="1" selected="0">
            <x v="0"/>
          </reference>
          <reference field="0" count="1" selected="0">
            <x v="107"/>
          </reference>
        </references>
      </pivotArea>
    </chartFormat>
    <chartFormat chart="5" format="388" series="1">
      <pivotArea type="data" outline="0" fieldPosition="0">
        <references count="2">
          <reference field="4294967294" count="1" selected="0">
            <x v="0"/>
          </reference>
          <reference field="0" count="1" selected="0">
            <x v="108"/>
          </reference>
        </references>
      </pivotArea>
    </chartFormat>
    <chartFormat chart="5" format="389" series="1">
      <pivotArea type="data" outline="0" fieldPosition="0">
        <references count="2">
          <reference field="4294967294" count="1" selected="0">
            <x v="0"/>
          </reference>
          <reference field="0" count="1" selected="0">
            <x v="109"/>
          </reference>
        </references>
      </pivotArea>
    </chartFormat>
    <chartFormat chart="5" format="390" series="1">
      <pivotArea type="data" outline="0" fieldPosition="0">
        <references count="2">
          <reference field="4294967294" count="1" selected="0">
            <x v="0"/>
          </reference>
          <reference field="0" count="1" selected="0">
            <x v="110"/>
          </reference>
        </references>
      </pivotArea>
    </chartFormat>
    <chartFormat chart="5" format="391" series="1">
      <pivotArea type="data" outline="0" fieldPosition="0">
        <references count="2">
          <reference field="4294967294" count="1" selected="0">
            <x v="0"/>
          </reference>
          <reference field="0" count="1" selected="0">
            <x v="111"/>
          </reference>
        </references>
      </pivotArea>
    </chartFormat>
    <chartFormat chart="5" format="392" series="1">
      <pivotArea type="data" outline="0" fieldPosition="0">
        <references count="2">
          <reference field="4294967294" count="1" selected="0">
            <x v="0"/>
          </reference>
          <reference field="0" count="1" selected="0">
            <x v="112"/>
          </reference>
        </references>
      </pivotArea>
    </chartFormat>
    <chartFormat chart="5" format="393" series="1">
      <pivotArea type="data" outline="0" fieldPosition="0">
        <references count="2">
          <reference field="4294967294" count="1" selected="0">
            <x v="0"/>
          </reference>
          <reference field="0" count="1" selected="0">
            <x v="113"/>
          </reference>
        </references>
      </pivotArea>
    </chartFormat>
    <chartFormat chart="5" format="394" series="1">
      <pivotArea type="data" outline="0" fieldPosition="0">
        <references count="2">
          <reference field="4294967294" count="1" selected="0">
            <x v="0"/>
          </reference>
          <reference field="0" count="1" selected="0">
            <x v="114"/>
          </reference>
        </references>
      </pivotArea>
    </chartFormat>
    <chartFormat chart="5" format="395" series="1">
      <pivotArea type="data" outline="0" fieldPosition="0">
        <references count="2">
          <reference field="4294967294" count="1" selected="0">
            <x v="0"/>
          </reference>
          <reference field="0" count="1" selected="0">
            <x v="115"/>
          </reference>
        </references>
      </pivotArea>
    </chartFormat>
    <chartFormat chart="5" format="396" series="1">
      <pivotArea type="data" outline="0" fieldPosition="0">
        <references count="2">
          <reference field="4294967294" count="1" selected="0">
            <x v="0"/>
          </reference>
          <reference field="0" count="1" selected="0">
            <x v="116"/>
          </reference>
        </references>
      </pivotArea>
    </chartFormat>
    <chartFormat chart="5" format="397" series="1">
      <pivotArea type="data" outline="0" fieldPosition="0">
        <references count="2">
          <reference field="4294967294" count="1" selected="0">
            <x v="0"/>
          </reference>
          <reference field="0" count="1" selected="0">
            <x v="117"/>
          </reference>
        </references>
      </pivotArea>
    </chartFormat>
    <chartFormat chart="5" format="398" series="1">
      <pivotArea type="data" outline="0" fieldPosition="0">
        <references count="2">
          <reference field="4294967294" count="1" selected="0">
            <x v="0"/>
          </reference>
          <reference field="0" count="1" selected="0">
            <x v="118"/>
          </reference>
        </references>
      </pivotArea>
    </chartFormat>
    <chartFormat chart="5" format="399" series="1">
      <pivotArea type="data" outline="0" fieldPosition="0">
        <references count="2">
          <reference field="4294967294" count="1" selected="0">
            <x v="0"/>
          </reference>
          <reference field="0" count="1" selected="0">
            <x v="119"/>
          </reference>
        </references>
      </pivotArea>
    </chartFormat>
    <chartFormat chart="5" format="400" series="1">
      <pivotArea type="data" outline="0" fieldPosition="0">
        <references count="2">
          <reference field="4294967294" count="1" selected="0">
            <x v="0"/>
          </reference>
          <reference field="0" count="1" selected="0">
            <x v="120"/>
          </reference>
        </references>
      </pivotArea>
    </chartFormat>
    <chartFormat chart="5" format="401" series="1">
      <pivotArea type="data" outline="0" fieldPosition="0">
        <references count="2">
          <reference field="4294967294" count="1" selected="0">
            <x v="0"/>
          </reference>
          <reference field="0" count="1" selected="0">
            <x v="121"/>
          </reference>
        </references>
      </pivotArea>
    </chartFormat>
    <chartFormat chart="5" format="402" series="1">
      <pivotArea type="data" outline="0" fieldPosition="0">
        <references count="2">
          <reference field="4294967294" count="1" selected="0">
            <x v="0"/>
          </reference>
          <reference field="0" count="1" selected="0">
            <x v="122"/>
          </reference>
        </references>
      </pivotArea>
    </chartFormat>
    <chartFormat chart="5" format="403" series="1">
      <pivotArea type="data" outline="0" fieldPosition="0">
        <references count="2">
          <reference field="4294967294" count="1" selected="0">
            <x v="0"/>
          </reference>
          <reference field="0" count="1" selected="0">
            <x v="123"/>
          </reference>
        </references>
      </pivotArea>
    </chartFormat>
    <chartFormat chart="5" format="404" series="1">
      <pivotArea type="data" outline="0" fieldPosition="0">
        <references count="2">
          <reference field="4294967294" count="1" selected="0">
            <x v="0"/>
          </reference>
          <reference field="0" count="1" selected="0">
            <x v="124"/>
          </reference>
        </references>
      </pivotArea>
    </chartFormat>
    <chartFormat chart="5" format="405" series="1">
      <pivotArea type="data" outline="0" fieldPosition="0">
        <references count="2">
          <reference field="4294967294" count="1" selected="0">
            <x v="0"/>
          </reference>
          <reference field="0" count="1" selected="0">
            <x v="125"/>
          </reference>
        </references>
      </pivotArea>
    </chartFormat>
    <chartFormat chart="5" format="406" series="1">
      <pivotArea type="data" outline="0" fieldPosition="0">
        <references count="2">
          <reference field="4294967294" count="1" selected="0">
            <x v="0"/>
          </reference>
          <reference field="0" count="1" selected="0">
            <x v="126"/>
          </reference>
        </references>
      </pivotArea>
    </chartFormat>
    <chartFormat chart="5" format="407" series="1">
      <pivotArea type="data" outline="0" fieldPosition="0">
        <references count="2">
          <reference field="4294967294" count="1" selected="0">
            <x v="0"/>
          </reference>
          <reference field="0" count="1" selected="0">
            <x v="127"/>
          </reference>
        </references>
      </pivotArea>
    </chartFormat>
    <chartFormat chart="5" format="408" series="1">
      <pivotArea type="data" outline="0" fieldPosition="0">
        <references count="2">
          <reference field="4294967294" count="1" selected="0">
            <x v="0"/>
          </reference>
          <reference field="0" count="1" selected="0">
            <x v="128"/>
          </reference>
        </references>
      </pivotArea>
    </chartFormat>
    <chartFormat chart="5" format="409" series="1">
      <pivotArea type="data" outline="0" fieldPosition="0">
        <references count="2">
          <reference field="4294967294" count="1" selected="0">
            <x v="0"/>
          </reference>
          <reference field="0" count="1" selected="0">
            <x v="129"/>
          </reference>
        </references>
      </pivotArea>
    </chartFormat>
    <chartFormat chart="5" format="410" series="1">
      <pivotArea type="data" outline="0" fieldPosition="0">
        <references count="2">
          <reference field="4294967294" count="1" selected="0">
            <x v="0"/>
          </reference>
          <reference field="0" count="1" selected="0">
            <x v="130"/>
          </reference>
        </references>
      </pivotArea>
    </chartFormat>
    <chartFormat chart="5" format="411" series="1">
      <pivotArea type="data" outline="0" fieldPosition="0">
        <references count="2">
          <reference field="4294967294" count="1" selected="0">
            <x v="0"/>
          </reference>
          <reference field="0" count="1" selected="0">
            <x v="131"/>
          </reference>
        </references>
      </pivotArea>
    </chartFormat>
    <chartFormat chart="5" format="412" series="1">
      <pivotArea type="data" outline="0" fieldPosition="0">
        <references count="2">
          <reference field="4294967294" count="1" selected="0">
            <x v="0"/>
          </reference>
          <reference field="0" count="1" selected="0">
            <x v="132"/>
          </reference>
        </references>
      </pivotArea>
    </chartFormat>
    <chartFormat chart="5" format="413" series="1">
      <pivotArea type="data" outline="0" fieldPosition="0">
        <references count="2">
          <reference field="4294967294" count="1" selected="0">
            <x v="0"/>
          </reference>
          <reference field="0" count="1" selected="0">
            <x v="133"/>
          </reference>
        </references>
      </pivotArea>
    </chartFormat>
    <chartFormat chart="5" format="414" series="1">
      <pivotArea type="data" outline="0" fieldPosition="0">
        <references count="2">
          <reference field="4294967294" count="1" selected="0">
            <x v="0"/>
          </reference>
          <reference field="0" count="1" selected="0">
            <x v="134"/>
          </reference>
        </references>
      </pivotArea>
    </chartFormat>
    <chartFormat chart="5" format="415" series="1">
      <pivotArea type="data" outline="0" fieldPosition="0">
        <references count="2">
          <reference field="4294967294" count="1" selected="0">
            <x v="0"/>
          </reference>
          <reference field="0" count="1" selected="0">
            <x v="135"/>
          </reference>
        </references>
      </pivotArea>
    </chartFormat>
    <chartFormat chart="5" format="416" series="1">
      <pivotArea type="data" outline="0" fieldPosition="0">
        <references count="2">
          <reference field="4294967294" count="1" selected="0">
            <x v="0"/>
          </reference>
          <reference field="0" count="1" selected="0">
            <x v="136"/>
          </reference>
        </references>
      </pivotArea>
    </chartFormat>
    <chartFormat chart="5" format="417" series="1">
      <pivotArea type="data" outline="0" fieldPosition="0">
        <references count="2">
          <reference field="4294967294" count="1" selected="0">
            <x v="0"/>
          </reference>
          <reference field="0" count="1" selected="0">
            <x v="137"/>
          </reference>
        </references>
      </pivotArea>
    </chartFormat>
    <chartFormat chart="5" format="418" series="1">
      <pivotArea type="data" outline="0" fieldPosition="0">
        <references count="2">
          <reference field="4294967294" count="1" selected="0">
            <x v="0"/>
          </reference>
          <reference field="0" count="1" selected="0">
            <x v="138"/>
          </reference>
        </references>
      </pivotArea>
    </chartFormat>
    <chartFormat chart="5" format="419" series="1">
      <pivotArea type="data" outline="0" fieldPosition="0">
        <references count="2">
          <reference field="4294967294" count="1" selected="0">
            <x v="0"/>
          </reference>
          <reference field="0" count="1" selected="0">
            <x v="139"/>
          </reference>
        </references>
      </pivotArea>
    </chartFormat>
  </chart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ir Power"/>
    <pivotHierarchy dragToData="1" caption="Naval Power"/>
    <pivotHierarchy dragToData="1" caption="Budget"/>
    <pivotHierarchy dragToData="1" caption="Man pow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D74EDB-D495-436A-9CB7-C9D27105B240}" name="PivotTable5" cacheId="2572" applyNumberFormats="0" applyBorderFormats="0" applyFontFormats="0" applyPatternFormats="0" applyAlignmentFormats="0" applyWidthHeightFormats="1" dataCaption="Values" tag="3d87fea1-caf9-420b-a625-17594a7a2e21" updatedVersion="8" minRefreshableVersion="3" useAutoFormatting="1" subtotalHiddenItems="1" itemPrintTitles="1" createdVersion="8" indent="0" outline="1" outlineData="1" multipleFieldFilters="0">
  <location ref="A19:A20"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0" name="[Firepower_2022].[country].[All]" cap="All"/>
  </pageFields>
  <dataFields count="1">
    <dataField name="Power Index Score" fld="1" subtotal="average" baseField="0" baseItem="0" numFmtId="2"/>
  </dataFields>
  <formats count="3">
    <format dxfId="312">
      <pivotArea dataOnly="0" labelOnly="1" outline="0" axis="axisValues" fieldPosition="0"/>
    </format>
    <format dxfId="313">
      <pivotArea outline="0" collapsedLevelsAreSubtotals="1" fieldPosition="0"/>
    </format>
    <format dxfId="314">
      <pivotArea outline="0" collapsedLevelsAreSubtotals="1" fieldPosition="0"/>
    </format>
  </formats>
  <conditionalFormats count="1">
    <conditionalFormat priority="11">
      <pivotAreas count="1">
        <pivotArea type="data" outline="0" collapsedLevelsAreSubtotals="1" fieldPosition="0">
          <references count="1">
            <reference field="4294967294" count="1" selected="0">
              <x v="0"/>
            </reference>
          </references>
        </pivotArea>
      </pivotAreas>
    </conditionalFormat>
  </conditionalFormats>
  <pivotHierarchies count="8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Power Index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power_202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1036E85-0B48-413E-A80F-E1843B329A24}" sourceName="[Firepower_2022].[country]">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 tabId="2" name="PivotTable11"/>
    <pivotTable tabId="2" name="PivotTable8"/>
    <pivotTable tabId="2" name="PivotTable9"/>
  </pivotTables>
  <data>
    <olap pivotCacheId="1282686757">
      <levels count="2">
        <level uniqueName="[Firepower_2022].[country].[(All)]" sourceCaption="(All)" count="0"/>
        <level uniqueName="[Firepower_2022].[country].[country]" sourceCaption="country" count="140">
          <ranges>
            <range startItem="0">
              <i n="[Firepower_2022].[country].&amp;[Afghanistan]" c="Afghanistan"/>
              <i n="[Firepower_2022].[country].&amp;[Albania]" c="Albania"/>
              <i n="[Firepower_2022].[country].&amp;[Algeria]" c="Algeria"/>
              <i n="[Firepower_2022].[country].&amp;[Angola]" c="Angola"/>
              <i n="[Firepower_2022].[country].&amp;[Argentina]" c="Argentina"/>
              <i n="[Firepower_2022].[country].&amp;[Armenia]" c="Armenia"/>
              <i n="[Firepower_2022].[country].&amp;[Australia]" c="Australia"/>
              <i n="[Firepower_2022].[country].&amp;[Austria]" c="Austria"/>
              <i n="[Firepower_2022].[country].&amp;[Azerbaijan]" c="Azerbaijan"/>
              <i n="[Firepower_2022].[country].&amp;[Bahrain]" c="Bahrain"/>
              <i n="[Firepower_2022].[country].&amp;[Bangladesh]" c="Bangladesh"/>
              <i n="[Firepower_2022].[country].&amp;[Belarus]" c="Belarus"/>
              <i n="[Firepower_2022].[country].&amp;[Belgium]" c="Belgium"/>
              <i n="[Firepower_2022].[country].&amp;[Bhutan]" c="Bhutan"/>
              <i n="[Firepower_2022].[country].&amp;[Bolivia]" c="Bolivia"/>
              <i n="[Firepower_2022].[country].&amp;[Bosnia and Herzegovina]" c="Bosnia and Herzegovina"/>
              <i n="[Firepower_2022].[country].&amp;[Botswana]" c="Botswana"/>
              <i n="[Firepower_2022].[country].&amp;[Brazil]" c="Brazil"/>
              <i n="[Firepower_2022].[country].&amp;[Bulgaria]" c="Bulgaria"/>
              <i n="[Firepower_2022].[country].&amp;[Burkina Faso]" c="Burkina Faso"/>
              <i n="[Firepower_2022].[country].&amp;[Cambodia]" c="Cambodia"/>
              <i n="[Firepower_2022].[country].&amp;[Cameroon]" c="Cameroon"/>
              <i n="[Firepower_2022].[country].&amp;[Canada]" c="Canada"/>
              <i n="[Firepower_2022].[country].&amp;[Central African Republic]" c="Central African Republic"/>
              <i n="[Firepower_2022].[country].&amp;[Chad]" c="Chad"/>
              <i n="[Firepower_2022].[country].&amp;[Chile]" c="Chile"/>
              <i n="[Firepower_2022].[country].&amp;[China]" c="China"/>
              <i n="[Firepower_2022].[country].&amp;[Colombia]" c="Colombia"/>
              <i n="[Firepower_2022].[country].&amp;[Croatia]" c="Croatia"/>
              <i n="[Firepower_2022].[country].&amp;[Cuba]" c="Cuba"/>
              <i n="[Firepower_2022].[country].&amp;[Czechia]" c="Czechia"/>
              <i n="[Firepower_2022].[country].&amp;[Democratic Republic of the Congo]" c="Democratic Republic of the Congo"/>
              <i n="[Firepower_2022].[country].&amp;[Denmark]" c="Denmark"/>
              <i n="[Firepower_2022].[country].&amp;[Dominican Republic]" c="Dominican Republic"/>
              <i n="[Firepower_2022].[country].&amp;[Ecuador]" c="Ecuador"/>
              <i n="[Firepower_2022].[country].&amp;[Egypt]" c="Egypt"/>
              <i n="[Firepower_2022].[country].&amp;[El Salvador]" c="El Salvador"/>
              <i n="[Firepower_2022].[country].&amp;[Eritrea]" c="Eritrea"/>
              <i n="[Firepower_2022].[country].&amp;[Estonia]" c="Estonia"/>
              <i n="[Firepower_2022].[country].&amp;[Ethiopia]" c="Ethiopia"/>
              <i n="[Firepower_2022].[country].&amp;[Finland]" c="Finland"/>
              <i n="[Firepower_2022].[country].&amp;[France]" c="France"/>
              <i n="[Firepower_2022].[country].&amp;[Gabon]" c="Gabon"/>
              <i n="[Firepower_2022].[country].&amp;[Georgia]" c="Georgia"/>
              <i n="[Firepower_2022].[country].&amp;[Germany]" c="Germany"/>
              <i n="[Firepower_2022].[country].&amp;[Ghana]" c="Ghana"/>
              <i n="[Firepower_2022].[country].&amp;[Greece]" c="Greece"/>
              <i n="[Firepower_2022].[country].&amp;[Guatemala]" c="Guatemala"/>
              <i n="[Firepower_2022].[country].&amp;[Honduras]" c="Honduras"/>
              <i n="[Firepower_2022].[country].&amp;[Hungary]" c="Hungary"/>
              <i n="[Firepower_2022].[country].&amp;[India]" c="India"/>
              <i n="[Firepower_2022].[country].&amp;[Indonesia]" c="Indonesia"/>
              <i n="[Firepower_2022].[country].&amp;[Iran]" c="Iran"/>
              <i n="[Firepower_2022].[country].&amp;[Iraq]" c="Iraq"/>
              <i n="[Firepower_2022].[country].&amp;[Ireland]" c="Ireland"/>
              <i n="[Firepower_2022].[country].&amp;[Israel]" c="Israel"/>
              <i n="[Firepower_2022].[country].&amp;[Italy]" c="Italy"/>
              <i n="[Firepower_2022].[country].&amp;[Ivory Coast]" c="Ivory Coast"/>
              <i n="[Firepower_2022].[country].&amp;[Japan]" c="Japan"/>
              <i n="[Firepower_2022].[country].&amp;[Jordan]" c="Jordan"/>
              <i n="[Firepower_2022].[country].&amp;[Kazakhstan]" c="Kazakhstan"/>
              <i n="[Firepower_2022].[country].&amp;[Kenya]" c="Kenya"/>
              <i n="[Firepower_2022].[country].&amp;[Kosovo]" c="Kosovo"/>
              <i n="[Firepower_2022].[country].&amp;[Kuwait]" c="Kuwait"/>
              <i n="[Firepower_2022].[country].&amp;[Kyrgyzstan]" c="Kyrgyzstan"/>
              <i n="[Firepower_2022].[country].&amp;[Laos]" c="Laos"/>
              <i n="[Firepower_2022].[country].&amp;[Latvia]" c="Latvia"/>
              <i n="[Firepower_2022].[country].&amp;[Lebanon]" c="Lebanon"/>
              <i n="[Firepower_2022].[country].&amp;[Liberia]" c="Liberia"/>
              <i n="[Firepower_2022].[country].&amp;[Libya]" c="Libya"/>
              <i n="[Firepower_2022].[country].&amp;[Lithuania]" c="Lithuania"/>
              <i n="[Firepower_2022].[country].&amp;[Madagascar]" c="Madagascar"/>
              <i n="[Firepower_2022].[country].&amp;[Malaysia]" c="Malaysia"/>
              <i n="[Firepower_2022].[country].&amp;[Mali]" c="Mali"/>
              <i n="[Firepower_2022].[country].&amp;[Mauritania]" c="Mauritania"/>
              <i n="[Firepower_2022].[country].&amp;[Mexico]" c="Mexico"/>
              <i n="[Firepower_2022].[country].&amp;[Moldova]" c="Moldova"/>
              <i n="[Firepower_2022].[country].&amp;[Mongolia]" c="Mongolia"/>
              <i n="[Firepower_2022].[country].&amp;[Montenegro]" c="Montenegro"/>
              <i n="[Firepower_2022].[country].&amp;[Morocco]" c="Morocco"/>
              <i n="[Firepower_2022].[country].&amp;[Mozambique]" c="Mozambique"/>
              <i n="[Firepower_2022].[country].&amp;[Myanmar]" c="Myanmar"/>
              <i n="[Firepower_2022].[country].&amp;[Namibia]" c="Namibia"/>
              <i n="[Firepower_2022].[country].&amp;[Nepal]" c="Nepal"/>
              <i n="[Firepower_2022].[country].&amp;[Netherlands]" c="Netherlands"/>
              <i n="[Firepower_2022].[country].&amp;[New Zealand]" c="New Zealand"/>
              <i n="[Firepower_2022].[country].&amp;[Nicaragua]" c="Nicaragua"/>
              <i n="[Firepower_2022].[country].&amp;[Niger]" c="Niger"/>
              <i n="[Firepower_2022].[country].&amp;[Nigeria]" c="Nigeria"/>
              <i n="[Firepower_2022].[country].&amp;[North Korea]" c="North Korea"/>
              <i n="[Firepower_2022].[country].&amp;[North Macedonia]" c="North Macedonia"/>
              <i n="[Firepower_2022].[country].&amp;[Norway]" c="Norway"/>
              <i n="[Firepower_2022].[country].&amp;[Oman]" c="Oman"/>
              <i n="[Firepower_2022].[country].&amp;[Pakistan]" c="Pakistan"/>
              <i n="[Firepower_2022].[country].&amp;[Panama]" c="Panama"/>
              <i n="[Firepower_2022].[country].&amp;[Paraguay]" c="Paraguay"/>
              <i n="[Firepower_2022].[country].&amp;[Peru]" c="Peru"/>
              <i n="[Firepower_2022].[country].&amp;[Philippines]" c="Philippines"/>
              <i n="[Firepower_2022].[country].&amp;[Poland]" c="Poland"/>
              <i n="[Firepower_2022].[country].&amp;[Portugal]" c="Portugal"/>
              <i n="[Firepower_2022].[country].&amp;[Qatar]" c="Qatar"/>
              <i n="[Firepower_2022].[country].&amp;[Republic of the Congo]" c="Republic of the Congo"/>
              <i n="[Firepower_2022].[country].&amp;[Romania]" c="Romania"/>
              <i n="[Firepower_2022].[country].&amp;[Russia]" c="Russia"/>
              <i n="[Firepower_2022].[country].&amp;[Saudi Arabia]" c="Saudi Arabia"/>
              <i n="[Firepower_2022].[country].&amp;[Serbia]" c="Serbia"/>
              <i n="[Firepower_2022].[country].&amp;[Sierra Leone]" c="Sierra Leone"/>
              <i n="[Firepower_2022].[country].&amp;[Singapore]" c="Singapore"/>
              <i n="[Firepower_2022].[country].&amp;[Slovakia]" c="Slovakia"/>
              <i n="[Firepower_2022].[country].&amp;[Slovenia]" c="Slovenia"/>
              <i n="[Firepower_2022].[country].&amp;[Somalia]" c="Somalia"/>
              <i n="[Firepower_2022].[country].&amp;[South Africa]" c="South Africa"/>
              <i n="[Firepower_2022].[country].&amp;[South Korea]" c="South Korea"/>
              <i n="[Firepower_2022].[country].&amp;[South Sudan]" c="South Sudan"/>
              <i n="[Firepower_2022].[country].&amp;[Spain]" c="Spain"/>
              <i n="[Firepower_2022].[country].&amp;[Sri Lanka]" c="Sri Lanka"/>
              <i n="[Firepower_2022].[country].&amp;[Sudan]" c="Sudan"/>
              <i n="[Firepower_2022].[country].&amp;[Suriname]" c="Suriname"/>
              <i n="[Firepower_2022].[country].&amp;[Sweden]" c="Sweden"/>
              <i n="[Firepower_2022].[country].&amp;[Switzerland]" c="Switzerland"/>
              <i n="[Firepower_2022].[country].&amp;[Syria]" c="Syria"/>
              <i n="[Firepower_2022].[country].&amp;[Taiwan]" c="Taiwan"/>
              <i n="[Firepower_2022].[country].&amp;[Tajikistan]" c="Tajikistan"/>
              <i n="[Firepower_2022].[country].&amp;[Tanzania]" c="Tanzania"/>
              <i n="[Firepower_2022].[country].&amp;[Thailand]" c="Thailand"/>
              <i n="[Firepower_2022].[country].&amp;[Tunisia]" c="Tunisia"/>
              <i n="[Firepower_2022].[country].&amp;[Turkey]" c="Turkey"/>
              <i n="[Firepower_2022].[country].&amp;[Turkmenistan]" c="Turkmenistan"/>
              <i n="[Firepower_2022].[country].&amp;[Uganda]" c="Uganda"/>
              <i n="[Firepower_2022].[country].&amp;[Ukraine]" c="Ukraine"/>
              <i n="[Firepower_2022].[country].&amp;[United Arab Emirates]" c="United Arab Emirates"/>
              <i n="[Firepower_2022].[country].&amp;[United Kingdom]" c="United Kingdom"/>
              <i n="[Firepower_2022].[country].&amp;[United States]" c="United States"/>
              <i n="[Firepower_2022].[country].&amp;[Uruguay]" c="Uruguay"/>
              <i n="[Firepower_2022].[country].&amp;[Uzbekistan]" c="Uzbekistan"/>
              <i n="[Firepower_2022].[country].&amp;[Venezuela]" c="Venezuela"/>
              <i n="[Firepower_2022].[country].&amp;[Vietnam]" c="Vietnam"/>
              <i n="[Firepower_2022].[country].&amp;[Yemen]" c="Yemen"/>
              <i n="[Firepower_2022].[country].&amp;[Zambia]" c="Zambia"/>
              <i n="[Firepower_2022].[country].&amp;[Zimbabwe]" c="Zimbabwe"/>
            </range>
          </ranges>
        </level>
      </levels>
      <selections count="1">
        <selection n="[Firepower_2022].[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_Name" xr10:uid="{8EB7455A-135C-4190-A8AC-ADC1D6992330}" sourceName="[MetricSelector].[Metric Name]">
  <pivotTables>
    <pivotTable tabId="2" name="PivotTable11"/>
  </pivotTables>
  <data>
    <olap pivotCacheId="959574744">
      <levels count="2">
        <level uniqueName="[MetricSelector].[Metric Name].[(All)]" sourceCaption="(All)" count="0"/>
        <level uniqueName="[MetricSelector].[Metric Name].[Metric Name]" sourceCaption="Metric Name" count="5">
          <ranges>
            <range startItem="0">
              <i n="[MetricSelector].[Metric Name].&amp;[Available Manpower]" c="Available Manpower"/>
              <i n="[MetricSelector].[Metric Name].&amp;[Defense Budget]" c="Defense Budget"/>
              <i n="[MetricSelector].[Metric Name].&amp;[Navy Ships]" c="Navy Ships"/>
              <i n="[MetricSelector].[Metric Name].&amp;[Tanks]" c="Tanks"/>
              <i n="[MetricSelector].[Metric Name].&amp;[Total Aircraft Strength]" c="Total Aircraft Strength"/>
            </range>
          </ranges>
        </level>
      </levels>
      <selections count="1">
        <selection n="[MetricSelector].[Metric Name].&amp;[Available Manpowe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_Name1" xr10:uid="{BCB1CED0-2183-4F67-8529-B8D8DEC2EC87}" sourceName="[RatioMetricSelector].[Metric Name]">
  <pivotTables>
    <pivotTable tabId="2" name="PivotTable12"/>
  </pivotTables>
  <data>
    <olap pivotCacheId="198145467">
      <levels count="2">
        <level uniqueName="[RatioMetricSelector].[Metric Name].[(All)]" sourceCaption="(All)" count="0"/>
        <level uniqueName="[RatioMetricSelector].[Metric Name].[Metric Name]" sourceCaption="Metric Name" count="3">
          <ranges>
            <range startItem="0">
              <i n="[RatioMetricSelector].[Metric Name].&amp;[Aircraft Per Billion Budget]" c="Aircraft Per Billion Budget"/>
              <i n="[RatioMetricSelector].[Metric Name].&amp;[Budget Per Manpower]" c="Budget Per Manpower"/>
              <i n="[RatioMetricSelector].[Metric Name].&amp;[Personnel Per 1000 People]" c="Personnel Per 1000 People"/>
            </range>
          </ranges>
        </level>
      </levels>
      <selections count="1">
        <selection n="[RatioMetricSelector].[Metric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D845A22E-A54C-4265-9F51-4D15CA127FED}" cache="Slicer_country" caption="Countries" startItem="14" level="1" style="Black Theme By Me" rowHeight="234950"/>
  <slicer name="Metric Name" xr10:uid="{EC3B9533-2D78-4723-BED7-8BEECFCC1719}" cache="Slicer_Metric_Name" caption="Metric Name" level="1" style="Black Theme By Me" rowHeight="234950"/>
  <slicer name="Metric Name 1" xr10:uid="{B2EDB09F-81E1-49FF-9D72-D1544DD36B50}" cache="Slicer_Metric_Name1" caption="Ratio Type" level="1" style="Black Theme By 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D5199-685E-4844-B6CA-09AFF860E317}" name="Table3" displayName="Table3" ref="A1:A4" totalsRowShown="0">
  <autoFilter ref="A1:A4" xr:uid="{E8CD5199-685E-4844-B6CA-09AFF860E317}"/>
  <tableColumns count="1">
    <tableColumn id="1" xr3:uid="{8C262F20-9742-45E4-9960-FC85B82B0375}" name="Metric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C94A81-DAF1-46A2-93D7-280A7C3CAFE3}" name="Table2" displayName="Table2" ref="A1:A6" totalsRowShown="0">
  <autoFilter ref="A1:A6" xr:uid="{71C94A81-DAF1-46A2-93D7-280A7C3CAFE3}"/>
  <tableColumns count="1">
    <tableColumn id="1" xr3:uid="{BB0400B8-396A-485D-805E-581C3BEA12CE}" name="Metric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ctrlProp" Target="../ctrlProps/ctrlProp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vmlDrawing" Target="../drawings/vmlDrawing2.v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5"/>
  <sheetViews>
    <sheetView zoomScale="77" workbookViewId="0">
      <selection activeCell="M20" sqref="M20:P30"/>
    </sheetView>
  </sheetViews>
  <sheetFormatPr defaultRowHeight="14.4" x14ac:dyDescent="0.3"/>
  <cols>
    <col min="1" max="16384" width="8.88671875" style="2"/>
  </cols>
  <sheetData>
    <row r="1" spans="1:16" x14ac:dyDescent="0.3">
      <c r="A1" s="1" t="s">
        <v>14</v>
      </c>
      <c r="B1" s="1"/>
      <c r="C1" s="1"/>
      <c r="D1" s="1"/>
      <c r="E1" s="1"/>
      <c r="F1" s="1"/>
      <c r="G1" s="1"/>
      <c r="H1" s="1" t="s">
        <v>0</v>
      </c>
      <c r="I1" s="1"/>
    </row>
    <row r="2" spans="1:16" x14ac:dyDescent="0.3">
      <c r="A2" s="1"/>
      <c r="B2" s="1"/>
      <c r="C2" s="1"/>
      <c r="D2" s="1"/>
      <c r="E2" s="1"/>
      <c r="F2" s="1"/>
      <c r="G2" s="1"/>
      <c r="H2" s="1"/>
      <c r="I2" s="1"/>
    </row>
    <row r="3" spans="1:16" x14ac:dyDescent="0.3">
      <c r="A3" s="1" t="s">
        <v>15</v>
      </c>
      <c r="B3" s="1"/>
      <c r="C3" s="1" t="s">
        <v>1</v>
      </c>
      <c r="D3" s="1"/>
    </row>
    <row r="4" spans="1:16" x14ac:dyDescent="0.3">
      <c r="A4" s="1"/>
      <c r="B4" s="1"/>
      <c r="C4" s="1"/>
      <c r="D4" s="1"/>
    </row>
    <row r="5" spans="1:16" x14ac:dyDescent="0.3">
      <c r="A5" s="1"/>
      <c r="B5" s="1"/>
      <c r="C5" s="1"/>
      <c r="D5" s="1"/>
    </row>
    <row r="6" spans="1:16" x14ac:dyDescent="0.3">
      <c r="A6" s="1"/>
      <c r="B6" s="1"/>
      <c r="C6" s="1"/>
      <c r="D6" s="1"/>
    </row>
    <row r="8" spans="1:16" ht="14.4" customHeight="1" x14ac:dyDescent="0.3">
      <c r="A8" s="1" t="s">
        <v>2</v>
      </c>
      <c r="B8" s="1"/>
      <c r="C8" s="1"/>
      <c r="E8" s="1" t="s">
        <v>7</v>
      </c>
      <c r="F8" s="1"/>
      <c r="G8" s="1"/>
      <c r="H8" s="1"/>
      <c r="I8" s="1"/>
      <c r="J8" s="1"/>
      <c r="K8" s="1"/>
      <c r="M8" s="1" t="s">
        <v>10</v>
      </c>
      <c r="N8" s="1"/>
      <c r="O8" s="1"/>
      <c r="P8" s="1"/>
    </row>
    <row r="9" spans="1:16" x14ac:dyDescent="0.3">
      <c r="A9" s="1"/>
      <c r="B9" s="1"/>
      <c r="C9" s="1"/>
      <c r="E9" s="1"/>
      <c r="F9" s="1"/>
      <c r="G9" s="1"/>
      <c r="H9" s="1"/>
      <c r="I9" s="1"/>
      <c r="J9" s="1"/>
      <c r="K9" s="1"/>
      <c r="M9" s="1"/>
      <c r="N9" s="1"/>
      <c r="O9" s="1"/>
      <c r="P9" s="1"/>
    </row>
    <row r="10" spans="1:16" x14ac:dyDescent="0.3">
      <c r="A10" s="1"/>
      <c r="B10" s="1"/>
      <c r="C10" s="1"/>
      <c r="E10" s="1"/>
      <c r="F10" s="1"/>
      <c r="G10" s="1"/>
      <c r="H10" s="1"/>
      <c r="I10" s="1"/>
      <c r="J10" s="1"/>
      <c r="K10" s="1"/>
      <c r="M10" s="1"/>
      <c r="N10" s="1"/>
      <c r="O10" s="1"/>
      <c r="P10" s="1"/>
    </row>
    <row r="11" spans="1:16" x14ac:dyDescent="0.3">
      <c r="E11" s="1"/>
      <c r="F11" s="1"/>
      <c r="G11" s="1"/>
      <c r="H11" s="1"/>
      <c r="I11" s="1"/>
      <c r="J11" s="1"/>
      <c r="K11" s="1"/>
      <c r="M11" s="1"/>
      <c r="N11" s="1"/>
      <c r="O11" s="1"/>
      <c r="P11" s="1"/>
    </row>
    <row r="12" spans="1:16" x14ac:dyDescent="0.3">
      <c r="A12" s="1" t="s">
        <v>3</v>
      </c>
      <c r="B12" s="1"/>
      <c r="C12" s="1"/>
      <c r="E12" s="1"/>
      <c r="F12" s="1"/>
      <c r="G12" s="1"/>
      <c r="H12" s="1"/>
      <c r="I12" s="1"/>
      <c r="J12" s="1"/>
      <c r="K12" s="1"/>
      <c r="M12" s="1"/>
      <c r="N12" s="1"/>
      <c r="O12" s="1"/>
      <c r="P12" s="1"/>
    </row>
    <row r="13" spans="1:16" x14ac:dyDescent="0.3">
      <c r="A13" s="1"/>
      <c r="B13" s="1"/>
      <c r="C13" s="1"/>
      <c r="E13" s="1"/>
      <c r="F13" s="1"/>
      <c r="G13" s="1"/>
      <c r="H13" s="1"/>
      <c r="I13" s="1"/>
      <c r="J13" s="1"/>
      <c r="K13" s="1"/>
      <c r="M13" s="1"/>
      <c r="N13" s="1"/>
      <c r="O13" s="1"/>
      <c r="P13" s="1"/>
    </row>
    <row r="14" spans="1:16" x14ac:dyDescent="0.3">
      <c r="A14" s="1"/>
      <c r="B14" s="1"/>
      <c r="C14" s="1"/>
      <c r="E14" s="1"/>
      <c r="F14" s="1"/>
      <c r="G14" s="1"/>
      <c r="H14" s="1"/>
      <c r="I14" s="1"/>
      <c r="J14" s="1"/>
      <c r="K14" s="1"/>
      <c r="M14" s="1"/>
      <c r="N14" s="1"/>
      <c r="O14" s="1"/>
      <c r="P14" s="1"/>
    </row>
    <row r="15" spans="1:16" x14ac:dyDescent="0.3">
      <c r="E15" s="1"/>
      <c r="F15" s="1"/>
      <c r="G15" s="1"/>
      <c r="H15" s="1"/>
      <c r="I15" s="1"/>
      <c r="J15" s="1"/>
      <c r="K15" s="1"/>
      <c r="M15" s="1"/>
      <c r="N15" s="1"/>
      <c r="O15" s="1"/>
      <c r="P15" s="1"/>
    </row>
    <row r="16" spans="1:16" x14ac:dyDescent="0.3">
      <c r="A16" s="1" t="s">
        <v>4</v>
      </c>
      <c r="B16" s="1"/>
      <c r="C16" s="1"/>
      <c r="E16" s="1"/>
      <c r="F16" s="1"/>
      <c r="G16" s="1"/>
      <c r="H16" s="1"/>
      <c r="I16" s="1"/>
      <c r="J16" s="1"/>
      <c r="K16" s="1"/>
      <c r="M16" s="1"/>
      <c r="N16" s="1"/>
      <c r="O16" s="1"/>
      <c r="P16" s="1"/>
    </row>
    <row r="17" spans="1:16" x14ac:dyDescent="0.3">
      <c r="A17" s="1"/>
      <c r="B17" s="1"/>
      <c r="C17" s="1"/>
      <c r="E17" s="1"/>
      <c r="F17" s="1"/>
      <c r="G17" s="1"/>
      <c r="H17" s="1"/>
      <c r="I17" s="1"/>
      <c r="J17" s="1"/>
      <c r="K17" s="1"/>
      <c r="M17" s="1"/>
      <c r="N17" s="1"/>
      <c r="O17" s="1"/>
      <c r="P17" s="1"/>
    </row>
    <row r="18" spans="1:16" x14ac:dyDescent="0.3">
      <c r="A18" s="1"/>
      <c r="B18" s="1"/>
      <c r="C18" s="1"/>
      <c r="E18" s="1"/>
      <c r="F18" s="1"/>
      <c r="G18" s="1"/>
      <c r="H18" s="1"/>
      <c r="I18" s="1"/>
      <c r="J18" s="1"/>
      <c r="K18" s="1"/>
      <c r="M18" s="1"/>
      <c r="N18" s="1"/>
      <c r="O18" s="1"/>
      <c r="P18" s="1"/>
    </row>
    <row r="20" spans="1:16" x14ac:dyDescent="0.3">
      <c r="A20" s="1" t="s">
        <v>5</v>
      </c>
      <c r="B20" s="1"/>
      <c r="C20" s="1"/>
      <c r="E20" s="1" t="s">
        <v>8</v>
      </c>
      <c r="F20" s="1"/>
      <c r="G20" s="1"/>
      <c r="H20" s="1"/>
      <c r="I20" s="1"/>
      <c r="J20" s="1"/>
      <c r="K20" s="1"/>
      <c r="M20" s="1" t="s">
        <v>11</v>
      </c>
      <c r="N20" s="1"/>
      <c r="O20" s="1"/>
      <c r="P20" s="1"/>
    </row>
    <row r="21" spans="1:16" x14ac:dyDescent="0.3">
      <c r="A21" s="1"/>
      <c r="B21" s="1"/>
      <c r="C21" s="1"/>
      <c r="E21" s="1"/>
      <c r="F21" s="1"/>
      <c r="G21" s="1"/>
      <c r="H21" s="1"/>
      <c r="I21" s="1"/>
      <c r="J21" s="1"/>
      <c r="K21" s="1"/>
      <c r="M21" s="1"/>
      <c r="N21" s="1"/>
      <c r="O21" s="1"/>
      <c r="P21" s="1"/>
    </row>
    <row r="22" spans="1:16" x14ac:dyDescent="0.3">
      <c r="A22" s="1"/>
      <c r="B22" s="1"/>
      <c r="C22" s="1"/>
      <c r="E22" s="1"/>
      <c r="F22" s="1"/>
      <c r="G22" s="1"/>
      <c r="H22" s="1"/>
      <c r="I22" s="1"/>
      <c r="J22" s="1"/>
      <c r="K22" s="1"/>
      <c r="M22" s="1"/>
      <c r="N22" s="1"/>
      <c r="O22" s="1"/>
      <c r="P22" s="1"/>
    </row>
    <row r="23" spans="1:16" x14ac:dyDescent="0.3">
      <c r="E23" s="1"/>
      <c r="F23" s="1"/>
      <c r="G23" s="1"/>
      <c r="H23" s="1"/>
      <c r="I23" s="1"/>
      <c r="J23" s="1"/>
      <c r="K23" s="1"/>
      <c r="M23" s="1"/>
      <c r="N23" s="1"/>
      <c r="O23" s="1"/>
      <c r="P23" s="1"/>
    </row>
    <row r="24" spans="1:16" x14ac:dyDescent="0.3">
      <c r="A24" s="1" t="s">
        <v>6</v>
      </c>
      <c r="B24" s="1"/>
      <c r="C24" s="1"/>
      <c r="E24" s="1"/>
      <c r="F24" s="1"/>
      <c r="G24" s="1"/>
      <c r="H24" s="1"/>
      <c r="I24" s="1"/>
      <c r="J24" s="1"/>
      <c r="K24" s="1"/>
      <c r="M24" s="1"/>
      <c r="N24" s="1"/>
      <c r="O24" s="1"/>
      <c r="P24" s="1"/>
    </row>
    <row r="25" spans="1:16" x14ac:dyDescent="0.3">
      <c r="A25" s="1"/>
      <c r="B25" s="1"/>
      <c r="C25" s="1"/>
      <c r="E25" s="1"/>
      <c r="F25" s="1"/>
      <c r="G25" s="1"/>
      <c r="H25" s="1"/>
      <c r="I25" s="1"/>
      <c r="J25" s="1"/>
      <c r="K25" s="1"/>
      <c r="M25" s="1"/>
      <c r="N25" s="1"/>
      <c r="O25" s="1"/>
      <c r="P25" s="1"/>
    </row>
    <row r="26" spans="1:16" x14ac:dyDescent="0.3">
      <c r="A26" s="1"/>
      <c r="B26" s="1"/>
      <c r="C26" s="1"/>
      <c r="E26" s="1"/>
      <c r="F26" s="1"/>
      <c r="G26" s="1"/>
      <c r="H26" s="1"/>
      <c r="I26" s="1"/>
      <c r="J26" s="1"/>
      <c r="K26" s="1"/>
      <c r="M26" s="1"/>
      <c r="N26" s="1"/>
      <c r="O26" s="1"/>
      <c r="P26" s="1"/>
    </row>
    <row r="27" spans="1:16" x14ac:dyDescent="0.3">
      <c r="E27" s="1"/>
      <c r="F27" s="1"/>
      <c r="G27" s="1"/>
      <c r="H27" s="1"/>
      <c r="I27" s="1"/>
      <c r="J27" s="1"/>
      <c r="K27" s="1"/>
      <c r="M27" s="1"/>
      <c r="N27" s="1"/>
      <c r="O27" s="1"/>
      <c r="P27" s="1"/>
    </row>
    <row r="28" spans="1:16" x14ac:dyDescent="0.3">
      <c r="E28" s="1"/>
      <c r="F28" s="1"/>
      <c r="G28" s="1"/>
      <c r="H28" s="1"/>
      <c r="I28" s="1"/>
      <c r="J28" s="1"/>
      <c r="K28" s="1"/>
      <c r="M28" s="1"/>
      <c r="N28" s="1"/>
      <c r="O28" s="1"/>
      <c r="P28" s="1"/>
    </row>
    <row r="29" spans="1:16" x14ac:dyDescent="0.3">
      <c r="E29" s="1"/>
      <c r="F29" s="1"/>
      <c r="G29" s="1"/>
      <c r="H29" s="1"/>
      <c r="I29" s="1"/>
      <c r="J29" s="1"/>
      <c r="K29" s="1"/>
      <c r="M29" s="1"/>
      <c r="N29" s="1"/>
      <c r="O29" s="1"/>
      <c r="P29" s="1"/>
    </row>
    <row r="30" spans="1:16" x14ac:dyDescent="0.3">
      <c r="E30" s="1"/>
      <c r="F30" s="1"/>
      <c r="G30" s="1"/>
      <c r="H30" s="1"/>
      <c r="I30" s="1"/>
      <c r="J30" s="1"/>
      <c r="K30" s="1"/>
      <c r="M30" s="1"/>
      <c r="N30" s="1"/>
      <c r="O30" s="1"/>
      <c r="P30" s="1"/>
    </row>
    <row r="32" spans="1:16" x14ac:dyDescent="0.3">
      <c r="E32" s="1" t="s">
        <v>9</v>
      </c>
      <c r="F32" s="1"/>
      <c r="G32" s="1"/>
      <c r="H32" s="1"/>
      <c r="I32" s="1"/>
      <c r="J32" s="1"/>
      <c r="K32" s="1"/>
      <c r="M32" s="1" t="s">
        <v>12</v>
      </c>
      <c r="N32" s="1"/>
      <c r="O32" s="1"/>
      <c r="P32" s="1"/>
    </row>
    <row r="33" spans="1:16" x14ac:dyDescent="0.3">
      <c r="E33" s="1"/>
      <c r="F33" s="1"/>
      <c r="G33" s="1"/>
      <c r="H33" s="1"/>
      <c r="I33" s="1"/>
      <c r="J33" s="1"/>
      <c r="K33" s="1"/>
      <c r="M33" s="1"/>
      <c r="N33" s="1"/>
      <c r="O33" s="1"/>
      <c r="P33" s="1"/>
    </row>
    <row r="34" spans="1:16" x14ac:dyDescent="0.3">
      <c r="E34" s="1"/>
      <c r="F34" s="1"/>
      <c r="G34" s="1"/>
      <c r="H34" s="1"/>
      <c r="I34" s="1"/>
      <c r="J34" s="1"/>
      <c r="K34" s="1"/>
      <c r="M34" s="1"/>
      <c r="N34" s="1"/>
      <c r="O34" s="1"/>
      <c r="P34" s="1"/>
    </row>
    <row r="35" spans="1:16" x14ac:dyDescent="0.3">
      <c r="E35" s="1"/>
      <c r="F35" s="1"/>
      <c r="G35" s="1"/>
      <c r="H35" s="1"/>
      <c r="I35" s="1"/>
      <c r="J35" s="1"/>
      <c r="K35" s="1"/>
      <c r="M35" s="1"/>
      <c r="N35" s="1"/>
      <c r="O35" s="1"/>
      <c r="P35" s="1"/>
    </row>
    <row r="36" spans="1:16" x14ac:dyDescent="0.3">
      <c r="E36" s="1"/>
      <c r="F36" s="1"/>
      <c r="G36" s="1"/>
      <c r="H36" s="1"/>
      <c r="I36" s="1"/>
      <c r="J36" s="1"/>
      <c r="K36" s="1"/>
    </row>
    <row r="37" spans="1:16" x14ac:dyDescent="0.3">
      <c r="E37" s="1"/>
      <c r="F37" s="1"/>
      <c r="G37" s="1"/>
      <c r="H37" s="1"/>
      <c r="I37" s="1"/>
      <c r="J37" s="1"/>
      <c r="K37" s="1"/>
    </row>
    <row r="38" spans="1:16" x14ac:dyDescent="0.3">
      <c r="E38" s="1"/>
      <c r="F38" s="1"/>
      <c r="G38" s="1"/>
      <c r="H38" s="1"/>
      <c r="I38" s="1"/>
      <c r="J38" s="1"/>
      <c r="K38" s="1"/>
    </row>
    <row r="39" spans="1:16" x14ac:dyDescent="0.3">
      <c r="E39" s="1"/>
      <c r="F39" s="1"/>
      <c r="G39" s="1"/>
      <c r="H39" s="1"/>
      <c r="I39" s="1"/>
      <c r="J39" s="1"/>
      <c r="K39" s="1"/>
    </row>
    <row r="40" spans="1:16" x14ac:dyDescent="0.3">
      <c r="E40" s="1"/>
      <c r="F40" s="1"/>
      <c r="G40" s="1"/>
      <c r="H40" s="1"/>
      <c r="I40" s="1"/>
      <c r="J40" s="1"/>
      <c r="K40" s="1"/>
    </row>
    <row r="42" spans="1:16" x14ac:dyDescent="0.3">
      <c r="A42" s="1" t="s">
        <v>13</v>
      </c>
      <c r="B42" s="1"/>
      <c r="C42" s="1"/>
      <c r="D42" s="1"/>
      <c r="E42" s="1"/>
      <c r="F42" s="1"/>
      <c r="G42" s="1"/>
      <c r="H42" s="1"/>
      <c r="I42" s="1"/>
      <c r="J42" s="1"/>
      <c r="K42" s="1"/>
      <c r="L42" s="1"/>
      <c r="M42" s="1"/>
      <c r="N42" s="1"/>
      <c r="O42" s="1"/>
      <c r="P42" s="1"/>
    </row>
    <row r="43" spans="1:16" x14ac:dyDescent="0.3">
      <c r="A43" s="1"/>
      <c r="B43" s="1"/>
      <c r="C43" s="1"/>
      <c r="D43" s="1"/>
      <c r="E43" s="1"/>
      <c r="F43" s="1"/>
      <c r="G43" s="1"/>
      <c r="H43" s="1"/>
      <c r="I43" s="1"/>
      <c r="J43" s="1"/>
      <c r="K43" s="1"/>
      <c r="L43" s="1"/>
      <c r="M43" s="1"/>
      <c r="N43" s="1"/>
      <c r="O43" s="1"/>
      <c r="P43" s="1"/>
    </row>
    <row r="44" spans="1:16" x14ac:dyDescent="0.3">
      <c r="A44" s="1"/>
      <c r="B44" s="1"/>
      <c r="C44" s="1"/>
      <c r="D44" s="1"/>
      <c r="E44" s="1"/>
      <c r="F44" s="1"/>
      <c r="G44" s="1"/>
      <c r="H44" s="1"/>
      <c r="I44" s="1"/>
      <c r="J44" s="1"/>
      <c r="K44" s="1"/>
      <c r="L44" s="1"/>
      <c r="M44" s="1"/>
      <c r="N44" s="1"/>
      <c r="O44" s="1"/>
      <c r="P44" s="1"/>
    </row>
    <row r="45" spans="1:16" x14ac:dyDescent="0.3">
      <c r="A45" s="1"/>
      <c r="B45" s="1"/>
      <c r="C45" s="1"/>
      <c r="D45" s="1"/>
      <c r="E45" s="1"/>
      <c r="F45" s="1"/>
      <c r="G45" s="1"/>
      <c r="H45" s="1"/>
      <c r="I45" s="1"/>
      <c r="J45" s="1"/>
      <c r="K45" s="1"/>
      <c r="L45" s="1"/>
      <c r="M45" s="1"/>
      <c r="N45" s="1"/>
      <c r="O45" s="1"/>
      <c r="P45" s="1"/>
    </row>
  </sheetData>
  <mergeCells count="16">
    <mergeCell ref="M8:P18"/>
    <mergeCell ref="M20:P30"/>
    <mergeCell ref="M32:P35"/>
    <mergeCell ref="A42:P45"/>
    <mergeCell ref="A16:C18"/>
    <mergeCell ref="A20:C22"/>
    <mergeCell ref="A24:C26"/>
    <mergeCell ref="E8:K18"/>
    <mergeCell ref="E20:K30"/>
    <mergeCell ref="E32:K40"/>
    <mergeCell ref="A1:G2"/>
    <mergeCell ref="H1:I2"/>
    <mergeCell ref="A3:B6"/>
    <mergeCell ref="C3:D6"/>
    <mergeCell ref="A8:C10"/>
    <mergeCell ref="A12:C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4CA34-9DD4-49D2-A49F-1D151A0A4600}">
  <sheetPr codeName="Sheet2"/>
  <dimension ref="B1"/>
  <sheetViews>
    <sheetView tabSelected="1" topLeftCell="G1" zoomScale="115" workbookViewId="0">
      <selection activeCell="Z16" sqref="Z16"/>
    </sheetView>
  </sheetViews>
  <sheetFormatPr defaultRowHeight="14.4" x14ac:dyDescent="0.3"/>
  <sheetData>
    <row r="1" spans="2:2" x14ac:dyDescent="0.3">
      <c r="B1" t="s">
        <v>189</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Button 1">
              <controlPr defaultSize="0" print="0" autoFill="0" autoPict="0" macro="[0]!ResetAllSlicers">
                <anchor moveWithCells="1" sizeWithCells="1">
                  <from>
                    <xdr:col>15</xdr:col>
                    <xdr:colOff>281940</xdr:colOff>
                    <xdr:row>5</xdr:row>
                    <xdr:rowOff>152400</xdr:rowOff>
                  </from>
                  <to>
                    <xdr:col>18</xdr:col>
                    <xdr:colOff>83820</xdr:colOff>
                    <xdr:row>11</xdr:row>
                    <xdr:rowOff>99060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BDC15-A3CB-4656-9FA4-7B442E204822}">
  <sheetPr codeName="Sheet3"/>
  <dimension ref="A1:EL350"/>
  <sheetViews>
    <sheetView zoomScale="34" zoomScaleNormal="102" workbookViewId="0">
      <selection activeCell="AB209" sqref="AB209:AC209"/>
      <pivotSelection pane="bottomRight" showHeader="1" click="1" r:id="rId5">
        <pivotArea type="all" dataOnly="0" outline="0" fieldPosition="0"/>
      </pivotSelection>
    </sheetView>
  </sheetViews>
  <sheetFormatPr defaultRowHeight="14.4" x14ac:dyDescent="0.3"/>
  <cols>
    <col min="1" max="1" width="31.44140625" bestFit="1" customWidth="1"/>
    <col min="2" max="2" width="28.21875" bestFit="1" customWidth="1"/>
    <col min="3" max="3" width="47.21875" bestFit="1" customWidth="1"/>
    <col min="4" max="4" width="45.88671875" bestFit="1" customWidth="1"/>
    <col min="5" max="5" width="12.21875" bestFit="1" customWidth="1"/>
    <col min="6" max="6" width="13.88671875" bestFit="1" customWidth="1"/>
    <col min="7" max="7" width="12.21875" bestFit="1" customWidth="1"/>
    <col min="8" max="8" width="21.6640625" bestFit="1" customWidth="1"/>
    <col min="9" max="9" width="21.33203125" bestFit="1" customWidth="1"/>
    <col min="10" max="10" width="15.109375" bestFit="1" customWidth="1"/>
    <col min="11" max="11" width="12.21875" bestFit="1" customWidth="1"/>
    <col min="12" max="12" width="15.44140625" bestFit="1" customWidth="1"/>
    <col min="13" max="13" width="31.44140625" bestFit="1" customWidth="1"/>
    <col min="14" max="14" width="36.33203125" bestFit="1" customWidth="1"/>
    <col min="15" max="16" width="12.21875" bestFit="1" customWidth="1"/>
    <col min="17" max="17" width="31.109375" bestFit="1" customWidth="1"/>
    <col min="18" max="18" width="12.88671875" bestFit="1" customWidth="1"/>
    <col min="19" max="19" width="12.21875" bestFit="1" customWidth="1"/>
    <col min="20" max="20" width="31.44140625" bestFit="1" customWidth="1"/>
    <col min="21" max="21" width="35.109375" bestFit="1" customWidth="1"/>
    <col min="22" max="22" width="12.88671875" bestFit="1" customWidth="1"/>
    <col min="23" max="23" width="13.21875" bestFit="1" customWidth="1"/>
    <col min="24" max="24" width="12.21875" bestFit="1" customWidth="1"/>
    <col min="25" max="25" width="33.109375" bestFit="1" customWidth="1"/>
    <col min="26" max="28" width="12.21875" bestFit="1" customWidth="1"/>
    <col min="29" max="29" width="12.5546875" bestFit="1" customWidth="1"/>
    <col min="30" max="32" width="12.21875" bestFit="1" customWidth="1"/>
    <col min="33" max="33" width="43.5546875" bestFit="1" customWidth="1"/>
    <col min="34" max="34" width="12.21875" bestFit="1" customWidth="1"/>
    <col min="35" max="35" width="25.5546875" bestFit="1" customWidth="1"/>
    <col min="36" max="37" width="12.21875" bestFit="1" customWidth="1"/>
    <col min="38" max="38" width="15.77734375" bestFit="1" customWidth="1"/>
    <col min="39" max="48" width="12.21875" bestFit="1" customWidth="1"/>
    <col min="49" max="49" width="14.109375" bestFit="1" customWidth="1"/>
    <col min="50" max="50" width="12.88671875" bestFit="1" customWidth="1"/>
    <col min="51" max="52" width="12.21875" bestFit="1" customWidth="1"/>
    <col min="53" max="53" width="13.21875" bestFit="1" customWidth="1"/>
    <col min="54" max="58" width="12.21875" bestFit="1" customWidth="1"/>
    <col min="59" max="59" width="15.77734375" bestFit="1" customWidth="1"/>
    <col min="60" max="61" width="12.21875" bestFit="1" customWidth="1"/>
    <col min="62" max="62" width="15.44140625" bestFit="1" customWidth="1"/>
    <col min="63" max="65" width="12.21875" bestFit="1" customWidth="1"/>
    <col min="66" max="66" width="15.44140625" bestFit="1" customWidth="1"/>
    <col min="67" max="71" width="12.21875" bestFit="1" customWidth="1"/>
    <col min="72" max="72" width="12.88671875" bestFit="1" customWidth="1"/>
    <col min="73" max="73" width="16.109375" bestFit="1" customWidth="1"/>
    <col min="74" max="74" width="12.5546875" bestFit="1" customWidth="1"/>
    <col min="75" max="75" width="12.21875" bestFit="1" customWidth="1"/>
    <col min="76" max="76" width="15.109375" bestFit="1" customWidth="1"/>
    <col min="77" max="78" width="12.21875" bestFit="1" customWidth="1"/>
    <col min="79" max="79" width="12.5546875" bestFit="1" customWidth="1"/>
    <col min="80" max="80" width="15.77734375" bestFit="1" customWidth="1"/>
    <col min="81" max="81" width="12.21875" bestFit="1" customWidth="1"/>
    <col min="82" max="82" width="16.109375" bestFit="1" customWidth="1"/>
    <col min="83" max="85" width="12.21875" bestFit="1" customWidth="1"/>
    <col min="86" max="87" width="16.44140625" bestFit="1" customWidth="1"/>
    <col min="88" max="88" width="14.109375" bestFit="1" customWidth="1"/>
    <col min="89" max="90" width="12.21875" bestFit="1" customWidth="1"/>
    <col min="91" max="91" width="16.44140625" bestFit="1" customWidth="1"/>
    <col min="92" max="92" width="22.33203125" bestFit="1" customWidth="1"/>
    <col min="93" max="96" width="12.21875" bestFit="1" customWidth="1"/>
    <col min="97" max="97" width="12.88671875" bestFit="1" customWidth="1"/>
    <col min="98" max="98" width="12.21875" bestFit="1" customWidth="1"/>
    <col min="99" max="99" width="15.77734375" bestFit="1" customWidth="1"/>
    <col min="100" max="102" width="12.21875" bestFit="1" customWidth="1"/>
    <col min="103" max="103" width="28.5546875" bestFit="1" customWidth="1"/>
    <col min="104" max="105" width="12.21875" bestFit="1" customWidth="1"/>
    <col min="106" max="106" width="17.109375" bestFit="1" customWidth="1"/>
    <col min="107" max="107" width="12.21875" bestFit="1" customWidth="1"/>
    <col min="108" max="108" width="17.109375" bestFit="1" customWidth="1"/>
    <col min="109" max="109" width="13.88671875" bestFit="1" customWidth="1"/>
    <col min="110" max="112" width="12.21875" bestFit="1" customWidth="1"/>
    <col min="113" max="113" width="17.109375" bestFit="1" customWidth="1"/>
    <col min="114" max="114" width="16.109375" bestFit="1" customWidth="1"/>
    <col min="115" max="115" width="15.77734375" bestFit="1" customWidth="1"/>
    <col min="116" max="116" width="12.21875" bestFit="1" customWidth="1"/>
    <col min="117" max="117" width="12.88671875" bestFit="1" customWidth="1"/>
    <col min="118" max="118" width="12.21875" bestFit="1" customWidth="1"/>
    <col min="119" max="119" width="12.5546875" bestFit="1" customWidth="1"/>
    <col min="120" max="120" width="12.21875" bestFit="1" customWidth="1"/>
    <col min="121" max="121" width="16.109375" bestFit="1" customWidth="1"/>
    <col min="122" max="123" width="12.21875" bestFit="1" customWidth="1"/>
    <col min="124" max="124" width="14.44140625" bestFit="1" customWidth="1"/>
    <col min="125" max="125" width="12.5546875" bestFit="1" customWidth="1"/>
    <col min="126" max="128" width="12.21875" bestFit="1" customWidth="1"/>
    <col min="129" max="129" width="18.44140625" bestFit="1" customWidth="1"/>
    <col min="130" max="131" width="12.21875" bestFit="1" customWidth="1"/>
    <col min="132" max="132" width="28.21875" bestFit="1" customWidth="1"/>
    <col min="133" max="133" width="20.33203125" bestFit="1" customWidth="1"/>
    <col min="134" max="134" width="18.109375" bestFit="1" customWidth="1"/>
    <col min="135" max="135" width="12.21875" bestFit="1" customWidth="1"/>
    <col min="136" max="136" width="15.109375" bestFit="1" customWidth="1"/>
    <col min="137" max="137" width="14.109375" bestFit="1" customWidth="1"/>
    <col min="138" max="140" width="12.21875" bestFit="1" customWidth="1"/>
    <col min="141" max="141" width="12.88671875" bestFit="1" customWidth="1"/>
    <col min="142" max="142" width="16.109375" bestFit="1" customWidth="1"/>
    <col min="143" max="560" width="30.109375" bestFit="1" customWidth="1"/>
    <col min="561" max="561" width="26" bestFit="1" customWidth="1"/>
    <col min="562" max="562" width="28.44140625" bestFit="1" customWidth="1"/>
    <col min="563" max="563" width="24.21875" bestFit="1" customWidth="1"/>
    <col min="564" max="565" width="27.5546875" bestFit="1" customWidth="1"/>
  </cols>
  <sheetData>
    <row r="1" spans="1:2" x14ac:dyDescent="0.3">
      <c r="A1" s="12" t="s">
        <v>16</v>
      </c>
      <c r="B1" t="s" vm="1">
        <v>17</v>
      </c>
    </row>
    <row r="3" spans="1:2" ht="21" x14ac:dyDescent="0.4">
      <c r="A3" s="15" t="s">
        <v>18</v>
      </c>
    </row>
    <row r="4" spans="1:2" ht="25.8" x14ac:dyDescent="0.5">
      <c r="A4" s="14">
        <v>2026488366368</v>
      </c>
    </row>
    <row r="5" spans="1:2" x14ac:dyDescent="0.3">
      <c r="A5" s="12" t="s">
        <v>16</v>
      </c>
      <c r="B5" t="s" vm="1">
        <v>17</v>
      </c>
    </row>
    <row r="7" spans="1:2" ht="21" x14ac:dyDescent="0.4">
      <c r="A7" s="15" t="s">
        <v>24</v>
      </c>
    </row>
    <row r="8" spans="1:2" ht="25.8" x14ac:dyDescent="0.5">
      <c r="A8" s="17">
        <v>53026</v>
      </c>
    </row>
    <row r="9" spans="1:2" x14ac:dyDescent="0.3">
      <c r="A9" s="12" t="s">
        <v>16</v>
      </c>
      <c r="B9" t="s" vm="1">
        <v>17</v>
      </c>
    </row>
    <row r="11" spans="1:2" ht="21" x14ac:dyDescent="0.4">
      <c r="A11" s="15" t="s">
        <v>28</v>
      </c>
    </row>
    <row r="12" spans="1:2" ht="25.8" x14ac:dyDescent="0.5">
      <c r="A12" s="17">
        <v>7384</v>
      </c>
    </row>
    <row r="13" spans="1:2" x14ac:dyDescent="0.3">
      <c r="A13" s="12" t="s">
        <v>16</v>
      </c>
      <c r="B13" t="s" vm="1">
        <v>17</v>
      </c>
    </row>
    <row r="15" spans="1:2" ht="21" x14ac:dyDescent="0.4">
      <c r="A15" s="15" t="s">
        <v>29</v>
      </c>
    </row>
    <row r="16" spans="1:2" ht="25.8" x14ac:dyDescent="0.5">
      <c r="A16" s="17">
        <v>50362250</v>
      </c>
    </row>
    <row r="17" spans="1:142" x14ac:dyDescent="0.3">
      <c r="A17" s="12" t="s">
        <v>16</v>
      </c>
      <c r="B17" t="s" vm="1">
        <v>17</v>
      </c>
    </row>
    <row r="19" spans="1:142" ht="21" x14ac:dyDescent="0.4">
      <c r="A19" s="15" t="s">
        <v>30</v>
      </c>
    </row>
    <row r="20" spans="1:142" ht="25.8" x14ac:dyDescent="0.5">
      <c r="A20" s="16">
        <v>3.3362223204685209</v>
      </c>
    </row>
    <row r="23" spans="1:142" x14ac:dyDescent="0.3">
      <c r="B23" s="12" t="s">
        <v>34</v>
      </c>
    </row>
    <row r="24" spans="1:142" x14ac:dyDescent="0.3">
      <c r="A24" s="12" t="s">
        <v>167</v>
      </c>
      <c r="B24" t="s">
        <v>20</v>
      </c>
      <c r="C24" t="s">
        <v>19</v>
      </c>
      <c r="D24" t="s">
        <v>21</v>
      </c>
      <c r="E24" t="s">
        <v>25</v>
      </c>
      <c r="F24" t="s">
        <v>22</v>
      </c>
      <c r="G24" t="s">
        <v>23</v>
      </c>
      <c r="H24" t="s">
        <v>26</v>
      </c>
      <c r="I24" t="s">
        <v>31</v>
      </c>
      <c r="J24" t="s">
        <v>35</v>
      </c>
      <c r="K24" t="s">
        <v>36</v>
      </c>
      <c r="L24" t="s">
        <v>37</v>
      </c>
      <c r="M24" t="s">
        <v>38</v>
      </c>
      <c r="N24" t="s">
        <v>39</v>
      </c>
      <c r="O24" t="s">
        <v>40</v>
      </c>
      <c r="P24" t="s">
        <v>41</v>
      </c>
      <c r="Q24" t="s">
        <v>42</v>
      </c>
      <c r="R24" t="s">
        <v>43</v>
      </c>
      <c r="S24" t="s">
        <v>44</v>
      </c>
      <c r="T24" t="s">
        <v>45</v>
      </c>
      <c r="U24" t="s">
        <v>46</v>
      </c>
      <c r="V24" t="s">
        <v>47</v>
      </c>
      <c r="W24" t="s">
        <v>48</v>
      </c>
      <c r="X24" t="s">
        <v>49</v>
      </c>
      <c r="Y24" t="s">
        <v>50</v>
      </c>
      <c r="Z24" t="s">
        <v>51</v>
      </c>
      <c r="AA24" t="s">
        <v>52</v>
      </c>
      <c r="AB24" t="s">
        <v>53</v>
      </c>
      <c r="AC24" t="s">
        <v>54</v>
      </c>
      <c r="AD24" t="s">
        <v>55</v>
      </c>
      <c r="AE24" t="s">
        <v>56</v>
      </c>
      <c r="AF24" t="s">
        <v>57</v>
      </c>
      <c r="AG24" t="s">
        <v>58</v>
      </c>
      <c r="AH24" t="s">
        <v>59</v>
      </c>
      <c r="AI24" t="s">
        <v>60</v>
      </c>
      <c r="AJ24" t="s">
        <v>61</v>
      </c>
      <c r="AK24" t="s">
        <v>62</v>
      </c>
      <c r="AL24" t="s">
        <v>63</v>
      </c>
      <c r="AM24" t="s">
        <v>64</v>
      </c>
      <c r="AN24" t="s">
        <v>65</v>
      </c>
      <c r="AO24" t="s">
        <v>66</v>
      </c>
      <c r="AP24" t="s">
        <v>67</v>
      </c>
      <c r="AQ24" t="s">
        <v>68</v>
      </c>
      <c r="AR24" t="s">
        <v>69</v>
      </c>
      <c r="AS24" t="s">
        <v>70</v>
      </c>
      <c r="AT24" t="s">
        <v>71</v>
      </c>
      <c r="AU24" t="s">
        <v>72</v>
      </c>
      <c r="AV24" t="s">
        <v>73</v>
      </c>
      <c r="AW24" t="s">
        <v>74</v>
      </c>
      <c r="AX24" t="s">
        <v>75</v>
      </c>
      <c r="AY24" t="s">
        <v>76</v>
      </c>
      <c r="AZ24" t="s">
        <v>77</v>
      </c>
      <c r="BA24" t="s">
        <v>78</v>
      </c>
      <c r="BB24" t="s">
        <v>79</v>
      </c>
      <c r="BC24" t="s">
        <v>80</v>
      </c>
      <c r="BD24" t="s">
        <v>81</v>
      </c>
      <c r="BE24" t="s">
        <v>82</v>
      </c>
      <c r="BF24" t="s">
        <v>83</v>
      </c>
      <c r="BG24" t="s">
        <v>84</v>
      </c>
      <c r="BH24" t="s">
        <v>85</v>
      </c>
      <c r="BI24" t="s">
        <v>86</v>
      </c>
      <c r="BJ24" t="s">
        <v>87</v>
      </c>
      <c r="BK24" t="s">
        <v>88</v>
      </c>
      <c r="BL24" t="s">
        <v>89</v>
      </c>
      <c r="BM24" t="s">
        <v>90</v>
      </c>
      <c r="BN24" t="s">
        <v>91</v>
      </c>
      <c r="BO24" t="s">
        <v>92</v>
      </c>
      <c r="BP24" t="s">
        <v>93</v>
      </c>
      <c r="BQ24" t="s">
        <v>94</v>
      </c>
      <c r="BR24" t="s">
        <v>95</v>
      </c>
      <c r="BS24" t="s">
        <v>96</v>
      </c>
      <c r="BT24" t="s">
        <v>97</v>
      </c>
      <c r="BU24" t="s">
        <v>98</v>
      </c>
      <c r="BV24" t="s">
        <v>99</v>
      </c>
      <c r="BW24" t="s">
        <v>100</v>
      </c>
      <c r="BX24" t="s">
        <v>101</v>
      </c>
      <c r="BY24" t="s">
        <v>102</v>
      </c>
      <c r="BZ24" t="s">
        <v>103</v>
      </c>
      <c r="CA24" t="s">
        <v>104</v>
      </c>
      <c r="CB24" t="s">
        <v>105</v>
      </c>
      <c r="CC24" t="s">
        <v>106</v>
      </c>
      <c r="CD24" t="s">
        <v>107</v>
      </c>
      <c r="CE24" t="s">
        <v>108</v>
      </c>
      <c r="CF24" t="s">
        <v>109</v>
      </c>
      <c r="CG24" t="s">
        <v>110</v>
      </c>
      <c r="CH24" t="s">
        <v>111</v>
      </c>
      <c r="CI24" t="s">
        <v>112</v>
      </c>
      <c r="CJ24" t="s">
        <v>113</v>
      </c>
      <c r="CK24" t="s">
        <v>114</v>
      </c>
      <c r="CL24" t="s">
        <v>115</v>
      </c>
      <c r="CM24" t="s">
        <v>116</v>
      </c>
      <c r="CN24" t="s">
        <v>117</v>
      </c>
      <c r="CO24" t="s">
        <v>118</v>
      </c>
      <c r="CP24" t="s">
        <v>119</v>
      </c>
      <c r="CQ24" t="s">
        <v>120</v>
      </c>
      <c r="CR24" t="s">
        <v>121</v>
      </c>
      <c r="CS24" t="s">
        <v>122</v>
      </c>
      <c r="CT24" t="s">
        <v>123</v>
      </c>
      <c r="CU24" t="s">
        <v>124</v>
      </c>
      <c r="CV24" t="s">
        <v>125</v>
      </c>
      <c r="CW24" t="s">
        <v>126</v>
      </c>
      <c r="CX24" t="s">
        <v>127</v>
      </c>
      <c r="CY24" t="s">
        <v>128</v>
      </c>
      <c r="CZ24" t="s">
        <v>129</v>
      </c>
      <c r="DA24" t="s">
        <v>130</v>
      </c>
      <c r="DB24" t="s">
        <v>131</v>
      </c>
      <c r="DC24" t="s">
        <v>132</v>
      </c>
      <c r="DD24" t="s">
        <v>133</v>
      </c>
      <c r="DE24" t="s">
        <v>134</v>
      </c>
      <c r="DF24" t="s">
        <v>135</v>
      </c>
      <c r="DG24" t="s">
        <v>136</v>
      </c>
      <c r="DH24" t="s">
        <v>137</v>
      </c>
      <c r="DI24" t="s">
        <v>138</v>
      </c>
      <c r="DJ24" t="s">
        <v>139</v>
      </c>
      <c r="DK24" t="s">
        <v>140</v>
      </c>
      <c r="DL24" t="s">
        <v>141</v>
      </c>
      <c r="DM24" t="s">
        <v>142</v>
      </c>
      <c r="DN24" t="s">
        <v>143</v>
      </c>
      <c r="DO24" t="s">
        <v>144</v>
      </c>
      <c r="DP24" t="s">
        <v>145</v>
      </c>
      <c r="DQ24" t="s">
        <v>146</v>
      </c>
      <c r="DR24" t="s">
        <v>147</v>
      </c>
      <c r="DS24" t="s">
        <v>148</v>
      </c>
      <c r="DT24" t="s">
        <v>149</v>
      </c>
      <c r="DU24" t="s">
        <v>150</v>
      </c>
      <c r="DV24" t="s">
        <v>151</v>
      </c>
      <c r="DW24" t="s">
        <v>152</v>
      </c>
      <c r="DX24" t="s">
        <v>153</v>
      </c>
      <c r="DY24" t="s">
        <v>154</v>
      </c>
      <c r="DZ24" t="s">
        <v>155</v>
      </c>
      <c r="EA24" t="s">
        <v>156</v>
      </c>
      <c r="EB24" t="s">
        <v>157</v>
      </c>
      <c r="EC24" t="s">
        <v>158</v>
      </c>
      <c r="ED24" t="s">
        <v>159</v>
      </c>
      <c r="EE24" t="s">
        <v>160</v>
      </c>
      <c r="EF24" t="s">
        <v>161</v>
      </c>
      <c r="EG24" t="s">
        <v>162</v>
      </c>
      <c r="EH24" t="s">
        <v>163</v>
      </c>
      <c r="EI24" t="s">
        <v>164</v>
      </c>
      <c r="EJ24" t="s">
        <v>165</v>
      </c>
      <c r="EK24" t="s">
        <v>166</v>
      </c>
      <c r="EL24" t="s">
        <v>33</v>
      </c>
    </row>
    <row r="25" spans="1:142" x14ac:dyDescent="0.3">
      <c r="A25" s="18" t="s">
        <v>168</v>
      </c>
      <c r="B25" s="13">
        <v>0</v>
      </c>
      <c r="C25" s="13">
        <v>1.4342870083792556E-3</v>
      </c>
      <c r="D25" s="13">
        <v>4.166981203291311E-2</v>
      </c>
      <c r="E25" s="13">
        <v>2.2571148184494603E-2</v>
      </c>
      <c r="F25" s="13">
        <v>1.6456556201404092E-2</v>
      </c>
      <c r="G25" s="13">
        <v>4.8312825545406505E-3</v>
      </c>
      <c r="H25" s="13">
        <v>3.2460179663319995E-2</v>
      </c>
      <c r="I25" s="13">
        <v>7.6998565712991622E-3</v>
      </c>
      <c r="J25" s="13">
        <v>1.1247829697289952E-2</v>
      </c>
      <c r="K25" s="13">
        <v>8.3037668906167442E-3</v>
      </c>
      <c r="L25" s="13">
        <v>1.4342870083792557E-2</v>
      </c>
      <c r="M25" s="13">
        <v>1.5173246772854232E-2</v>
      </c>
      <c r="N25" s="13">
        <v>8.6812108401902316E-3</v>
      </c>
      <c r="O25" s="13">
        <v>1.5097757982939533E-4</v>
      </c>
      <c r="P25" s="13">
        <v>4.7557937646259532E-3</v>
      </c>
      <c r="Q25" s="13">
        <v>1.4342870083792556E-3</v>
      </c>
      <c r="R25" s="13">
        <v>3.4724843360760928E-3</v>
      </c>
      <c r="S25" s="13">
        <v>5.1256888352079713E-2</v>
      </c>
      <c r="T25" s="13">
        <v>4.982260134370046E-3</v>
      </c>
      <c r="U25" s="13">
        <v>1.3587982184645581E-3</v>
      </c>
      <c r="V25" s="13">
        <v>1.7362421680380464E-3</v>
      </c>
      <c r="W25" s="13">
        <v>2.3401524873556275E-3</v>
      </c>
      <c r="X25" s="13">
        <v>2.8685740167585114E-2</v>
      </c>
      <c r="Y25" s="13">
        <v>2.2646636974409299E-4</v>
      </c>
      <c r="Z25" s="13">
        <v>2.6421076470144185E-3</v>
      </c>
      <c r="AA25" s="13">
        <v>2.1891749075262323E-2</v>
      </c>
      <c r="AB25" s="13">
        <v>0.24798067486978184</v>
      </c>
      <c r="AC25" s="13">
        <v>3.4271910621272744E-2</v>
      </c>
      <c r="AD25" s="13">
        <v>5.8881256133464181E-3</v>
      </c>
      <c r="AE25" s="13">
        <v>6.0391031931758135E-3</v>
      </c>
      <c r="AF25" s="13">
        <v>6.9449686721521856E-3</v>
      </c>
      <c r="AG25" s="13">
        <v>3.4724843360760928E-3</v>
      </c>
      <c r="AH25" s="13">
        <v>8.6812108401902316E-3</v>
      </c>
      <c r="AI25" s="13">
        <v>4.9067713444553487E-3</v>
      </c>
      <c r="AJ25" s="13">
        <v>8.530233260360837E-3</v>
      </c>
      <c r="AK25" s="13">
        <v>8.0169094889408918E-2</v>
      </c>
      <c r="AL25" s="13">
        <v>3.5479731259907906E-3</v>
      </c>
      <c r="AM25" s="13">
        <v>2.491130067185023E-3</v>
      </c>
      <c r="AN25" s="13">
        <v>4.5293273948818598E-4</v>
      </c>
      <c r="AO25" s="13">
        <v>6.7939910923227901E-3</v>
      </c>
      <c r="AP25" s="13">
        <v>1.4493847663621951E-2</v>
      </c>
      <c r="AQ25" s="13">
        <v>7.9640673360006034E-2</v>
      </c>
      <c r="AR25" s="13">
        <v>1.7362421680380464E-3</v>
      </c>
      <c r="AS25" s="13">
        <v>4.982260134370046E-3</v>
      </c>
      <c r="AT25" s="13">
        <v>4.6576583377368461E-2</v>
      </c>
      <c r="AU25" s="13">
        <v>1.5097757982939534E-3</v>
      </c>
      <c r="AV25" s="13">
        <v>4.7784404016003625E-2</v>
      </c>
      <c r="AW25" s="13">
        <v>2.491130067185023E-3</v>
      </c>
      <c r="AX25" s="13">
        <v>3.3215067562466973E-3</v>
      </c>
      <c r="AY25" s="13">
        <v>4.1518834453083721E-3</v>
      </c>
      <c r="AZ25" s="13">
        <v>0.16471653959387031</v>
      </c>
      <c r="BA25" s="13">
        <v>3.3592511512040464E-2</v>
      </c>
      <c r="BB25" s="13">
        <v>4.099041292368083E-2</v>
      </c>
      <c r="BC25" s="13">
        <v>2.7251453159205859E-2</v>
      </c>
      <c r="BD25" s="13">
        <v>1.7362421680380464E-3</v>
      </c>
      <c r="BE25" s="13">
        <v>4.5066807579074504E-2</v>
      </c>
      <c r="BF25" s="13">
        <v>6.5071336906469393E-2</v>
      </c>
      <c r="BG25" s="13">
        <v>3.7744394957348835E-4</v>
      </c>
      <c r="BH25" s="13">
        <v>0.10938325658639692</v>
      </c>
      <c r="BI25" s="13">
        <v>1.9249641428247904E-2</v>
      </c>
      <c r="BJ25" s="13">
        <v>1.7890843209783347E-2</v>
      </c>
      <c r="BK25" s="13">
        <v>1.1398807277119347E-2</v>
      </c>
      <c r="BL25" s="13">
        <v>0</v>
      </c>
      <c r="BM25" s="13">
        <v>7.4733902015550694E-3</v>
      </c>
      <c r="BN25" s="13">
        <v>4.5293273948818598E-4</v>
      </c>
      <c r="BO25" s="13">
        <v>2.4156412772703252E-3</v>
      </c>
      <c r="BP25" s="13">
        <v>3.0195515965879066E-4</v>
      </c>
      <c r="BQ25" s="13">
        <v>5.7371480335170226E-3</v>
      </c>
      <c r="BR25" s="13">
        <v>0</v>
      </c>
      <c r="BS25" s="13">
        <v>9.5870763191666045E-3</v>
      </c>
      <c r="BT25" s="13">
        <v>7.5488789914697669E-4</v>
      </c>
      <c r="BU25" s="13">
        <v>3.7744394957348835E-4</v>
      </c>
      <c r="BV25" s="13">
        <v>1.0870385747716465E-2</v>
      </c>
      <c r="BW25" s="13">
        <v>2.1891749075262324E-3</v>
      </c>
      <c r="BX25" s="13">
        <v>1.8872197478674417E-3</v>
      </c>
      <c r="BY25" s="13">
        <v>3.5404242469993207E-2</v>
      </c>
      <c r="BZ25" s="13">
        <v>2.2646636974409299E-4</v>
      </c>
      <c r="CA25" s="13">
        <v>8.3037668906167433E-4</v>
      </c>
      <c r="CB25" s="13">
        <v>8.3037668906167433E-4</v>
      </c>
      <c r="CC25" s="13">
        <v>1.8796708688759718E-2</v>
      </c>
      <c r="CD25" s="13">
        <v>1.3587982184645581E-3</v>
      </c>
      <c r="CE25" s="13">
        <v>2.1136861176115348E-2</v>
      </c>
      <c r="CF25" s="13">
        <v>2.2646636974409302E-3</v>
      </c>
      <c r="CG25" s="13">
        <v>1.0568430588057673E-3</v>
      </c>
      <c r="CH25" s="13">
        <v>1.1776251226692836E-2</v>
      </c>
      <c r="CI25" s="13">
        <v>3.5479731259907906E-3</v>
      </c>
      <c r="CJ25" s="13">
        <v>1.2833094285498604E-3</v>
      </c>
      <c r="CK25" s="13">
        <v>1.2078206386351626E-3</v>
      </c>
      <c r="CL25" s="13">
        <v>1.0568430588057674E-2</v>
      </c>
      <c r="CM25" s="13">
        <v>7.1412395259303998E-2</v>
      </c>
      <c r="CN25" s="13">
        <v>1.5097757982939534E-3</v>
      </c>
      <c r="CO25" s="13">
        <v>1.2153695176266325E-2</v>
      </c>
      <c r="CP25" s="13">
        <v>9.662565109081301E-3</v>
      </c>
      <c r="CQ25" s="13">
        <v>0.10470295161168566</v>
      </c>
      <c r="CR25" s="13">
        <v>2.944062806673209E-3</v>
      </c>
      <c r="CS25" s="13">
        <v>3.0950403865026045E-3</v>
      </c>
      <c r="CT25" s="13">
        <v>1.8343775949271533E-2</v>
      </c>
      <c r="CU25" s="13">
        <v>1.3738959764474975E-2</v>
      </c>
      <c r="CV25" s="13">
        <v>3.4120933041443348E-2</v>
      </c>
      <c r="CW25" s="13">
        <v>7.3224126217256739E-3</v>
      </c>
      <c r="CX25" s="13">
        <v>1.2455650335925115E-2</v>
      </c>
      <c r="CY25" s="13">
        <v>9.813542688910696E-4</v>
      </c>
      <c r="CZ25" s="13">
        <v>1.1096852117460558E-2</v>
      </c>
      <c r="DA25" s="13">
        <v>0.31501472031403338</v>
      </c>
      <c r="DB25" s="13">
        <v>6.7713444553483812E-2</v>
      </c>
      <c r="DC25" s="13">
        <v>8.832188420019628E-3</v>
      </c>
      <c r="DD25" s="13">
        <v>3.0195515965879066E-4</v>
      </c>
      <c r="DE25" s="13">
        <v>1.8419264739186231E-2</v>
      </c>
      <c r="DF25" s="13">
        <v>3.7744394957348834E-3</v>
      </c>
      <c r="DG25" s="13">
        <v>2.7930852268438135E-3</v>
      </c>
      <c r="DH25" s="13">
        <v>0</v>
      </c>
      <c r="DI25" s="13">
        <v>1.6984977730806976E-2</v>
      </c>
      <c r="DJ25" s="13">
        <v>0.12040461991394277</v>
      </c>
      <c r="DK25" s="13">
        <v>1.3587982184645581E-3</v>
      </c>
      <c r="DL25" s="13">
        <v>3.7970861327092924E-2</v>
      </c>
      <c r="DM25" s="13">
        <v>6.4920359326639991E-3</v>
      </c>
      <c r="DN25" s="13">
        <v>1.4493847663621951E-2</v>
      </c>
      <c r="DO25" s="13">
        <v>2.2646636974409299E-4</v>
      </c>
      <c r="DP25" s="13">
        <v>1.5399713142598324E-2</v>
      </c>
      <c r="DQ25" s="13">
        <v>1.1927228806522231E-2</v>
      </c>
      <c r="DR25" s="13">
        <v>3.4120933041443348E-2</v>
      </c>
      <c r="DS25" s="13">
        <v>5.5937193326790972E-2</v>
      </c>
      <c r="DT25" s="13">
        <v>1.8872197478674417E-3</v>
      </c>
      <c r="DU25" s="13">
        <v>2.7930852268438135E-3</v>
      </c>
      <c r="DV25" s="13">
        <v>3.5404242469993207E-2</v>
      </c>
      <c r="DW25" s="13">
        <v>1.1398807277119347E-2</v>
      </c>
      <c r="DX25" s="13">
        <v>7.9791650939835437E-2</v>
      </c>
      <c r="DY25" s="13">
        <v>6.190080773005209E-3</v>
      </c>
      <c r="DZ25" s="13">
        <v>3.6989507058201856E-3</v>
      </c>
      <c r="EA25" s="13">
        <v>2.4005435192873858E-2</v>
      </c>
      <c r="EB25" s="13">
        <v>4.1820789612742507E-2</v>
      </c>
      <c r="EC25" s="13">
        <v>5.2313731410885481E-2</v>
      </c>
      <c r="ED25" s="13">
        <v>1</v>
      </c>
      <c r="EE25" s="13">
        <v>3.7744394957348834E-3</v>
      </c>
      <c r="EF25" s="13">
        <v>1.5097757982939533E-2</v>
      </c>
      <c r="EG25" s="13">
        <v>1.9325130218162602E-2</v>
      </c>
      <c r="EH25" s="13">
        <v>1.6456556201404092E-2</v>
      </c>
      <c r="EI25" s="13">
        <v>1.3361515814901487E-2</v>
      </c>
      <c r="EJ25" s="13">
        <v>7.3224126217256739E-3</v>
      </c>
      <c r="EK25" s="13">
        <v>6.7939910923227901E-3</v>
      </c>
      <c r="EL25" s="13">
        <v>4.0028685740167589</v>
      </c>
    </row>
    <row r="26" spans="1:142" x14ac:dyDescent="0.3">
      <c r="A26" s="18" t="s">
        <v>27</v>
      </c>
      <c r="B26" s="13">
        <v>0</v>
      </c>
      <c r="C26" s="13">
        <v>9.1083413231064243E-3</v>
      </c>
      <c r="D26" s="13">
        <v>2.0134228187919462E-2</v>
      </c>
      <c r="E26" s="13">
        <v>1.7737296260786194E-2</v>
      </c>
      <c r="F26" s="13">
        <v>1.3422818791946308E-2</v>
      </c>
      <c r="G26" s="13">
        <v>0</v>
      </c>
      <c r="H26" s="13">
        <v>1.3902205177372963E-2</v>
      </c>
      <c r="I26" s="13">
        <v>0</v>
      </c>
      <c r="J26" s="13">
        <v>8.6289549376797701E-3</v>
      </c>
      <c r="K26" s="13">
        <v>2.2531160115052733E-2</v>
      </c>
      <c r="L26" s="13">
        <v>2.1572387344199424E-2</v>
      </c>
      <c r="M26" s="13">
        <v>0</v>
      </c>
      <c r="N26" s="13">
        <v>1.9175455417066154E-3</v>
      </c>
      <c r="O26" s="13">
        <v>0</v>
      </c>
      <c r="P26" s="13">
        <v>2.3489932885906041E-2</v>
      </c>
      <c r="Q26" s="13">
        <v>0</v>
      </c>
      <c r="R26" s="13">
        <v>0</v>
      </c>
      <c r="S26" s="13">
        <v>1.7737296260786194E-2</v>
      </c>
      <c r="T26" s="13">
        <v>2.8763183125599234E-3</v>
      </c>
      <c r="U26" s="13">
        <v>0</v>
      </c>
      <c r="V26" s="13">
        <v>9.5877277085330784E-3</v>
      </c>
      <c r="W26" s="13">
        <v>1.7737296260786194E-2</v>
      </c>
      <c r="X26" s="13">
        <v>1.3422818791946308E-2</v>
      </c>
      <c r="Y26" s="13">
        <v>0</v>
      </c>
      <c r="Z26" s="13">
        <v>0</v>
      </c>
      <c r="AA26" s="13">
        <v>5.2253116011505271E-2</v>
      </c>
      <c r="AB26" s="13">
        <v>0.18839884947267499</v>
      </c>
      <c r="AC26" s="13">
        <v>0.14477468839884947</v>
      </c>
      <c r="AD26" s="13">
        <v>7.1907957813998084E-3</v>
      </c>
      <c r="AE26" s="13">
        <v>4.7938638542665392E-3</v>
      </c>
      <c r="AF26" s="13">
        <v>0</v>
      </c>
      <c r="AG26" s="13">
        <v>7.6701821668264617E-3</v>
      </c>
      <c r="AH26" s="13">
        <v>1.1505273250239693E-2</v>
      </c>
      <c r="AI26" s="13">
        <v>6.7114093959731542E-3</v>
      </c>
      <c r="AJ26" s="13">
        <v>7.1907957813998084E-3</v>
      </c>
      <c r="AK26" s="13">
        <v>3.6433365292425697E-2</v>
      </c>
      <c r="AL26" s="13">
        <v>1.4381591562799617E-3</v>
      </c>
      <c r="AM26" s="13">
        <v>8.6289549376797701E-3</v>
      </c>
      <c r="AN26" s="13">
        <v>9.5877277085330771E-4</v>
      </c>
      <c r="AO26" s="13">
        <v>0</v>
      </c>
      <c r="AP26" s="13">
        <v>3.8350910834132309E-3</v>
      </c>
      <c r="AQ26" s="13">
        <v>2.2531160115052733E-2</v>
      </c>
      <c r="AR26" s="13">
        <v>1.4381591562799617E-3</v>
      </c>
      <c r="AS26" s="13">
        <v>1.4860977948226271E-2</v>
      </c>
      <c r="AT26" s="13">
        <v>1.1025886864813039E-2</v>
      </c>
      <c r="AU26" s="13">
        <v>1.1025886864813039E-2</v>
      </c>
      <c r="AV26" s="13">
        <v>2.8283796740172579E-2</v>
      </c>
      <c r="AW26" s="13">
        <v>9.5877277085330784E-3</v>
      </c>
      <c r="AX26" s="13">
        <v>2.8763183125599234E-2</v>
      </c>
      <c r="AY26" s="13">
        <v>0</v>
      </c>
      <c r="AZ26" s="13">
        <v>9.1562799616490886E-2</v>
      </c>
      <c r="BA26" s="13">
        <v>0.10354745925215723</v>
      </c>
      <c r="BB26" s="13">
        <v>4.554170661553212E-2</v>
      </c>
      <c r="BC26" s="13">
        <v>1.3422818791946308E-2</v>
      </c>
      <c r="BD26" s="13">
        <v>2.3969319271332696E-3</v>
      </c>
      <c r="BE26" s="13">
        <v>2.7325023969319271E-2</v>
      </c>
      <c r="BF26" s="13">
        <v>2.3010546500479387E-2</v>
      </c>
      <c r="BG26" s="13">
        <v>2.8763183125599234E-3</v>
      </c>
      <c r="BH26" s="13">
        <v>3.4995206136145734E-2</v>
      </c>
      <c r="BI26" s="13">
        <v>1.2943432406519654E-2</v>
      </c>
      <c r="BJ26" s="13">
        <v>7.1907957813998084E-3</v>
      </c>
      <c r="BK26" s="13">
        <v>3.3557046979865771E-3</v>
      </c>
      <c r="BL26" s="13">
        <v>0</v>
      </c>
      <c r="BM26" s="13">
        <v>5.0814956855225309E-2</v>
      </c>
      <c r="BN26" s="13">
        <v>0</v>
      </c>
      <c r="BO26" s="13">
        <v>1.6778523489932886E-2</v>
      </c>
      <c r="BP26" s="13">
        <v>5.2732502396931925E-3</v>
      </c>
      <c r="BQ26" s="13">
        <v>1.0546500479386385E-2</v>
      </c>
      <c r="BR26" s="13">
        <v>0</v>
      </c>
      <c r="BS26" s="13">
        <v>1.4381591562799617E-3</v>
      </c>
      <c r="BT26" s="13">
        <v>1.9175455417066154E-3</v>
      </c>
      <c r="BU26" s="13">
        <v>4.314477468839885E-3</v>
      </c>
      <c r="BV26" s="13">
        <v>1.9175455417066157E-2</v>
      </c>
      <c r="BW26" s="13">
        <v>0</v>
      </c>
      <c r="BX26" s="13">
        <v>1.4381591562799617E-3</v>
      </c>
      <c r="BY26" s="13">
        <v>6.6155321188878236E-2</v>
      </c>
      <c r="BZ26" s="13">
        <v>0</v>
      </c>
      <c r="CA26" s="13">
        <v>0</v>
      </c>
      <c r="CB26" s="13">
        <v>2.3969319271332696E-3</v>
      </c>
      <c r="CC26" s="13">
        <v>1.3902205177372963E-2</v>
      </c>
      <c r="CD26" s="13">
        <v>3.8350910834132309E-3</v>
      </c>
      <c r="CE26" s="13">
        <v>6.8072866730584852E-2</v>
      </c>
      <c r="CF26" s="13">
        <v>3.3557046979865771E-3</v>
      </c>
      <c r="CG26" s="13">
        <v>0</v>
      </c>
      <c r="CH26" s="13">
        <v>6.7114093959731542E-3</v>
      </c>
      <c r="CI26" s="13">
        <v>2.8763183125599234E-3</v>
      </c>
      <c r="CJ26" s="13">
        <v>1.0546500479386385E-2</v>
      </c>
      <c r="CK26" s="13">
        <v>0</v>
      </c>
      <c r="CL26" s="13">
        <v>5.2732502396931925E-2</v>
      </c>
      <c r="CM26" s="13">
        <v>0.11505273250239693</v>
      </c>
      <c r="CN26" s="13">
        <v>0</v>
      </c>
      <c r="CO26" s="13">
        <v>1.5819750719079578E-2</v>
      </c>
      <c r="CP26" s="13">
        <v>8.1495685522531159E-3</v>
      </c>
      <c r="CQ26" s="13">
        <v>3.2118887823585809E-2</v>
      </c>
      <c r="CR26" s="13">
        <v>0</v>
      </c>
      <c r="CS26" s="13">
        <v>7.6701821668264617E-3</v>
      </c>
      <c r="CT26" s="13">
        <v>1.2943432406519654E-2</v>
      </c>
      <c r="CU26" s="13">
        <v>2.5407478427612654E-2</v>
      </c>
      <c r="CV26" s="13">
        <v>3.8350910834132309E-3</v>
      </c>
      <c r="CW26" s="13">
        <v>1.3902205177372963E-2</v>
      </c>
      <c r="CX26" s="13">
        <v>1.1505273250239693E-2</v>
      </c>
      <c r="CY26" s="13">
        <v>0</v>
      </c>
      <c r="CZ26" s="13">
        <v>6.2320230105465009E-3</v>
      </c>
      <c r="DA26" s="13">
        <v>0.11601150527325024</v>
      </c>
      <c r="DB26" s="13">
        <v>2.3969319271332695E-2</v>
      </c>
      <c r="DC26" s="13">
        <v>2.8763183125599234E-3</v>
      </c>
      <c r="DD26" s="13">
        <v>3.3557046979865771E-3</v>
      </c>
      <c r="DE26" s="13">
        <v>1.5340364333652923E-2</v>
      </c>
      <c r="DF26" s="13">
        <v>0</v>
      </c>
      <c r="DG26" s="13">
        <v>9.5877277085330771E-4</v>
      </c>
      <c r="DH26" s="13">
        <v>5.2732502396931925E-3</v>
      </c>
      <c r="DI26" s="13">
        <v>1.8216682646212849E-2</v>
      </c>
      <c r="DJ26" s="13">
        <v>8.3413231064237772E-2</v>
      </c>
      <c r="DK26" s="13">
        <v>0</v>
      </c>
      <c r="DL26" s="13">
        <v>1.725790987535954E-2</v>
      </c>
      <c r="DM26" s="13">
        <v>1</v>
      </c>
      <c r="DN26" s="13">
        <v>4.7938638542665392E-3</v>
      </c>
      <c r="DO26" s="13">
        <v>7.6701821668264617E-3</v>
      </c>
      <c r="DP26" s="13">
        <v>8.2933844678811125E-2</v>
      </c>
      <c r="DQ26" s="13">
        <v>0</v>
      </c>
      <c r="DR26" s="13">
        <v>1.5819750719079578E-2</v>
      </c>
      <c r="DS26" s="13">
        <v>3.5953978906999043E-2</v>
      </c>
      <c r="DT26" s="13">
        <v>0</v>
      </c>
      <c r="DU26" s="13">
        <v>4.7938638542665392E-3</v>
      </c>
      <c r="DV26" s="13">
        <v>3.0201342281879196E-2</v>
      </c>
      <c r="DW26" s="13">
        <v>1.725790987535954E-2</v>
      </c>
      <c r="DX26" s="13">
        <v>3.4995206136145734E-2</v>
      </c>
      <c r="DY26" s="13">
        <v>1.1984659635666348E-2</v>
      </c>
      <c r="DZ26" s="13">
        <v>0</v>
      </c>
      <c r="EA26" s="13">
        <v>7.1907957813998084E-3</v>
      </c>
      <c r="EB26" s="13">
        <v>2.2531160115052733E-2</v>
      </c>
      <c r="EC26" s="13">
        <v>2.6845637583892617E-2</v>
      </c>
      <c r="ED26" s="13">
        <v>9.7315436241610737E-2</v>
      </c>
      <c r="EE26" s="13">
        <v>1.9175455417066154E-3</v>
      </c>
      <c r="EF26" s="13">
        <v>0</v>
      </c>
      <c r="EG26" s="13">
        <v>1.6778523489932886E-2</v>
      </c>
      <c r="EH26" s="13">
        <v>3.9789069990412269E-2</v>
      </c>
      <c r="EI26" s="13">
        <v>8.1495685522531159E-3</v>
      </c>
      <c r="EJ26" s="13">
        <v>0</v>
      </c>
      <c r="EK26" s="13">
        <v>0</v>
      </c>
      <c r="EL26" s="13">
        <v>3.5397890699904129</v>
      </c>
    </row>
    <row r="27" spans="1:142" x14ac:dyDescent="0.3">
      <c r="A27" s="18" t="s">
        <v>169</v>
      </c>
      <c r="B27" s="13">
        <v>1.2863636363636365E-4</v>
      </c>
      <c r="C27" s="13">
        <v>2.4987012987012986E-4</v>
      </c>
      <c r="D27" s="13">
        <v>1.2597402597402597E-2</v>
      </c>
      <c r="E27" s="13">
        <v>1.3756753246753246E-3</v>
      </c>
      <c r="F27" s="13">
        <v>3.9802597402597405E-3</v>
      </c>
      <c r="G27" s="13">
        <v>8.2142857142857148E-4</v>
      </c>
      <c r="H27" s="13">
        <v>5.7945454545454543E-2</v>
      </c>
      <c r="I27" s="13">
        <v>4.4571428571428574E-3</v>
      </c>
      <c r="J27" s="13">
        <v>2.207792207792208E-3</v>
      </c>
      <c r="K27" s="13">
        <v>1.9984415584415583E-3</v>
      </c>
      <c r="L27" s="13">
        <v>5.0524675324675325E-3</v>
      </c>
      <c r="M27" s="13">
        <v>9.3911688311688315E-4</v>
      </c>
      <c r="N27" s="13">
        <v>7.1606623376623373E-3</v>
      </c>
      <c r="O27" s="13">
        <v>3.754285714285714E-5</v>
      </c>
      <c r="P27" s="13">
        <v>6.1944155844155849E-4</v>
      </c>
      <c r="Q27" s="13">
        <v>2.3131168831168832E-4</v>
      </c>
      <c r="R27" s="13">
        <v>6.1480519480519482E-4</v>
      </c>
      <c r="S27" s="13">
        <v>2.4396103896103895E-2</v>
      </c>
      <c r="T27" s="13">
        <v>1.436051948051948E-3</v>
      </c>
      <c r="U27" s="13">
        <v>5.6396103896103891E-4</v>
      </c>
      <c r="V27" s="13">
        <v>8.2110389610389606E-4</v>
      </c>
      <c r="W27" s="13">
        <v>5.1688311688311689E-4</v>
      </c>
      <c r="X27" s="13">
        <v>3.0585161535064936E-2</v>
      </c>
      <c r="Y27" s="13">
        <v>5.383636363636364E-5</v>
      </c>
      <c r="Z27" s="13">
        <v>3.8001298701298701E-4</v>
      </c>
      <c r="AA27" s="13">
        <v>6.5688311688311685E-3</v>
      </c>
      <c r="AB27" s="13">
        <v>0.32498701298701299</v>
      </c>
      <c r="AC27" s="13">
        <v>1.057012987012987E-2</v>
      </c>
      <c r="AD27" s="13">
        <v>2.7272727272727275E-3</v>
      </c>
      <c r="AE27" s="13">
        <v>3.882987012987013E-3</v>
      </c>
      <c r="AF27" s="13">
        <v>4.2375324675324672E-3</v>
      </c>
      <c r="AG27" s="13">
        <v>3.8859740259740259E-4</v>
      </c>
      <c r="AH27" s="13">
        <v>5.1858397714285714E-3</v>
      </c>
      <c r="AI27" s="13">
        <v>8.1911688311688317E-4</v>
      </c>
      <c r="AJ27" s="13">
        <v>2.9514675324675325E-3</v>
      </c>
      <c r="AK27" s="13">
        <v>5.6587012987012984E-3</v>
      </c>
      <c r="AL27" s="13">
        <v>3.8400000000000001E-4</v>
      </c>
      <c r="AM27" s="13">
        <v>1.3677272727272727E-4</v>
      </c>
      <c r="AN27" s="13">
        <v>9.2687012987012984E-4</v>
      </c>
      <c r="AO27" s="13">
        <v>6.9870129870129875E-4</v>
      </c>
      <c r="AP27" s="13">
        <v>3.4671868831168831E-3</v>
      </c>
      <c r="AQ27" s="13">
        <v>5.3116883116883118E-2</v>
      </c>
      <c r="AR27" s="13">
        <v>3.6444155844155842E-4</v>
      </c>
      <c r="AS27" s="13">
        <v>3.7145454545454547E-4</v>
      </c>
      <c r="AT27" s="13">
        <v>6.5324675324675327E-2</v>
      </c>
      <c r="AU27" s="13">
        <v>3.7584415584415585E-4</v>
      </c>
      <c r="AV27" s="13">
        <v>8.5714285714285719E-3</v>
      </c>
      <c r="AW27" s="13">
        <v>5.0389610389610395E-4</v>
      </c>
      <c r="AX27" s="13">
        <v>5.2611688311688309E-4</v>
      </c>
      <c r="AY27" s="13">
        <v>4.2389601298701302E-3</v>
      </c>
      <c r="AZ27" s="13">
        <v>6.4415584415584412E-2</v>
      </c>
      <c r="BA27" s="13">
        <v>1.2077922077922078E-2</v>
      </c>
      <c r="BB27" s="13">
        <v>6.4935064935064939E-3</v>
      </c>
      <c r="BC27" s="13">
        <v>8.9028571428571429E-3</v>
      </c>
      <c r="BD27" s="13">
        <v>1.4285714285714286E-3</v>
      </c>
      <c r="BE27" s="13">
        <v>2.3116883116883116E-2</v>
      </c>
      <c r="BF27" s="13">
        <v>3.7920001363636366E-2</v>
      </c>
      <c r="BG27" s="13">
        <v>8.454545454545455E-4</v>
      </c>
      <c r="BH27" s="13">
        <v>6.1665896103896105E-2</v>
      </c>
      <c r="BI27" s="13">
        <v>2.6674025974025976E-3</v>
      </c>
      <c r="BJ27" s="13">
        <v>5.0649350649350647E-3</v>
      </c>
      <c r="BK27" s="13">
        <v>1.5403636363636364E-3</v>
      </c>
      <c r="BL27" s="13">
        <v>1.4607662337662338E-4</v>
      </c>
      <c r="BM27" s="13">
        <v>1.0612987012987013E-2</v>
      </c>
      <c r="BN27" s="13">
        <v>1.5070129870129871E-4</v>
      </c>
      <c r="BO27" s="13">
        <v>4.9714285714285712E-5</v>
      </c>
      <c r="BP27" s="13">
        <v>1.1087766402597403E-3</v>
      </c>
      <c r="BQ27" s="13">
        <v>1.3005194805194805E-3</v>
      </c>
      <c r="BR27" s="13">
        <v>1.5324675324675326E-5</v>
      </c>
      <c r="BS27" s="13">
        <v>4.5129870129870129E-3</v>
      </c>
      <c r="BT27" s="13">
        <v>1.4879805194805194E-3</v>
      </c>
      <c r="BU27" s="13">
        <v>1.4254545454545455E-4</v>
      </c>
      <c r="BV27" s="13">
        <v>4.9257392207792206E-3</v>
      </c>
      <c r="BW27" s="13">
        <v>7.6787012987012987E-4</v>
      </c>
      <c r="BX27" s="13">
        <v>2.5256493506493508E-4</v>
      </c>
      <c r="BY27" s="13">
        <v>8.3844155844155846E-3</v>
      </c>
      <c r="BZ27" s="13">
        <v>6.1870129870129871E-5</v>
      </c>
      <c r="CA27" s="13">
        <v>1.1945454545454545E-4</v>
      </c>
      <c r="CB27" s="13">
        <v>9.6200649350649349E-5</v>
      </c>
      <c r="CC27" s="13">
        <v>7.0634072896103893E-3</v>
      </c>
      <c r="CD27" s="13">
        <v>1.8207792207792207E-4</v>
      </c>
      <c r="CE27" s="13">
        <v>2.9684415584415582E-3</v>
      </c>
      <c r="CF27" s="13">
        <v>4.7246753246753248E-4</v>
      </c>
      <c r="CG27" s="13">
        <v>5.6828571428571431E-4</v>
      </c>
      <c r="CH27" s="13">
        <v>1.8519480519480519E-2</v>
      </c>
      <c r="CI27" s="13">
        <v>4.8051948051948054E-3</v>
      </c>
      <c r="CJ27" s="13">
        <v>1.1472727272727273E-4</v>
      </c>
      <c r="CK27" s="13">
        <v>3.7309090909090907E-4</v>
      </c>
      <c r="CL27" s="13">
        <v>7.6308515441558438E-3</v>
      </c>
      <c r="CM27" s="13">
        <v>5.8441558441558444E-3</v>
      </c>
      <c r="CN27" s="13">
        <v>2.5018051948051949E-4</v>
      </c>
      <c r="CO27" s="13">
        <v>1.0779220779220779E-2</v>
      </c>
      <c r="CP27" s="13">
        <v>1.0904285714285714E-2</v>
      </c>
      <c r="CQ27" s="13">
        <v>9.9872060571428566E-3</v>
      </c>
      <c r="CR27" s="13">
        <v>9.6254545454545453E-4</v>
      </c>
      <c r="CS27" s="13">
        <v>4.5844155844155843E-4</v>
      </c>
      <c r="CT27" s="13">
        <v>2.3766233766233766E-3</v>
      </c>
      <c r="CU27" s="13">
        <v>5.701298701298701E-3</v>
      </c>
      <c r="CV27" s="13">
        <v>1.8831168831168831E-2</v>
      </c>
      <c r="CW27" s="13">
        <v>4.3636363636363638E-3</v>
      </c>
      <c r="CX27" s="13">
        <v>7.6051948051948049E-3</v>
      </c>
      <c r="CY27" s="13">
        <v>4.5215584415584417E-4</v>
      </c>
      <c r="CZ27" s="13">
        <v>6.6858311688311692E-3</v>
      </c>
      <c r="DA27" s="13">
        <v>0.2</v>
      </c>
      <c r="DB27" s="13">
        <v>5.9740259740259739E-2</v>
      </c>
      <c r="DC27" s="13">
        <v>1.3755844155844156E-3</v>
      </c>
      <c r="DD27" s="13">
        <v>2.5097402597402597E-5</v>
      </c>
      <c r="DE27" s="13">
        <v>1.5012987012987013E-2</v>
      </c>
      <c r="DF27" s="13">
        <v>2.7168831168831167E-3</v>
      </c>
      <c r="DG27" s="13">
        <v>7.5542857142857139E-4</v>
      </c>
      <c r="DH27" s="13">
        <v>8.3031168831168824E-5</v>
      </c>
      <c r="DI27" s="13">
        <v>3.7800926999999999E-3</v>
      </c>
      <c r="DJ27" s="13">
        <v>6.0155844155844157E-2</v>
      </c>
      <c r="DK27" s="13">
        <v>3.5844155844155844E-4</v>
      </c>
      <c r="DL27" s="13">
        <v>1.525974025974026E-2</v>
      </c>
      <c r="DM27" s="13">
        <v>2.4155844155844155E-3</v>
      </c>
      <c r="DN27" s="13">
        <v>3.7300000000000001E-4</v>
      </c>
      <c r="DO27" s="13">
        <v>5.4400000000000001E-5</v>
      </c>
      <c r="DP27" s="13">
        <v>1.1168831168831168E-2</v>
      </c>
      <c r="DQ27" s="13">
        <v>7.7714285714285715E-3</v>
      </c>
      <c r="DR27" s="13">
        <v>2.6240259740259739E-3</v>
      </c>
      <c r="DS27" s="13">
        <v>2.181818181818182E-2</v>
      </c>
      <c r="DT27" s="13">
        <v>1.1705714285714285E-4</v>
      </c>
      <c r="DU27" s="13">
        <v>9.7262337662337663E-4</v>
      </c>
      <c r="DV27" s="13">
        <v>3.8091740961038959E-3</v>
      </c>
      <c r="DW27" s="13">
        <v>1.5288311688311689E-3</v>
      </c>
      <c r="DX27" s="13">
        <v>1.2584415584415585E-2</v>
      </c>
      <c r="DY27" s="13">
        <v>5.2866233766233771E-4</v>
      </c>
      <c r="DZ27" s="13">
        <v>1.2133116883116884E-3</v>
      </c>
      <c r="EA27" s="13">
        <v>1.5415584415584415E-2</v>
      </c>
      <c r="EB27" s="13">
        <v>3.2812987012987016E-2</v>
      </c>
      <c r="EC27" s="13">
        <v>8.8311688311688313E-2</v>
      </c>
      <c r="ED27" s="13">
        <v>1</v>
      </c>
      <c r="EE27" s="13">
        <v>1.392987012987013E-3</v>
      </c>
      <c r="EF27" s="13">
        <v>8.9937662337662334E-4</v>
      </c>
      <c r="EG27" s="13">
        <v>2.5059740259740261E-3</v>
      </c>
      <c r="EH27" s="13">
        <v>8.1007792207792202E-3</v>
      </c>
      <c r="EI27" s="13">
        <v>1.3117792207792208E-3</v>
      </c>
      <c r="EJ27" s="13">
        <v>3.2618181818181818E-4</v>
      </c>
      <c r="EK27" s="13">
        <v>1.5245454545454546E-4</v>
      </c>
      <c r="EL27" s="13">
        <v>2.6318030732051945</v>
      </c>
    </row>
    <row r="28" spans="1:142" x14ac:dyDescent="0.3">
      <c r="A28" s="18" t="s">
        <v>170</v>
      </c>
      <c r="B28" s="13">
        <v>8.6145010768126345E-3</v>
      </c>
      <c r="C28" s="13">
        <v>1.2203876525484565E-3</v>
      </c>
      <c r="D28" s="13">
        <v>6.6762383345297924E-2</v>
      </c>
      <c r="E28" s="13">
        <v>1.6798277099784636E-2</v>
      </c>
      <c r="F28" s="13">
        <v>1.4788226848528357E-2</v>
      </c>
      <c r="G28" s="13">
        <v>3.7229002153625269E-2</v>
      </c>
      <c r="H28" s="13">
        <v>1.1342426417803302E-2</v>
      </c>
      <c r="I28" s="13">
        <v>2.6274228284278535E-2</v>
      </c>
      <c r="J28" s="13">
        <v>5.4558506819813356E-2</v>
      </c>
      <c r="K28" s="13">
        <v>1.8664752333094042E-3</v>
      </c>
      <c r="L28" s="13">
        <v>1</v>
      </c>
      <c r="M28" s="13">
        <v>6.3890882986360378E-2</v>
      </c>
      <c r="N28" s="13">
        <v>4.7379755922469487E-3</v>
      </c>
      <c r="O28" s="13">
        <v>1.148600143575018E-3</v>
      </c>
      <c r="P28" s="13">
        <v>7.1787508973438618E-3</v>
      </c>
      <c r="Q28" s="13">
        <v>1.2921751615218953E-3</v>
      </c>
      <c r="R28" s="13">
        <v>1.2921751615218953E-3</v>
      </c>
      <c r="S28" s="13">
        <v>0.30150753768844218</v>
      </c>
      <c r="T28" s="13">
        <v>4.7379755922469487E-3</v>
      </c>
      <c r="U28" s="13">
        <v>1.7587939698492463E-3</v>
      </c>
      <c r="V28" s="13">
        <v>1.5793251974156496E-2</v>
      </c>
      <c r="W28" s="13">
        <v>7.4659009332376167E-3</v>
      </c>
      <c r="X28" s="13">
        <v>1.3567839195979899E-2</v>
      </c>
      <c r="Y28" s="13">
        <v>1.5793251974156497E-3</v>
      </c>
      <c r="Z28" s="13">
        <v>5.0251256281407036E-3</v>
      </c>
      <c r="AA28" s="13">
        <v>2.4407753050969132E-2</v>
      </c>
      <c r="AB28" s="13">
        <v>0.44996410624551331</v>
      </c>
      <c r="AC28" s="13">
        <v>7.3941134242641787E-2</v>
      </c>
      <c r="AD28" s="13">
        <v>5.3122756640344576E-3</v>
      </c>
      <c r="AE28" s="13">
        <v>0.17745872218234027</v>
      </c>
      <c r="AF28" s="13">
        <v>3.7329504666188083E-3</v>
      </c>
      <c r="AG28" s="13">
        <v>1.5793251974156496E-2</v>
      </c>
      <c r="AH28" s="13">
        <v>8.8298636037329511E-3</v>
      </c>
      <c r="AI28" s="13">
        <v>1.2921751615218953E-2</v>
      </c>
      <c r="AJ28" s="13">
        <v>2.3043790380473796E-2</v>
      </c>
      <c r="AK28" s="13">
        <v>0.176597272074659</v>
      </c>
      <c r="AL28" s="13">
        <v>6.6044508255563529E-3</v>
      </c>
      <c r="AM28" s="13">
        <v>5.3840631730078969E-2</v>
      </c>
      <c r="AN28" s="13">
        <v>4.9533381191672653E-3</v>
      </c>
      <c r="AO28" s="13">
        <v>2.1536252692031587E-2</v>
      </c>
      <c r="AP28" s="13">
        <v>4.5513280689160086E-2</v>
      </c>
      <c r="AQ28" s="13">
        <v>5.9583632447954053E-2</v>
      </c>
      <c r="AR28" s="13">
        <v>1.2203876525484565E-3</v>
      </c>
      <c r="AS28" s="13">
        <v>4.3646805455850686E-3</v>
      </c>
      <c r="AT28" s="13">
        <v>2.8571428571428571E-2</v>
      </c>
      <c r="AU28" s="13">
        <v>2.0100502512562816E-3</v>
      </c>
      <c r="AV28" s="13">
        <v>5.5348169418521179E-2</v>
      </c>
      <c r="AW28" s="13">
        <v>1.6726489590811199E-2</v>
      </c>
      <c r="AX28" s="13">
        <v>1.4213926776740847E-2</v>
      </c>
      <c r="AY28" s="13">
        <v>7.8966259870782481E-3</v>
      </c>
      <c r="AZ28" s="13">
        <v>0.73682699210337399</v>
      </c>
      <c r="BA28" s="13">
        <v>0.15506101938262742</v>
      </c>
      <c r="BB28" s="13">
        <v>0.14572864321608039</v>
      </c>
      <c r="BC28" s="13">
        <v>4.7379755922469492E-2</v>
      </c>
      <c r="BD28" s="13">
        <v>1.8234027279253409E-3</v>
      </c>
      <c r="BE28" s="13">
        <v>9.2749461593682705E-2</v>
      </c>
      <c r="BF28" s="13">
        <v>4.2641780330222541E-2</v>
      </c>
      <c r="BG28" s="13">
        <v>4.5944005743000721E-3</v>
      </c>
      <c r="BH28" s="13">
        <v>4.4364680545585067E-2</v>
      </c>
      <c r="BI28" s="13">
        <v>2.4407753050969132E-2</v>
      </c>
      <c r="BJ28" s="13">
        <v>1.1055276381909548E-2</v>
      </c>
      <c r="BK28" s="13">
        <v>4.1636755204594398E-3</v>
      </c>
      <c r="BL28" s="13">
        <v>9.3323761665470208E-4</v>
      </c>
      <c r="BM28" s="13">
        <v>6.8916008614501078E-3</v>
      </c>
      <c r="BN28" s="13">
        <v>3.1586503948312994E-3</v>
      </c>
      <c r="BO28" s="13">
        <v>1.0768126346015794E-2</v>
      </c>
      <c r="BP28" s="13">
        <v>4.2641780330222537E-3</v>
      </c>
      <c r="BQ28" s="13">
        <v>1.4357501794687724E-2</v>
      </c>
      <c r="BR28" s="13">
        <v>2.8715003589375451E-4</v>
      </c>
      <c r="BS28" s="13">
        <v>4.3072505384063172E-3</v>
      </c>
      <c r="BT28" s="13">
        <v>6.030150753768844E-3</v>
      </c>
      <c r="BU28" s="13">
        <v>3.3022254127781764E-3</v>
      </c>
      <c r="BV28" s="13">
        <v>3.8334529791816223E-2</v>
      </c>
      <c r="BW28" s="13">
        <v>2.871500358937545E-3</v>
      </c>
      <c r="BX28" s="13">
        <v>3.015075376884422E-3</v>
      </c>
      <c r="BY28" s="13">
        <v>5.9583632447954053E-2</v>
      </c>
      <c r="BZ28" s="13">
        <v>2.7279253409906675E-3</v>
      </c>
      <c r="CA28" s="13">
        <v>9.9066762383345306E-3</v>
      </c>
      <c r="CB28" s="13">
        <v>1.7229002153625269E-3</v>
      </c>
      <c r="CC28" s="13">
        <v>4.6661880832735106E-2</v>
      </c>
      <c r="CD28" s="13">
        <v>1.5793251974156497E-3</v>
      </c>
      <c r="CE28" s="13">
        <v>6.4608758076094758E-2</v>
      </c>
      <c r="CF28" s="13">
        <v>2.5125628140703518E-3</v>
      </c>
      <c r="CG28" s="13">
        <v>1.507537688442211E-2</v>
      </c>
      <c r="CH28" s="13">
        <v>6.4608758076094763E-3</v>
      </c>
      <c r="CI28" s="13">
        <v>1.7372577171572146E-3</v>
      </c>
      <c r="CJ28" s="13">
        <v>1.7229002153625269E-3</v>
      </c>
      <c r="CK28" s="13">
        <v>1.8664752333094042E-3</v>
      </c>
      <c r="CL28" s="13">
        <v>3.0868628858578606E-2</v>
      </c>
      <c r="CM28" s="13">
        <v>0.28715003589375449</v>
      </c>
      <c r="CN28" s="13">
        <v>2.0818377602297199E-3</v>
      </c>
      <c r="CO28" s="13">
        <v>9.0452261306532659E-3</v>
      </c>
      <c r="CP28" s="13">
        <v>6.6044508255563529E-3</v>
      </c>
      <c r="CQ28" s="13">
        <v>0.23546302943287867</v>
      </c>
      <c r="CR28" s="13">
        <v>3.8765254845656858E-3</v>
      </c>
      <c r="CS28" s="13">
        <v>1.0624551328068915E-2</v>
      </c>
      <c r="CT28" s="13">
        <v>3.5175879396984924E-2</v>
      </c>
      <c r="CU28" s="13">
        <v>4.0201005025125629E-2</v>
      </c>
      <c r="CV28" s="13">
        <v>2.189519023689878E-2</v>
      </c>
      <c r="CW28" s="13">
        <v>2.232591529073941E-2</v>
      </c>
      <c r="CX28" s="13">
        <v>2.7279253409906675E-3</v>
      </c>
      <c r="CY28" s="13">
        <v>2.0100502512562816E-3</v>
      </c>
      <c r="CZ28" s="13">
        <v>1.8951902368987795E-2</v>
      </c>
      <c r="DA28" s="13">
        <v>0.19382627422828427</v>
      </c>
      <c r="DB28" s="13">
        <v>5.0251256281407038E-2</v>
      </c>
      <c r="DC28" s="13">
        <v>1.148600143575018E-2</v>
      </c>
      <c r="DD28" s="13">
        <v>1.2921751615218953E-3</v>
      </c>
      <c r="DE28" s="13">
        <v>3.8765254845656856E-2</v>
      </c>
      <c r="DF28" s="13">
        <v>1.8664752333094042E-3</v>
      </c>
      <c r="DG28" s="13">
        <v>2.0100502512562816E-3</v>
      </c>
      <c r="DH28" s="13">
        <v>2.5125628140703518E-3</v>
      </c>
      <c r="DI28" s="13">
        <v>3.8334529791816223E-2</v>
      </c>
      <c r="DJ28" s="13">
        <v>0.16223977027997127</v>
      </c>
      <c r="DK28" s="13">
        <v>2.5125628140703519E-2</v>
      </c>
      <c r="DL28" s="13">
        <v>3.0868628858578606E-2</v>
      </c>
      <c r="DM28" s="13">
        <v>3.8262742282842786E-2</v>
      </c>
      <c r="DN28" s="13">
        <v>2.9432878679109833E-2</v>
      </c>
      <c r="DO28" s="13">
        <v>2.5843503230437906E-4</v>
      </c>
      <c r="DP28" s="13">
        <v>5.4558506819813351E-3</v>
      </c>
      <c r="DQ28" s="13">
        <v>2.0674802584350324E-2</v>
      </c>
      <c r="DR28" s="13">
        <v>2.1536252692031587E-2</v>
      </c>
      <c r="DS28" s="13">
        <v>0.2414213926776741</v>
      </c>
      <c r="DT28" s="13">
        <v>2.1536252692031586E-3</v>
      </c>
      <c r="DU28" s="13">
        <v>9.6195262024407757E-3</v>
      </c>
      <c r="DV28" s="13">
        <v>6.5470208183776024E-2</v>
      </c>
      <c r="DW28" s="13">
        <v>6.6044508255563529E-3</v>
      </c>
      <c r="DX28" s="13">
        <v>0.11127063890882986</v>
      </c>
      <c r="DY28" s="13">
        <v>5.0251256281407036E-3</v>
      </c>
      <c r="DZ28" s="13">
        <v>8.3991385498923179E-3</v>
      </c>
      <c r="EA28" s="13">
        <v>7.1787508973438621E-2</v>
      </c>
      <c r="EB28" s="13">
        <v>1.1055276381909548E-2</v>
      </c>
      <c r="EC28" s="13">
        <v>3.3165829145728645E-2</v>
      </c>
      <c r="ED28" s="13">
        <v>0.26302943287867914</v>
      </c>
      <c r="EE28" s="13">
        <v>3.3740129217516152E-3</v>
      </c>
      <c r="EF28" s="13">
        <v>9.3323761665470208E-3</v>
      </c>
      <c r="EG28" s="13">
        <v>0.25376884422110552</v>
      </c>
      <c r="EH28" s="13">
        <v>7.3223259152907394E-2</v>
      </c>
      <c r="EI28" s="13">
        <v>6.030150753768844E-2</v>
      </c>
      <c r="EJ28" s="13">
        <v>2.5125628140703518E-3</v>
      </c>
      <c r="EK28" s="13">
        <v>5.7430007178750899E-3</v>
      </c>
      <c r="EL28" s="13">
        <v>7.2307609475951198</v>
      </c>
    </row>
    <row r="49" spans="1:4" x14ac:dyDescent="0.3">
      <c r="A49" s="12" t="s">
        <v>32</v>
      </c>
      <c r="B49" t="s">
        <v>171</v>
      </c>
      <c r="C49" t="s">
        <v>172</v>
      </c>
      <c r="D49" t="s">
        <v>173</v>
      </c>
    </row>
    <row r="50" spans="1:4" x14ac:dyDescent="0.3">
      <c r="A50" s="18" t="s">
        <v>20</v>
      </c>
      <c r="B50" s="13">
        <v>0</v>
      </c>
      <c r="C50" s="13">
        <v>0</v>
      </c>
      <c r="D50" s="13">
        <v>60000</v>
      </c>
    </row>
    <row r="51" spans="1:4" x14ac:dyDescent="0.3">
      <c r="A51" s="18" t="s">
        <v>19</v>
      </c>
      <c r="B51" s="13">
        <v>8000</v>
      </c>
      <c r="C51" s="13">
        <v>0</v>
      </c>
      <c r="D51" s="13">
        <v>500</v>
      </c>
    </row>
    <row r="52" spans="1:4" x14ac:dyDescent="0.3">
      <c r="A52" s="18" t="s">
        <v>21</v>
      </c>
      <c r="B52" s="13">
        <v>130000</v>
      </c>
      <c r="C52" s="13">
        <v>135000</v>
      </c>
      <c r="D52" s="13">
        <v>200000</v>
      </c>
    </row>
    <row r="53" spans="1:4" x14ac:dyDescent="0.3">
      <c r="A53" s="18" t="s">
        <v>25</v>
      </c>
      <c r="B53" s="13">
        <v>107000</v>
      </c>
      <c r="C53" s="13">
        <v>0</v>
      </c>
      <c r="D53" s="13">
        <v>10000</v>
      </c>
    </row>
    <row r="54" spans="1:4" x14ac:dyDescent="0.3">
      <c r="A54" s="18" t="s">
        <v>22</v>
      </c>
      <c r="B54" s="13">
        <v>83000</v>
      </c>
      <c r="C54" s="13">
        <v>0</v>
      </c>
      <c r="D54" s="13">
        <v>20000</v>
      </c>
    </row>
    <row r="55" spans="1:4" x14ac:dyDescent="0.3">
      <c r="A55" s="18" t="s">
        <v>23</v>
      </c>
      <c r="B55" s="13">
        <v>45000</v>
      </c>
      <c r="C55" s="13">
        <v>210000</v>
      </c>
      <c r="D55" s="13">
        <v>4300</v>
      </c>
    </row>
    <row r="56" spans="1:4" x14ac:dyDescent="0.3">
      <c r="A56" s="18" t="s">
        <v>26</v>
      </c>
      <c r="B56" s="13">
        <v>59000</v>
      </c>
      <c r="C56" s="13">
        <v>20000</v>
      </c>
      <c r="D56" s="13">
        <v>0</v>
      </c>
    </row>
    <row r="57" spans="1:4" x14ac:dyDescent="0.3">
      <c r="A57" s="18" t="s">
        <v>31</v>
      </c>
      <c r="B57" s="13">
        <v>23000</v>
      </c>
      <c r="C57" s="13">
        <v>160000</v>
      </c>
      <c r="D57" s="13">
        <v>0</v>
      </c>
    </row>
    <row r="58" spans="1:4" x14ac:dyDescent="0.3">
      <c r="A58" s="18" t="s">
        <v>35</v>
      </c>
      <c r="B58" s="13">
        <v>65000</v>
      </c>
      <c r="C58" s="13">
        <v>300000</v>
      </c>
      <c r="D58" s="13">
        <v>15000</v>
      </c>
    </row>
    <row r="59" spans="1:4" x14ac:dyDescent="0.3">
      <c r="A59" s="18" t="s">
        <v>36</v>
      </c>
      <c r="B59" s="13">
        <v>10000</v>
      </c>
      <c r="C59" s="13">
        <v>0</v>
      </c>
      <c r="D59" s="13">
        <v>3000</v>
      </c>
    </row>
    <row r="60" spans="1:4" x14ac:dyDescent="0.3">
      <c r="A60" s="18" t="s">
        <v>37</v>
      </c>
      <c r="B60" s="13">
        <v>165000</v>
      </c>
      <c r="C60" s="13">
        <v>0</v>
      </c>
      <c r="D60" s="13">
        <v>6800000</v>
      </c>
    </row>
    <row r="61" spans="1:4" x14ac:dyDescent="0.3">
      <c r="A61" s="18" t="s">
        <v>38</v>
      </c>
      <c r="B61" s="13">
        <v>45000</v>
      </c>
      <c r="C61" s="13">
        <v>290000</v>
      </c>
      <c r="D61" s="13">
        <v>110000</v>
      </c>
    </row>
    <row r="62" spans="1:4" x14ac:dyDescent="0.3">
      <c r="A62" s="18" t="s">
        <v>39</v>
      </c>
      <c r="B62" s="13">
        <v>26000</v>
      </c>
      <c r="C62" s="13">
        <v>7000</v>
      </c>
      <c r="D62" s="13">
        <v>0</v>
      </c>
    </row>
    <row r="63" spans="1:4" x14ac:dyDescent="0.3">
      <c r="A63" s="18" t="s">
        <v>40</v>
      </c>
      <c r="B63" s="13">
        <v>8000</v>
      </c>
      <c r="C63" s="13">
        <v>0</v>
      </c>
      <c r="D63" s="13">
        <v>0</v>
      </c>
    </row>
    <row r="64" spans="1:4" x14ac:dyDescent="0.3">
      <c r="A64" s="18" t="s">
        <v>41</v>
      </c>
      <c r="B64" s="13">
        <v>50000</v>
      </c>
      <c r="C64" s="13">
        <v>0</v>
      </c>
      <c r="D64" s="13">
        <v>0</v>
      </c>
    </row>
    <row r="65" spans="1:4" x14ac:dyDescent="0.3">
      <c r="A65" s="18" t="s">
        <v>42</v>
      </c>
      <c r="B65" s="13">
        <v>9000</v>
      </c>
      <c r="C65" s="13">
        <v>0</v>
      </c>
      <c r="D65" s="13">
        <v>0</v>
      </c>
    </row>
    <row r="66" spans="1:4" x14ac:dyDescent="0.3">
      <c r="A66" s="18" t="s">
        <v>43</v>
      </c>
      <c r="B66" s="13">
        <v>9000</v>
      </c>
      <c r="C66" s="13">
        <v>0</v>
      </c>
      <c r="D66" s="13">
        <v>0</v>
      </c>
    </row>
    <row r="67" spans="1:4" x14ac:dyDescent="0.3">
      <c r="A67" s="18" t="s">
        <v>44</v>
      </c>
      <c r="B67" s="13">
        <v>360000</v>
      </c>
      <c r="C67" s="13">
        <v>1340000</v>
      </c>
      <c r="D67" s="13">
        <v>400000</v>
      </c>
    </row>
    <row r="68" spans="1:4" x14ac:dyDescent="0.3">
      <c r="A68" s="18" t="s">
        <v>45</v>
      </c>
      <c r="B68" s="13">
        <v>30000</v>
      </c>
      <c r="C68" s="13">
        <v>3000</v>
      </c>
      <c r="D68" s="13">
        <v>0</v>
      </c>
    </row>
    <row r="69" spans="1:4" x14ac:dyDescent="0.3">
      <c r="A69" s="18" t="s">
        <v>46</v>
      </c>
      <c r="B69" s="13">
        <v>12000</v>
      </c>
      <c r="C69" s="13">
        <v>0</v>
      </c>
      <c r="D69" s="13">
        <v>250</v>
      </c>
    </row>
    <row r="70" spans="1:4" x14ac:dyDescent="0.3">
      <c r="A70" s="18" t="s">
        <v>47</v>
      </c>
      <c r="B70" s="13">
        <v>100000</v>
      </c>
      <c r="C70" s="13">
        <v>0</v>
      </c>
      <c r="D70" s="13">
        <v>10000</v>
      </c>
    </row>
    <row r="71" spans="1:4" x14ac:dyDescent="0.3">
      <c r="A71" s="18" t="s">
        <v>48</v>
      </c>
      <c r="B71" s="13">
        <v>40000</v>
      </c>
      <c r="C71" s="13">
        <v>0</v>
      </c>
      <c r="D71" s="13">
        <v>12000</v>
      </c>
    </row>
    <row r="72" spans="1:4" x14ac:dyDescent="0.3">
      <c r="A72" s="18" t="s">
        <v>49</v>
      </c>
      <c r="B72" s="13">
        <v>70000</v>
      </c>
      <c r="C72" s="13">
        <v>19000</v>
      </c>
      <c r="D72" s="13">
        <v>5500</v>
      </c>
    </row>
    <row r="73" spans="1:4" x14ac:dyDescent="0.3">
      <c r="A73" s="18" t="s">
        <v>50</v>
      </c>
      <c r="B73" s="13">
        <v>10000</v>
      </c>
      <c r="C73" s="13">
        <v>0</v>
      </c>
      <c r="D73" s="13">
        <v>1000</v>
      </c>
    </row>
    <row r="74" spans="1:4" x14ac:dyDescent="0.3">
      <c r="A74" s="18" t="s">
        <v>51</v>
      </c>
      <c r="B74" s="13">
        <v>30000</v>
      </c>
      <c r="C74" s="13">
        <v>0</v>
      </c>
      <c r="D74" s="13">
        <v>5000</v>
      </c>
    </row>
    <row r="75" spans="1:4" x14ac:dyDescent="0.3">
      <c r="A75" s="18" t="s">
        <v>52</v>
      </c>
      <c r="B75" s="13">
        <v>80000</v>
      </c>
      <c r="C75" s="13">
        <v>40000</v>
      </c>
      <c r="D75" s="13">
        <v>50000</v>
      </c>
    </row>
    <row r="76" spans="1:4" x14ac:dyDescent="0.3">
      <c r="A76" s="18" t="s">
        <v>53</v>
      </c>
      <c r="B76" s="13">
        <v>2000000</v>
      </c>
      <c r="C76" s="13">
        <v>510000</v>
      </c>
      <c r="D76" s="13">
        <v>624000</v>
      </c>
    </row>
    <row r="77" spans="1:4" x14ac:dyDescent="0.3">
      <c r="A77" s="18" t="s">
        <v>54</v>
      </c>
      <c r="B77" s="13">
        <v>295000</v>
      </c>
      <c r="C77" s="13">
        <v>35000</v>
      </c>
      <c r="D77" s="13">
        <v>185000</v>
      </c>
    </row>
    <row r="78" spans="1:4" x14ac:dyDescent="0.3">
      <c r="A78" s="18" t="s">
        <v>55</v>
      </c>
      <c r="B78" s="13">
        <v>15000</v>
      </c>
      <c r="C78" s="13">
        <v>20000</v>
      </c>
      <c r="D78" s="13">
        <v>2000</v>
      </c>
    </row>
    <row r="79" spans="1:4" x14ac:dyDescent="0.3">
      <c r="A79" s="18" t="s">
        <v>56</v>
      </c>
      <c r="B79" s="13">
        <v>50000</v>
      </c>
      <c r="C79" s="13">
        <v>40000</v>
      </c>
      <c r="D79" s="13">
        <v>1146000</v>
      </c>
    </row>
    <row r="80" spans="1:4" x14ac:dyDescent="0.3">
      <c r="A80" s="18" t="s">
        <v>57</v>
      </c>
      <c r="B80" s="13">
        <v>26000</v>
      </c>
      <c r="C80" s="13">
        <v>0</v>
      </c>
      <c r="D80" s="13">
        <v>0</v>
      </c>
    </row>
    <row r="81" spans="1:4" x14ac:dyDescent="0.3">
      <c r="A81" s="18" t="s">
        <v>58</v>
      </c>
      <c r="B81" s="13">
        <v>100000</v>
      </c>
      <c r="C81" s="13">
        <v>0</v>
      </c>
      <c r="D81" s="13">
        <v>10000</v>
      </c>
    </row>
    <row r="82" spans="1:4" x14ac:dyDescent="0.3">
      <c r="A82" s="18" t="s">
        <v>59</v>
      </c>
      <c r="B82" s="13">
        <v>16000</v>
      </c>
      <c r="C82" s="13">
        <v>45500</v>
      </c>
      <c r="D82" s="13">
        <v>0</v>
      </c>
    </row>
    <row r="83" spans="1:4" x14ac:dyDescent="0.3">
      <c r="A83" s="18" t="s">
        <v>60</v>
      </c>
      <c r="B83" s="13">
        <v>60000</v>
      </c>
      <c r="C83" s="13">
        <v>0</v>
      </c>
      <c r="D83" s="13">
        <v>30000</v>
      </c>
    </row>
    <row r="84" spans="1:4" x14ac:dyDescent="0.3">
      <c r="A84" s="18" t="s">
        <v>61</v>
      </c>
      <c r="B84" s="13">
        <v>40000</v>
      </c>
      <c r="C84" s="13">
        <v>120000</v>
      </c>
      <c r="D84" s="13">
        <v>500</v>
      </c>
    </row>
    <row r="85" spans="1:4" x14ac:dyDescent="0.3">
      <c r="A85" s="18" t="s">
        <v>62</v>
      </c>
      <c r="B85" s="13">
        <v>450000</v>
      </c>
      <c r="C85" s="13">
        <v>480000</v>
      </c>
      <c r="D85" s="13">
        <v>300000</v>
      </c>
    </row>
    <row r="86" spans="1:4" x14ac:dyDescent="0.3">
      <c r="A86" s="18" t="s">
        <v>63</v>
      </c>
      <c r="B86" s="13">
        <v>21000</v>
      </c>
      <c r="C86" s="13">
        <v>10000</v>
      </c>
      <c r="D86" s="13">
        <v>15000</v>
      </c>
    </row>
    <row r="87" spans="1:4" x14ac:dyDescent="0.3">
      <c r="A87" s="18" t="s">
        <v>64</v>
      </c>
      <c r="B87" s="13">
        <v>175000</v>
      </c>
      <c r="C87" s="13">
        <v>200000</v>
      </c>
      <c r="D87" s="13">
        <v>0</v>
      </c>
    </row>
    <row r="88" spans="1:4" x14ac:dyDescent="0.3">
      <c r="A88" s="18" t="s">
        <v>65</v>
      </c>
      <c r="B88" s="13">
        <v>6500</v>
      </c>
      <c r="C88" s="13">
        <v>12000</v>
      </c>
      <c r="D88" s="13">
        <v>16000</v>
      </c>
    </row>
    <row r="89" spans="1:4" x14ac:dyDescent="0.3">
      <c r="A89" s="18" t="s">
        <v>66</v>
      </c>
      <c r="B89" s="13">
        <v>150000</v>
      </c>
      <c r="C89" s="13">
        <v>0</v>
      </c>
      <c r="D89" s="13">
        <v>0</v>
      </c>
    </row>
    <row r="90" spans="1:4" x14ac:dyDescent="0.3">
      <c r="A90" s="18" t="s">
        <v>67</v>
      </c>
      <c r="B90" s="13">
        <v>23000</v>
      </c>
      <c r="C90" s="13">
        <v>280000</v>
      </c>
      <c r="D90" s="13">
        <v>14000</v>
      </c>
    </row>
    <row r="91" spans="1:4" x14ac:dyDescent="0.3">
      <c r="A91" s="18" t="s">
        <v>68</v>
      </c>
      <c r="B91" s="13">
        <v>205000</v>
      </c>
      <c r="C91" s="13">
        <v>35000</v>
      </c>
      <c r="D91" s="13">
        <v>175000</v>
      </c>
    </row>
    <row r="92" spans="1:4" x14ac:dyDescent="0.3">
      <c r="A92" s="18" t="s">
        <v>69</v>
      </c>
      <c r="B92" s="13">
        <v>6500</v>
      </c>
      <c r="C92" s="13">
        <v>0</v>
      </c>
      <c r="D92" s="13">
        <v>2000</v>
      </c>
    </row>
    <row r="93" spans="1:4" x14ac:dyDescent="0.3">
      <c r="A93" s="18" t="s">
        <v>70</v>
      </c>
      <c r="B93" s="13">
        <v>25000</v>
      </c>
      <c r="C93" s="13">
        <v>0</v>
      </c>
      <c r="D93" s="13">
        <v>5400</v>
      </c>
    </row>
    <row r="94" spans="1:4" x14ac:dyDescent="0.3">
      <c r="A94" s="18" t="s">
        <v>71</v>
      </c>
      <c r="B94" s="13">
        <v>184000</v>
      </c>
      <c r="C94" s="13">
        <v>15000</v>
      </c>
      <c r="D94" s="13">
        <v>0</v>
      </c>
    </row>
    <row r="95" spans="1:4" x14ac:dyDescent="0.3">
      <c r="A95" s="18" t="s">
        <v>72</v>
      </c>
      <c r="B95" s="13">
        <v>14000</v>
      </c>
      <c r="C95" s="13">
        <v>0</v>
      </c>
      <c r="D95" s="13">
        <v>0</v>
      </c>
    </row>
    <row r="96" spans="1:4" x14ac:dyDescent="0.3">
      <c r="A96" s="18" t="s">
        <v>73</v>
      </c>
      <c r="B96" s="13">
        <v>130000</v>
      </c>
      <c r="C96" s="13">
        <v>220500</v>
      </c>
      <c r="D96" s="13">
        <v>35000</v>
      </c>
    </row>
    <row r="97" spans="1:4" x14ac:dyDescent="0.3">
      <c r="A97" s="18" t="s">
        <v>74</v>
      </c>
      <c r="B97" s="13">
        <v>21500</v>
      </c>
      <c r="C97" s="13">
        <v>65000</v>
      </c>
      <c r="D97" s="13">
        <v>30000</v>
      </c>
    </row>
    <row r="98" spans="1:4" x14ac:dyDescent="0.3">
      <c r="A98" s="18" t="s">
        <v>75</v>
      </c>
      <c r="B98" s="13">
        <v>16000</v>
      </c>
      <c r="C98" s="13">
        <v>60000</v>
      </c>
      <c r="D98" s="13">
        <v>23000</v>
      </c>
    </row>
    <row r="99" spans="1:4" x14ac:dyDescent="0.3">
      <c r="A99" s="18" t="s">
        <v>76</v>
      </c>
      <c r="B99" s="13">
        <v>23000</v>
      </c>
      <c r="C99" s="13">
        <v>20000</v>
      </c>
      <c r="D99" s="13">
        <v>12000</v>
      </c>
    </row>
    <row r="100" spans="1:4" x14ac:dyDescent="0.3">
      <c r="A100" s="18" t="s">
        <v>77</v>
      </c>
      <c r="B100" s="13">
        <v>1450000</v>
      </c>
      <c r="C100" s="13">
        <v>1155000</v>
      </c>
      <c r="D100" s="13">
        <v>2527000</v>
      </c>
    </row>
    <row r="101" spans="1:4" x14ac:dyDescent="0.3">
      <c r="A101" s="18" t="s">
        <v>78</v>
      </c>
      <c r="B101" s="13">
        <v>400000</v>
      </c>
      <c r="C101" s="13">
        <v>400000</v>
      </c>
      <c r="D101" s="13">
        <v>280000</v>
      </c>
    </row>
    <row r="102" spans="1:4" x14ac:dyDescent="0.3">
      <c r="A102" s="18" t="s">
        <v>79</v>
      </c>
      <c r="B102" s="13">
        <v>575000</v>
      </c>
      <c r="C102" s="13">
        <v>350000</v>
      </c>
      <c r="D102" s="13">
        <v>90000</v>
      </c>
    </row>
    <row r="103" spans="1:4" x14ac:dyDescent="0.3">
      <c r="A103" s="18" t="s">
        <v>80</v>
      </c>
      <c r="B103" s="13">
        <v>200000</v>
      </c>
      <c r="C103" s="13">
        <v>0</v>
      </c>
      <c r="D103" s="13">
        <v>130000</v>
      </c>
    </row>
    <row r="104" spans="1:4" x14ac:dyDescent="0.3">
      <c r="A104" s="18" t="s">
        <v>81</v>
      </c>
      <c r="B104" s="13">
        <v>8700</v>
      </c>
      <c r="C104" s="13">
        <v>4000</v>
      </c>
      <c r="D104" s="13">
        <v>0</v>
      </c>
    </row>
    <row r="105" spans="1:4" x14ac:dyDescent="0.3">
      <c r="A105" s="18" t="s">
        <v>82</v>
      </c>
      <c r="B105" s="13">
        <v>173000</v>
      </c>
      <c r="C105" s="13">
        <v>465000</v>
      </c>
      <c r="D105" s="13">
        <v>8000</v>
      </c>
    </row>
    <row r="106" spans="1:4" x14ac:dyDescent="0.3">
      <c r="A106" s="18" t="s">
        <v>83</v>
      </c>
      <c r="B106" s="13">
        <v>170000</v>
      </c>
      <c r="C106" s="13">
        <v>20000</v>
      </c>
      <c r="D106" s="13">
        <v>107000</v>
      </c>
    </row>
    <row r="107" spans="1:4" x14ac:dyDescent="0.3">
      <c r="A107" s="18" t="s">
        <v>84</v>
      </c>
      <c r="B107" s="13">
        <v>25000</v>
      </c>
      <c r="C107" s="13">
        <v>0</v>
      </c>
      <c r="D107" s="13">
        <v>7000</v>
      </c>
    </row>
    <row r="108" spans="1:4" x14ac:dyDescent="0.3">
      <c r="A108" s="18" t="s">
        <v>85</v>
      </c>
      <c r="B108" s="13">
        <v>240000</v>
      </c>
      <c r="C108" s="13">
        <v>55000</v>
      </c>
      <c r="D108" s="13">
        <v>14000</v>
      </c>
    </row>
    <row r="109" spans="1:4" x14ac:dyDescent="0.3">
      <c r="A109" s="18" t="s">
        <v>86</v>
      </c>
      <c r="B109" s="13">
        <v>90000</v>
      </c>
      <c r="C109" s="13">
        <v>65000</v>
      </c>
      <c r="D109" s="13">
        <v>15000</v>
      </c>
    </row>
    <row r="110" spans="1:4" x14ac:dyDescent="0.3">
      <c r="A110" s="18" t="s">
        <v>87</v>
      </c>
      <c r="B110" s="13">
        <v>45000</v>
      </c>
      <c r="C110" s="13">
        <v>0</v>
      </c>
      <c r="D110" s="13">
        <v>32000</v>
      </c>
    </row>
    <row r="111" spans="1:4" x14ac:dyDescent="0.3">
      <c r="A111" s="18" t="s">
        <v>88</v>
      </c>
      <c r="B111" s="13">
        <v>24000</v>
      </c>
      <c r="C111" s="13">
        <v>0</v>
      </c>
      <c r="D111" s="13">
        <v>5000</v>
      </c>
    </row>
    <row r="112" spans="1:4" x14ac:dyDescent="0.3">
      <c r="A112" s="18" t="s">
        <v>89</v>
      </c>
      <c r="B112" s="13">
        <v>3500</v>
      </c>
      <c r="C112" s="13">
        <v>3000</v>
      </c>
      <c r="D112" s="13">
        <v>0</v>
      </c>
    </row>
    <row r="113" spans="1:4" x14ac:dyDescent="0.3">
      <c r="A113" s="18" t="s">
        <v>90</v>
      </c>
      <c r="B113" s="13">
        <v>17000</v>
      </c>
      <c r="C113" s="13">
        <v>24000</v>
      </c>
      <c r="D113" s="13">
        <v>7000</v>
      </c>
    </row>
    <row r="114" spans="1:4" x14ac:dyDescent="0.3">
      <c r="A114" s="18" t="s">
        <v>91</v>
      </c>
      <c r="B114" s="13">
        <v>12000</v>
      </c>
      <c r="C114" s="13">
        <v>0</v>
      </c>
      <c r="D114" s="13">
        <v>10000</v>
      </c>
    </row>
    <row r="115" spans="1:4" x14ac:dyDescent="0.3">
      <c r="A115" s="18" t="s">
        <v>92</v>
      </c>
      <c r="B115" s="13">
        <v>25000</v>
      </c>
      <c r="C115" s="13">
        <v>0</v>
      </c>
      <c r="D115" s="13">
        <v>50000</v>
      </c>
    </row>
    <row r="116" spans="1:4" x14ac:dyDescent="0.3">
      <c r="A116" s="18" t="s">
        <v>93</v>
      </c>
      <c r="B116" s="13">
        <v>6500</v>
      </c>
      <c r="C116" s="13">
        <v>15000</v>
      </c>
      <c r="D116" s="13">
        <v>8200</v>
      </c>
    </row>
    <row r="117" spans="1:4" x14ac:dyDescent="0.3">
      <c r="A117" s="18" t="s">
        <v>94</v>
      </c>
      <c r="B117" s="13">
        <v>80000</v>
      </c>
      <c r="C117" s="13">
        <v>0</v>
      </c>
      <c r="D117" s="13">
        <v>20000</v>
      </c>
    </row>
    <row r="118" spans="1:4" x14ac:dyDescent="0.3">
      <c r="A118" s="18" t="s">
        <v>95</v>
      </c>
      <c r="B118" s="13">
        <v>2000</v>
      </c>
      <c r="C118" s="13">
        <v>0</v>
      </c>
      <c r="D118" s="13">
        <v>0</v>
      </c>
    </row>
    <row r="119" spans="1:4" x14ac:dyDescent="0.3">
      <c r="A119" s="18" t="s">
        <v>96</v>
      </c>
      <c r="B119" s="13">
        <v>30000</v>
      </c>
      <c r="C119" s="13">
        <v>0</v>
      </c>
      <c r="D119" s="13">
        <v>0</v>
      </c>
    </row>
    <row r="120" spans="1:4" x14ac:dyDescent="0.3">
      <c r="A120" s="18" t="s">
        <v>97</v>
      </c>
      <c r="B120" s="13">
        <v>16000</v>
      </c>
      <c r="C120" s="13">
        <v>15000</v>
      </c>
      <c r="D120" s="13">
        <v>11000</v>
      </c>
    </row>
    <row r="121" spans="1:4" x14ac:dyDescent="0.3">
      <c r="A121" s="18" t="s">
        <v>98</v>
      </c>
      <c r="B121" s="13">
        <v>13000</v>
      </c>
      <c r="C121" s="13">
        <v>0</v>
      </c>
      <c r="D121" s="13">
        <v>10000</v>
      </c>
    </row>
    <row r="122" spans="1:4" x14ac:dyDescent="0.3">
      <c r="A122" s="18" t="s">
        <v>99</v>
      </c>
      <c r="B122" s="13">
        <v>115000</v>
      </c>
      <c r="C122" s="13">
        <v>52000</v>
      </c>
      <c r="D122" s="13">
        <v>100000</v>
      </c>
    </row>
    <row r="123" spans="1:4" x14ac:dyDescent="0.3">
      <c r="A123" s="18" t="s">
        <v>100</v>
      </c>
      <c r="B123" s="13">
        <v>18000</v>
      </c>
      <c r="C123" s="13">
        <v>0</v>
      </c>
      <c r="D123" s="13">
        <v>2000</v>
      </c>
    </row>
    <row r="124" spans="1:4" x14ac:dyDescent="0.3">
      <c r="A124" s="18" t="s">
        <v>101</v>
      </c>
      <c r="B124" s="13">
        <v>16000</v>
      </c>
      <c r="C124" s="13">
        <v>0</v>
      </c>
      <c r="D124" s="13">
        <v>5000</v>
      </c>
    </row>
    <row r="125" spans="1:4" x14ac:dyDescent="0.3">
      <c r="A125" s="18" t="s">
        <v>102</v>
      </c>
      <c r="B125" s="13">
        <v>250000</v>
      </c>
      <c r="C125" s="13">
        <v>65000</v>
      </c>
      <c r="D125" s="13">
        <v>100000</v>
      </c>
    </row>
    <row r="126" spans="1:4" x14ac:dyDescent="0.3">
      <c r="A126" s="18" t="s">
        <v>103</v>
      </c>
      <c r="B126" s="13">
        <v>6000</v>
      </c>
      <c r="C126" s="13">
        <v>12000</v>
      </c>
      <c r="D126" s="13">
        <v>1000</v>
      </c>
    </row>
    <row r="127" spans="1:4" x14ac:dyDescent="0.3">
      <c r="A127" s="18" t="s">
        <v>104</v>
      </c>
      <c r="B127" s="13">
        <v>9000</v>
      </c>
      <c r="C127" s="13">
        <v>50000</v>
      </c>
      <c r="D127" s="13">
        <v>10000</v>
      </c>
    </row>
    <row r="128" spans="1:4" x14ac:dyDescent="0.3">
      <c r="A128" s="18" t="s">
        <v>105</v>
      </c>
      <c r="B128" s="13">
        <v>2000</v>
      </c>
      <c r="C128" s="13">
        <v>0</v>
      </c>
      <c r="D128" s="13">
        <v>10000</v>
      </c>
    </row>
    <row r="129" spans="1:4" x14ac:dyDescent="0.3">
      <c r="A129" s="18" t="s">
        <v>106</v>
      </c>
      <c r="B129" s="13">
        <v>200000</v>
      </c>
      <c r="C129" s="13">
        <v>100000</v>
      </c>
      <c r="D129" s="13">
        <v>25000</v>
      </c>
    </row>
    <row r="130" spans="1:4" x14ac:dyDescent="0.3">
      <c r="A130" s="18" t="s">
        <v>107</v>
      </c>
      <c r="B130" s="13">
        <v>11000</v>
      </c>
      <c r="C130" s="13">
        <v>0</v>
      </c>
      <c r="D130" s="13">
        <v>0</v>
      </c>
    </row>
    <row r="131" spans="1:4" x14ac:dyDescent="0.3">
      <c r="A131" s="18" t="s">
        <v>108</v>
      </c>
      <c r="B131" s="13">
        <v>400000</v>
      </c>
      <c r="C131" s="13">
        <v>0</v>
      </c>
      <c r="D131" s="13">
        <v>50000</v>
      </c>
    </row>
    <row r="132" spans="1:4" x14ac:dyDescent="0.3">
      <c r="A132" s="18" t="s">
        <v>109</v>
      </c>
      <c r="B132" s="13">
        <v>12500</v>
      </c>
      <c r="C132" s="13">
        <v>0</v>
      </c>
      <c r="D132" s="13">
        <v>5000</v>
      </c>
    </row>
    <row r="133" spans="1:4" x14ac:dyDescent="0.3">
      <c r="A133" s="18" t="s">
        <v>110</v>
      </c>
      <c r="B133" s="13">
        <v>95000</v>
      </c>
      <c r="C133" s="13">
        <v>0</v>
      </c>
      <c r="D133" s="13">
        <v>10000</v>
      </c>
    </row>
    <row r="134" spans="1:4" x14ac:dyDescent="0.3">
      <c r="A134" s="18" t="s">
        <v>111</v>
      </c>
      <c r="B134" s="13">
        <v>35000</v>
      </c>
      <c r="C134" s="13">
        <v>5000</v>
      </c>
      <c r="D134" s="13">
        <v>5000</v>
      </c>
    </row>
    <row r="135" spans="1:4" x14ac:dyDescent="0.3">
      <c r="A135" s="18" t="s">
        <v>112</v>
      </c>
      <c r="B135" s="13">
        <v>9600</v>
      </c>
      <c r="C135" s="13">
        <v>2500</v>
      </c>
      <c r="D135" s="13">
        <v>0</v>
      </c>
    </row>
    <row r="136" spans="1:4" x14ac:dyDescent="0.3">
      <c r="A136" s="18" t="s">
        <v>113</v>
      </c>
      <c r="B136" s="13">
        <v>12000</v>
      </c>
      <c r="C136" s="13">
        <v>0</v>
      </c>
      <c r="D136" s="13">
        <v>0</v>
      </c>
    </row>
    <row r="137" spans="1:4" x14ac:dyDescent="0.3">
      <c r="A137" s="18" t="s">
        <v>114</v>
      </c>
      <c r="B137" s="13">
        <v>10000</v>
      </c>
      <c r="C137" s="13">
        <v>0</v>
      </c>
      <c r="D137" s="13">
        <v>3000</v>
      </c>
    </row>
    <row r="138" spans="1:4" x14ac:dyDescent="0.3">
      <c r="A138" s="18" t="s">
        <v>115</v>
      </c>
      <c r="B138" s="13">
        <v>135000</v>
      </c>
      <c r="C138" s="13">
        <v>0</v>
      </c>
      <c r="D138" s="13">
        <v>80000</v>
      </c>
    </row>
    <row r="139" spans="1:4" x14ac:dyDescent="0.3">
      <c r="A139" s="18" t="s">
        <v>116</v>
      </c>
      <c r="B139" s="13">
        <v>1200000</v>
      </c>
      <c r="C139" s="13">
        <v>600000</v>
      </c>
      <c r="D139" s="13">
        <v>200000</v>
      </c>
    </row>
    <row r="140" spans="1:4" x14ac:dyDescent="0.3">
      <c r="A140" s="18" t="s">
        <v>117</v>
      </c>
      <c r="B140" s="13">
        <v>7500</v>
      </c>
      <c r="C140" s="13">
        <v>3000</v>
      </c>
      <c r="D140" s="13">
        <v>4000</v>
      </c>
    </row>
    <row r="141" spans="1:4" x14ac:dyDescent="0.3">
      <c r="A141" s="18" t="s">
        <v>118</v>
      </c>
      <c r="B141" s="13">
        <v>23000</v>
      </c>
      <c r="C141" s="13">
        <v>0</v>
      </c>
      <c r="D141" s="13">
        <v>40000</v>
      </c>
    </row>
    <row r="142" spans="1:4" x14ac:dyDescent="0.3">
      <c r="A142" s="18" t="s">
        <v>119</v>
      </c>
      <c r="B142" s="13">
        <v>40000</v>
      </c>
      <c r="C142" s="13">
        <v>0</v>
      </c>
      <c r="D142" s="13">
        <v>6000</v>
      </c>
    </row>
    <row r="143" spans="1:4" x14ac:dyDescent="0.3">
      <c r="A143" s="18" t="s">
        <v>120</v>
      </c>
      <c r="B143" s="13">
        <v>640000</v>
      </c>
      <c r="C143" s="13">
        <v>500000</v>
      </c>
      <c r="D143" s="13">
        <v>500000</v>
      </c>
    </row>
    <row r="144" spans="1:4" x14ac:dyDescent="0.3">
      <c r="A144" s="18" t="s">
        <v>121</v>
      </c>
      <c r="B144" s="13">
        <v>0</v>
      </c>
      <c r="C144" s="13">
        <v>0</v>
      </c>
      <c r="D144" s="13">
        <v>27000</v>
      </c>
    </row>
    <row r="145" spans="1:4" x14ac:dyDescent="0.3">
      <c r="A145" s="18" t="s">
        <v>122</v>
      </c>
      <c r="B145" s="13">
        <v>14000</v>
      </c>
      <c r="C145" s="13">
        <v>50000</v>
      </c>
      <c r="D145" s="13">
        <v>10000</v>
      </c>
    </row>
    <row r="146" spans="1:4" x14ac:dyDescent="0.3">
      <c r="A146" s="18" t="s">
        <v>123</v>
      </c>
      <c r="B146" s="13">
        <v>95000</v>
      </c>
      <c r="C146" s="13">
        <v>100000</v>
      </c>
      <c r="D146" s="13">
        <v>50000</v>
      </c>
    </row>
    <row r="147" spans="1:4" x14ac:dyDescent="0.3">
      <c r="A147" s="18" t="s">
        <v>124</v>
      </c>
      <c r="B147" s="13">
        <v>130000</v>
      </c>
      <c r="C147" s="13">
        <v>100000</v>
      </c>
      <c r="D147" s="13">
        <v>50000</v>
      </c>
    </row>
    <row r="148" spans="1:4" x14ac:dyDescent="0.3">
      <c r="A148" s="18" t="s">
        <v>125</v>
      </c>
      <c r="B148" s="13">
        <v>120000</v>
      </c>
      <c r="C148" s="13">
        <v>0</v>
      </c>
      <c r="D148" s="13">
        <v>32500</v>
      </c>
    </row>
    <row r="149" spans="1:4" x14ac:dyDescent="0.3">
      <c r="A149" s="18" t="s">
        <v>126</v>
      </c>
      <c r="B149" s="13">
        <v>30500</v>
      </c>
      <c r="C149" s="13">
        <v>100000</v>
      </c>
      <c r="D149" s="13">
        <v>25000</v>
      </c>
    </row>
    <row r="150" spans="1:4" x14ac:dyDescent="0.3">
      <c r="A150" s="18" t="s">
        <v>127</v>
      </c>
      <c r="B150" s="13">
        <v>14000</v>
      </c>
      <c r="C150" s="13">
        <v>0</v>
      </c>
      <c r="D150" s="13">
        <v>5000</v>
      </c>
    </row>
    <row r="151" spans="1:4" x14ac:dyDescent="0.3">
      <c r="A151" s="18" t="s">
        <v>128</v>
      </c>
      <c r="B151" s="13">
        <v>12000</v>
      </c>
      <c r="C151" s="13">
        <v>0</v>
      </c>
      <c r="D151" s="13">
        <v>2000</v>
      </c>
    </row>
    <row r="152" spans="1:4" x14ac:dyDescent="0.3">
      <c r="A152" s="18" t="s">
        <v>129</v>
      </c>
      <c r="B152" s="13">
        <v>67000</v>
      </c>
      <c r="C152" s="13">
        <v>50000</v>
      </c>
      <c r="D152" s="13">
        <v>15000</v>
      </c>
    </row>
    <row r="153" spans="1:4" x14ac:dyDescent="0.3">
      <c r="A153" s="18" t="s">
        <v>130</v>
      </c>
      <c r="B153" s="13">
        <v>850000</v>
      </c>
      <c r="C153" s="13">
        <v>250000</v>
      </c>
      <c r="D153" s="13">
        <v>250000</v>
      </c>
    </row>
    <row r="154" spans="1:4" x14ac:dyDescent="0.3">
      <c r="A154" s="18" t="s">
        <v>131</v>
      </c>
      <c r="B154" s="13">
        <v>225000</v>
      </c>
      <c r="C154" s="13">
        <v>0</v>
      </c>
      <c r="D154" s="13">
        <v>125000</v>
      </c>
    </row>
    <row r="155" spans="1:4" x14ac:dyDescent="0.3">
      <c r="A155" s="18" t="s">
        <v>132</v>
      </c>
      <c r="B155" s="13">
        <v>25000</v>
      </c>
      <c r="C155" s="13">
        <v>50000</v>
      </c>
      <c r="D155" s="13">
        <v>5000</v>
      </c>
    </row>
    <row r="156" spans="1:4" x14ac:dyDescent="0.3">
      <c r="A156" s="18" t="s">
        <v>133</v>
      </c>
      <c r="B156" s="13">
        <v>9000</v>
      </c>
      <c r="C156" s="13">
        <v>0</v>
      </c>
      <c r="D156" s="13">
        <v>0</v>
      </c>
    </row>
    <row r="157" spans="1:4" x14ac:dyDescent="0.3">
      <c r="A157" s="18" t="s">
        <v>134</v>
      </c>
      <c r="B157" s="13">
        <v>60000</v>
      </c>
      <c r="C157" s="13">
        <v>200000</v>
      </c>
      <c r="D157" s="13">
        <v>10000</v>
      </c>
    </row>
    <row r="158" spans="1:4" x14ac:dyDescent="0.3">
      <c r="A158" s="18" t="s">
        <v>135</v>
      </c>
      <c r="B158" s="13">
        <v>13000</v>
      </c>
      <c r="C158" s="13">
        <v>0</v>
      </c>
      <c r="D158" s="13">
        <v>0</v>
      </c>
    </row>
    <row r="159" spans="1:4" x14ac:dyDescent="0.3">
      <c r="A159" s="18" t="s">
        <v>136</v>
      </c>
      <c r="B159" s="13">
        <v>7000</v>
      </c>
      <c r="C159" s="13">
        <v>2000</v>
      </c>
      <c r="D159" s="13">
        <v>5000</v>
      </c>
    </row>
    <row r="160" spans="1:4" x14ac:dyDescent="0.3">
      <c r="A160" s="18" t="s">
        <v>137</v>
      </c>
      <c r="B160" s="13">
        <v>17500</v>
      </c>
      <c r="C160" s="13">
        <v>0</v>
      </c>
      <c r="D160" s="13">
        <v>0</v>
      </c>
    </row>
    <row r="161" spans="1:4" x14ac:dyDescent="0.3">
      <c r="A161" s="18" t="s">
        <v>138</v>
      </c>
      <c r="B161" s="13">
        <v>72000</v>
      </c>
      <c r="C161" s="13">
        <v>15000</v>
      </c>
      <c r="D161" s="13">
        <v>180000</v>
      </c>
    </row>
    <row r="162" spans="1:4" x14ac:dyDescent="0.3">
      <c r="A162" s="18" t="s">
        <v>139</v>
      </c>
      <c r="B162" s="13">
        <v>555000</v>
      </c>
      <c r="C162" s="13">
        <v>500000</v>
      </c>
      <c r="D162" s="13">
        <v>75000</v>
      </c>
    </row>
    <row r="163" spans="1:4" x14ac:dyDescent="0.3">
      <c r="A163" s="18" t="s">
        <v>140</v>
      </c>
      <c r="B163" s="13">
        <v>175000</v>
      </c>
      <c r="C163" s="13">
        <v>0</v>
      </c>
      <c r="D163" s="13">
        <v>0</v>
      </c>
    </row>
    <row r="164" spans="1:4" x14ac:dyDescent="0.3">
      <c r="A164" s="18" t="s">
        <v>141</v>
      </c>
      <c r="B164" s="13">
        <v>120000</v>
      </c>
      <c r="C164" s="13">
        <v>15000</v>
      </c>
      <c r="D164" s="13">
        <v>80000</v>
      </c>
    </row>
    <row r="165" spans="1:4" x14ac:dyDescent="0.3">
      <c r="A165" s="18" t="s">
        <v>142</v>
      </c>
      <c r="B165" s="13">
        <v>250000</v>
      </c>
      <c r="C165" s="13">
        <v>5500</v>
      </c>
      <c r="D165" s="13">
        <v>11000</v>
      </c>
    </row>
    <row r="166" spans="1:4" x14ac:dyDescent="0.3">
      <c r="A166" s="18" t="s">
        <v>143</v>
      </c>
      <c r="B166" s="13">
        <v>100000</v>
      </c>
      <c r="C166" s="13">
        <v>50000</v>
      </c>
      <c r="D166" s="13">
        <v>55000</v>
      </c>
    </row>
    <row r="167" spans="1:4" x14ac:dyDescent="0.3">
      <c r="A167" s="18" t="s">
        <v>144</v>
      </c>
      <c r="B167" s="13">
        <v>1800</v>
      </c>
      <c r="C167" s="13">
        <v>0</v>
      </c>
      <c r="D167" s="13">
        <v>0</v>
      </c>
    </row>
    <row r="168" spans="1:4" x14ac:dyDescent="0.3">
      <c r="A168" s="18" t="s">
        <v>145</v>
      </c>
      <c r="B168" s="13">
        <v>16000</v>
      </c>
      <c r="C168" s="13">
        <v>0</v>
      </c>
      <c r="D168" s="13">
        <v>22000</v>
      </c>
    </row>
    <row r="169" spans="1:4" x14ac:dyDescent="0.3">
      <c r="A169" s="18" t="s">
        <v>146</v>
      </c>
      <c r="B169" s="13">
        <v>24000</v>
      </c>
      <c r="C169" s="13">
        <v>120000</v>
      </c>
      <c r="D169" s="13">
        <v>0</v>
      </c>
    </row>
    <row r="170" spans="1:4" x14ac:dyDescent="0.3">
      <c r="A170" s="18" t="s">
        <v>147</v>
      </c>
      <c r="B170" s="13">
        <v>100000</v>
      </c>
      <c r="C170" s="13">
        <v>0</v>
      </c>
      <c r="D170" s="13">
        <v>50000</v>
      </c>
    </row>
    <row r="171" spans="1:4" x14ac:dyDescent="0.3">
      <c r="A171" s="18" t="s">
        <v>148</v>
      </c>
      <c r="B171" s="13">
        <v>170000</v>
      </c>
      <c r="C171" s="13">
        <v>1500000</v>
      </c>
      <c r="D171" s="13">
        <v>11500</v>
      </c>
    </row>
    <row r="172" spans="1:4" x14ac:dyDescent="0.3">
      <c r="A172" s="18" t="s">
        <v>149</v>
      </c>
      <c r="B172" s="13">
        <v>9500</v>
      </c>
      <c r="C172" s="13">
        <v>0</v>
      </c>
      <c r="D172" s="13">
        <v>5500</v>
      </c>
    </row>
    <row r="173" spans="1:4" x14ac:dyDescent="0.3">
      <c r="A173" s="18" t="s">
        <v>150</v>
      </c>
      <c r="B173" s="13">
        <v>26000</v>
      </c>
      <c r="C173" s="13">
        <v>40000</v>
      </c>
      <c r="D173" s="13">
        <v>1000</v>
      </c>
    </row>
    <row r="174" spans="1:4" x14ac:dyDescent="0.3">
      <c r="A174" s="18" t="s">
        <v>151</v>
      </c>
      <c r="B174" s="13">
        <v>350000</v>
      </c>
      <c r="C174" s="13">
        <v>100000</v>
      </c>
      <c r="D174" s="13">
        <v>6000</v>
      </c>
    </row>
    <row r="175" spans="1:4" x14ac:dyDescent="0.3">
      <c r="A175" s="18" t="s">
        <v>152</v>
      </c>
      <c r="B175" s="13">
        <v>36000</v>
      </c>
      <c r="C175" s="13">
        <v>0</v>
      </c>
      <c r="D175" s="13">
        <v>10000</v>
      </c>
    </row>
    <row r="176" spans="1:4" x14ac:dyDescent="0.3">
      <c r="A176" s="18" t="s">
        <v>153</v>
      </c>
      <c r="B176" s="13">
        <v>425000</v>
      </c>
      <c r="C176" s="13">
        <v>200000</v>
      </c>
      <c r="D176" s="13">
        <v>150000</v>
      </c>
    </row>
    <row r="177" spans="1:4" x14ac:dyDescent="0.3">
      <c r="A177" s="18" t="s">
        <v>154</v>
      </c>
      <c r="B177" s="13">
        <v>30000</v>
      </c>
      <c r="C177" s="13">
        <v>0</v>
      </c>
      <c r="D177" s="13">
        <v>5000</v>
      </c>
    </row>
    <row r="178" spans="1:4" x14ac:dyDescent="0.3">
      <c r="A178" s="18" t="s">
        <v>155</v>
      </c>
      <c r="B178" s="13">
        <v>47000</v>
      </c>
      <c r="C178" s="13">
        <v>10000</v>
      </c>
      <c r="D178" s="13">
        <v>1500</v>
      </c>
    </row>
    <row r="179" spans="1:4" x14ac:dyDescent="0.3">
      <c r="A179" s="18" t="s">
        <v>156</v>
      </c>
      <c r="B179" s="13">
        <v>200000</v>
      </c>
      <c r="C179" s="13">
        <v>250000</v>
      </c>
      <c r="D179" s="13">
        <v>50000</v>
      </c>
    </row>
    <row r="180" spans="1:4" x14ac:dyDescent="0.3">
      <c r="A180" s="18" t="s">
        <v>157</v>
      </c>
      <c r="B180" s="13">
        <v>65000</v>
      </c>
      <c r="C180" s="13">
        <v>0</v>
      </c>
      <c r="D180" s="13">
        <v>12000</v>
      </c>
    </row>
    <row r="181" spans="1:4" x14ac:dyDescent="0.3">
      <c r="A181" s="18" t="s">
        <v>158</v>
      </c>
      <c r="B181" s="13">
        <v>194000</v>
      </c>
      <c r="C181" s="13">
        <v>37000</v>
      </c>
      <c r="D181" s="13">
        <v>0</v>
      </c>
    </row>
    <row r="182" spans="1:4" x14ac:dyDescent="0.3">
      <c r="A182" s="18" t="s">
        <v>159</v>
      </c>
      <c r="B182" s="13">
        <v>1390000</v>
      </c>
      <c r="C182" s="13">
        <v>442000</v>
      </c>
      <c r="D182" s="13">
        <v>0</v>
      </c>
    </row>
    <row r="183" spans="1:4" x14ac:dyDescent="0.3">
      <c r="A183" s="18" t="s">
        <v>160</v>
      </c>
      <c r="B183" s="13">
        <v>22000</v>
      </c>
      <c r="C183" s="13">
        <v>0</v>
      </c>
      <c r="D183" s="13">
        <v>1500</v>
      </c>
    </row>
    <row r="184" spans="1:4" x14ac:dyDescent="0.3">
      <c r="A184" s="18" t="s">
        <v>161</v>
      </c>
      <c r="B184" s="13">
        <v>55000</v>
      </c>
      <c r="C184" s="13">
        <v>0</v>
      </c>
      <c r="D184" s="13">
        <v>10000</v>
      </c>
    </row>
    <row r="185" spans="1:4" x14ac:dyDescent="0.3">
      <c r="A185" s="18" t="s">
        <v>162</v>
      </c>
      <c r="B185" s="13">
        <v>137500</v>
      </c>
      <c r="C185" s="13">
        <v>30000</v>
      </c>
      <c r="D185" s="13">
        <v>1600000</v>
      </c>
    </row>
    <row r="186" spans="1:4" x14ac:dyDescent="0.3">
      <c r="A186" s="18" t="s">
        <v>163</v>
      </c>
      <c r="B186" s="13">
        <v>470000</v>
      </c>
      <c r="C186" s="13">
        <v>0</v>
      </c>
      <c r="D186" s="13">
        <v>40000</v>
      </c>
    </row>
    <row r="187" spans="1:4" x14ac:dyDescent="0.3">
      <c r="A187" s="18" t="s">
        <v>164</v>
      </c>
      <c r="B187" s="13">
        <v>45000</v>
      </c>
      <c r="C187" s="13">
        <v>0</v>
      </c>
      <c r="D187" s="13">
        <v>375000</v>
      </c>
    </row>
    <row r="188" spans="1:4" x14ac:dyDescent="0.3">
      <c r="A188" s="18" t="s">
        <v>165</v>
      </c>
      <c r="B188" s="13">
        <v>16500</v>
      </c>
      <c r="C188" s="13">
        <v>0</v>
      </c>
      <c r="D188" s="13">
        <v>1000</v>
      </c>
    </row>
    <row r="189" spans="1:4" x14ac:dyDescent="0.3">
      <c r="A189" s="18" t="s">
        <v>166</v>
      </c>
      <c r="B189" s="13">
        <v>30000</v>
      </c>
      <c r="C189" s="13">
        <v>0</v>
      </c>
      <c r="D189" s="13">
        <v>10000</v>
      </c>
    </row>
    <row r="190" spans="1:4" x14ac:dyDescent="0.3">
      <c r="A190" s="18" t="s">
        <v>33</v>
      </c>
      <c r="B190" s="13">
        <v>19300100</v>
      </c>
      <c r="C190" s="13">
        <v>12869000</v>
      </c>
      <c r="D190" s="13">
        <v>18193150</v>
      </c>
    </row>
    <row r="194" spans="1:14" x14ac:dyDescent="0.3">
      <c r="A194" s="20" t="s">
        <v>175</v>
      </c>
      <c r="B194" s="20" t="s">
        <v>174</v>
      </c>
      <c r="C194" s="20" t="s">
        <v>176</v>
      </c>
      <c r="D194" s="20" t="s">
        <v>178</v>
      </c>
    </row>
    <row r="195" spans="1:14" x14ac:dyDescent="0.3">
      <c r="A195" s="21" t="s">
        <v>20</v>
      </c>
      <c r="B195" s="22">
        <v>1650.8333333333333</v>
      </c>
      <c r="C195" s="22">
        <v>0</v>
      </c>
      <c r="D195" s="22">
        <v>0</v>
      </c>
    </row>
    <row r="196" spans="1:14" x14ac:dyDescent="0.3">
      <c r="A196" s="21" t="s">
        <v>19</v>
      </c>
      <c r="B196" s="22">
        <v>22635.294117647059</v>
      </c>
      <c r="C196" s="22">
        <v>98.752598752598757</v>
      </c>
      <c r="D196" s="22">
        <v>2.5903506201461282</v>
      </c>
    </row>
    <row r="197" spans="1:14" x14ac:dyDescent="0.3">
      <c r="A197" s="21" t="s">
        <v>21</v>
      </c>
      <c r="B197" s="22">
        <v>20860.215053763441</v>
      </c>
      <c r="C197" s="22">
        <v>56.907216494845365</v>
      </c>
      <c r="D197" s="22">
        <v>2.9832462496980323</v>
      </c>
    </row>
    <row r="198" spans="1:14" x14ac:dyDescent="0.3">
      <c r="A198" s="21" t="s">
        <v>25</v>
      </c>
      <c r="B198" s="22">
        <v>9053.5897435897441</v>
      </c>
      <c r="C198" s="22">
        <v>282.26986509577353</v>
      </c>
      <c r="D198" s="22">
        <v>3.1804870520588659</v>
      </c>
    </row>
    <row r="199" spans="1:14" x14ac:dyDescent="0.3">
      <c r="A199" s="21" t="s">
        <v>22</v>
      </c>
      <c r="B199" s="22">
        <v>29755.339805825242</v>
      </c>
      <c r="C199" s="22">
        <v>71.130253197598535</v>
      </c>
      <c r="D199" s="22">
        <v>1.8096611091247232</v>
      </c>
    </row>
    <row r="200" spans="1:14" x14ac:dyDescent="0.3">
      <c r="A200" s="21" t="s">
        <v>23</v>
      </c>
      <c r="B200" s="22">
        <v>2439.2595449286541</v>
      </c>
      <c r="C200" s="22">
        <v>101.18577075098815</v>
      </c>
      <c r="D200" s="22">
        <v>14.942178748967745</v>
      </c>
    </row>
    <row r="201" spans="1:14" x14ac:dyDescent="0.3">
      <c r="A201" s="21" t="s">
        <v>26</v>
      </c>
      <c r="B201" s="22">
        <v>564784.81012658228</v>
      </c>
      <c r="C201" s="22">
        <v>9.637366085436371</v>
      </c>
      <c r="D201" s="22">
        <v>2.2859380751773744</v>
      </c>
    </row>
    <row r="202" spans="1:14" x14ac:dyDescent="0.3">
      <c r="A202" s="21" t="s">
        <v>31</v>
      </c>
      <c r="B202" s="22">
        <v>18754.098360655738</v>
      </c>
      <c r="C202" s="22">
        <v>29.72027972027972</v>
      </c>
      <c r="D202" s="22">
        <v>2.5886721507498596</v>
      </c>
    </row>
    <row r="203" spans="1:14" x14ac:dyDescent="0.3">
      <c r="A203" s="21" t="s">
        <v>35</v>
      </c>
      <c r="B203" s="22">
        <v>4473.6842105263158</v>
      </c>
      <c r="C203" s="22">
        <v>87.64705882352942</v>
      </c>
      <c r="D203" s="22">
        <v>6.321553297064475</v>
      </c>
      <c r="M203" s="20" t="s">
        <v>180</v>
      </c>
      <c r="N203" s="20" t="s">
        <v>177</v>
      </c>
    </row>
    <row r="204" spans="1:14" x14ac:dyDescent="0.3">
      <c r="A204" s="21" t="s">
        <v>36</v>
      </c>
      <c r="B204" s="22">
        <v>118369.23076923077</v>
      </c>
      <c r="C204" s="22">
        <v>71.484273459838832</v>
      </c>
      <c r="D204" s="22">
        <v>6.5490929833672693</v>
      </c>
      <c r="M204" s="21" t="s">
        <v>20</v>
      </c>
      <c r="N204" s="23">
        <v>0</v>
      </c>
    </row>
    <row r="205" spans="1:14" x14ac:dyDescent="0.3">
      <c r="A205" s="21" t="s">
        <v>37</v>
      </c>
      <c r="B205" s="22">
        <v>558.56424982053124</v>
      </c>
      <c r="C205" s="22">
        <v>48.838165741311947</v>
      </c>
      <c r="D205" s="22">
        <v>1.0054917031760704</v>
      </c>
      <c r="M205" s="21" t="s">
        <v>19</v>
      </c>
      <c r="N205" s="23">
        <v>98.752598752598757</v>
      </c>
    </row>
    <row r="206" spans="1:14" x14ac:dyDescent="0.3">
      <c r="A206" s="21" t="s">
        <v>38</v>
      </c>
      <c r="B206" s="22">
        <v>1624.9887640449438</v>
      </c>
      <c r="C206" s="22">
        <v>277.96216395618984</v>
      </c>
      <c r="D206" s="22">
        <v>4.7660191729537518</v>
      </c>
      <c r="M206" s="21" t="s">
        <v>21</v>
      </c>
      <c r="N206" s="23">
        <v>56.907216494845365</v>
      </c>
    </row>
    <row r="207" spans="1:14" x14ac:dyDescent="0.3">
      <c r="A207" s="21" t="s">
        <v>39</v>
      </c>
      <c r="B207" s="22">
        <v>167082.12121212122</v>
      </c>
      <c r="C207" s="22">
        <v>20.857099847471122</v>
      </c>
      <c r="D207" s="22">
        <v>2.2073477172034401</v>
      </c>
      <c r="M207" s="21" t="s">
        <v>25</v>
      </c>
      <c r="N207" s="23">
        <v>282.26986509577353</v>
      </c>
    </row>
    <row r="208" spans="1:14" x14ac:dyDescent="0.3">
      <c r="A208" s="21" t="s">
        <v>40</v>
      </c>
      <c r="B208" s="22">
        <v>3613.5</v>
      </c>
      <c r="C208" s="22">
        <v>69.185000691850007</v>
      </c>
      <c r="D208" s="22">
        <v>9.330283885550072</v>
      </c>
      <c r="M208" s="21" t="s">
        <v>22</v>
      </c>
      <c r="N208" s="23">
        <v>71.130253197598535</v>
      </c>
    </row>
    <row r="209" spans="1:29" x14ac:dyDescent="0.3">
      <c r="A209" s="21" t="s">
        <v>41</v>
      </c>
      <c r="B209" s="22">
        <v>9539.4</v>
      </c>
      <c r="C209" s="22">
        <v>132.08377885401597</v>
      </c>
      <c r="D209" s="22">
        <v>4.2521096204065199</v>
      </c>
      <c r="H209" s="12" t="s">
        <v>32</v>
      </c>
      <c r="I209" t="s">
        <v>186</v>
      </c>
      <c r="M209" s="21" t="s">
        <v>23</v>
      </c>
      <c r="N209" s="23">
        <v>101.18577075098815</v>
      </c>
      <c r="T209" s="20" t="s">
        <v>175</v>
      </c>
      <c r="U209" s="20" t="s">
        <v>179</v>
      </c>
      <c r="AB209" s="12" t="s">
        <v>32</v>
      </c>
      <c r="AC209" t="s">
        <v>188</v>
      </c>
    </row>
    <row r="210" spans="1:29" x14ac:dyDescent="0.3">
      <c r="A210" s="21" t="s">
        <v>42</v>
      </c>
      <c r="B210" s="22">
        <v>19790</v>
      </c>
      <c r="C210" s="22">
        <v>106.67564987928809</v>
      </c>
      <c r="D210" s="22">
        <v>2.3530752863823352</v>
      </c>
      <c r="H210" s="18" t="s">
        <v>37</v>
      </c>
      <c r="I210" s="13">
        <v>80408421</v>
      </c>
      <c r="M210" s="21" t="s">
        <v>26</v>
      </c>
      <c r="N210" s="23">
        <v>9.637366085436371</v>
      </c>
      <c r="T210" s="21" t="s">
        <v>20</v>
      </c>
      <c r="U210" s="23">
        <v>0</v>
      </c>
    </row>
    <row r="211" spans="1:29" x14ac:dyDescent="0.3">
      <c r="A211" s="21" t="s">
        <v>43</v>
      </c>
      <c r="B211" s="22">
        <v>52600</v>
      </c>
      <c r="C211" s="22">
        <v>97.16941275876637</v>
      </c>
      <c r="D211" s="22">
        <v>3.8287005347843825</v>
      </c>
      <c r="H211" s="18" t="s">
        <v>44</v>
      </c>
      <c r="I211" s="13">
        <v>108857163</v>
      </c>
      <c r="M211" s="21" t="s">
        <v>31</v>
      </c>
      <c r="N211" s="23">
        <v>29.72027972027972</v>
      </c>
      <c r="T211" s="21" t="s">
        <v>19</v>
      </c>
      <c r="U211" s="23">
        <v>2.5903506201461282</v>
      </c>
    </row>
    <row r="212" spans="1:29" x14ac:dyDescent="0.3">
      <c r="A212" s="21" t="s">
        <v>44</v>
      </c>
      <c r="B212" s="22">
        <v>8945.2380952380954</v>
      </c>
      <c r="C212" s="22">
        <v>36.145861059355866</v>
      </c>
      <c r="D212" s="22">
        <v>1.6866138662513424</v>
      </c>
      <c r="H212" s="18" t="s">
        <v>53</v>
      </c>
      <c r="I212" s="13">
        <v>754864769</v>
      </c>
      <c r="M212" s="21" t="s">
        <v>35</v>
      </c>
      <c r="N212" s="23">
        <v>87.64705882352942</v>
      </c>
      <c r="T212" s="21" t="s">
        <v>21</v>
      </c>
      <c r="U212" s="23">
        <v>2.9832462496980323</v>
      </c>
    </row>
    <row r="213" spans="1:29" x14ac:dyDescent="0.3">
      <c r="A213" s="21" t="s">
        <v>45</v>
      </c>
      <c r="B213" s="22">
        <v>33507.878787878784</v>
      </c>
      <c r="C213" s="22">
        <v>59.687454782231221</v>
      </c>
      <c r="D213" s="22">
        <v>4.3357738922820328</v>
      </c>
      <c r="H213" s="18" t="s">
        <v>77</v>
      </c>
      <c r="I213" s="13">
        <v>629485342</v>
      </c>
      <c r="M213" s="21" t="s">
        <v>36</v>
      </c>
      <c r="N213" s="23">
        <v>71.484273459838832</v>
      </c>
      <c r="T213" s="21" t="s">
        <v>25</v>
      </c>
      <c r="U213" s="23">
        <v>3.1804870520588659</v>
      </c>
    </row>
    <row r="214" spans="1:29" x14ac:dyDescent="0.3">
      <c r="A214" s="21" t="s">
        <v>46</v>
      </c>
      <c r="B214" s="22">
        <v>35448.979591836738</v>
      </c>
      <c r="C214" s="22">
        <v>41.450777202072537</v>
      </c>
      <c r="D214" s="22">
        <v>0.56120242108336482</v>
      </c>
      <c r="H214" s="18" t="s">
        <v>78</v>
      </c>
      <c r="I214" s="13">
        <v>134809844</v>
      </c>
      <c r="M214" s="21" t="s">
        <v>37</v>
      </c>
      <c r="N214" s="23">
        <v>48.838165741311947</v>
      </c>
      <c r="T214" s="21" t="s">
        <v>22</v>
      </c>
      <c r="U214" s="23">
        <v>1.8096611091247232</v>
      </c>
    </row>
    <row r="215" spans="1:29" x14ac:dyDescent="0.3">
      <c r="A215" s="21" t="s">
        <v>47</v>
      </c>
      <c r="B215" s="22">
        <v>5747.727272727273</v>
      </c>
      <c r="C215" s="22">
        <v>36.378015025701856</v>
      </c>
      <c r="D215" s="22">
        <v>5.7788894049437127</v>
      </c>
      <c r="H215" s="18" t="s">
        <v>102</v>
      </c>
      <c r="I215" s="13">
        <v>61197464</v>
      </c>
      <c r="M215" s="21" t="s">
        <v>38</v>
      </c>
      <c r="N215" s="23">
        <v>277.96216395618984</v>
      </c>
      <c r="T215" s="21" t="s">
        <v>23</v>
      </c>
      <c r="U215" s="23">
        <v>14.942178748967745</v>
      </c>
    </row>
    <row r="216" spans="1:29" x14ac:dyDescent="0.3">
      <c r="A216" s="21" t="s">
        <v>48</v>
      </c>
      <c r="B216" s="22">
        <v>7653.8461538461543</v>
      </c>
      <c r="C216" s="22">
        <v>77.889447236180899</v>
      </c>
      <c r="D216" s="22">
        <v>1.4023192607674018</v>
      </c>
      <c r="H216" s="18" t="s">
        <v>115</v>
      </c>
      <c r="I216" s="13">
        <v>116315847</v>
      </c>
      <c r="M216" s="21" t="s">
        <v>39</v>
      </c>
      <c r="N216" s="23">
        <v>20.857099847471122</v>
      </c>
      <c r="T216" s="21" t="s">
        <v>26</v>
      </c>
      <c r="U216" s="23">
        <v>2.2859380751773744</v>
      </c>
    </row>
    <row r="217" spans="1:29" x14ac:dyDescent="0.3">
      <c r="A217" s="21" t="s">
        <v>49</v>
      </c>
      <c r="B217" s="22">
        <v>249212.42732275132</v>
      </c>
      <c r="C217" s="22">
        <v>16.135487561205249</v>
      </c>
      <c r="D217" s="22">
        <v>1.8448613403534349</v>
      </c>
      <c r="H217" s="18" t="s">
        <v>120</v>
      </c>
      <c r="I217" s="13">
        <v>102417845</v>
      </c>
      <c r="M217" s="21" t="s">
        <v>40</v>
      </c>
      <c r="N217" s="23">
        <v>69.185000691850007</v>
      </c>
      <c r="T217" s="21" t="s">
        <v>31</v>
      </c>
      <c r="U217" s="23">
        <v>2.5886721507498596</v>
      </c>
    </row>
    <row r="218" spans="1:29" x14ac:dyDescent="0.3">
      <c r="A218" s="21" t="s">
        <v>50</v>
      </c>
      <c r="B218" s="22">
        <v>3768.5454545454545</v>
      </c>
      <c r="C218" s="22">
        <v>72.369373281227382</v>
      </c>
      <c r="D218" s="22">
        <v>1.8663736211231687</v>
      </c>
      <c r="H218" s="18" t="s">
        <v>130</v>
      </c>
      <c r="I218" s="13">
        <v>69737187</v>
      </c>
      <c r="M218" s="21" t="s">
        <v>41</v>
      </c>
      <c r="N218" s="23">
        <v>132.08377885401597</v>
      </c>
      <c r="T218" s="21" t="s">
        <v>35</v>
      </c>
      <c r="U218" s="23">
        <v>6.321553297064475</v>
      </c>
    </row>
    <row r="219" spans="1:29" x14ac:dyDescent="0.3">
      <c r="A219" s="21" t="s">
        <v>51</v>
      </c>
      <c r="B219" s="22">
        <v>8360.2857142857138</v>
      </c>
      <c r="C219" s="22">
        <v>119.61313693995422</v>
      </c>
      <c r="D219" s="22">
        <v>1.7227411246100002</v>
      </c>
      <c r="H219" s="18" t="s">
        <v>159</v>
      </c>
      <c r="I219" s="13">
        <v>147399295</v>
      </c>
      <c r="M219" s="21" t="s">
        <v>42</v>
      </c>
      <c r="N219" s="23">
        <v>106.67564987928809</v>
      </c>
      <c r="T219" s="21" t="s">
        <v>36</v>
      </c>
      <c r="U219" s="23">
        <v>6.5490929833672693</v>
      </c>
    </row>
    <row r="220" spans="1:29" x14ac:dyDescent="0.3">
      <c r="A220" s="21" t="s">
        <v>52</v>
      </c>
      <c r="B220" s="22">
        <v>29752.941176470587</v>
      </c>
      <c r="C220" s="22">
        <v>57.334914986160541</v>
      </c>
      <c r="D220" s="22">
        <v>4.369692360002567</v>
      </c>
      <c r="H220" s="18" t="s">
        <v>33</v>
      </c>
      <c r="I220" s="13">
        <v>754864769</v>
      </c>
      <c r="M220" s="21" t="s">
        <v>43</v>
      </c>
      <c r="N220" s="23">
        <v>97.16941275876637</v>
      </c>
      <c r="T220" s="21" t="s">
        <v>37</v>
      </c>
      <c r="U220" s="23">
        <v>1.0054917031760704</v>
      </c>
      <c r="X220" s="3"/>
      <c r="Y220" s="4"/>
      <c r="Z220" s="5"/>
    </row>
    <row r="221" spans="1:29" x14ac:dyDescent="0.3">
      <c r="A221" s="21" t="s">
        <v>53</v>
      </c>
      <c r="B221" s="22">
        <v>79846.841097638797</v>
      </c>
      <c r="C221" s="22">
        <v>13.127397698209718</v>
      </c>
      <c r="D221" s="22">
        <v>1.4307198383584172</v>
      </c>
      <c r="M221" s="21" t="s">
        <v>44</v>
      </c>
      <c r="N221" s="23">
        <v>36.145861059355866</v>
      </c>
      <c r="T221" s="21" t="s">
        <v>38</v>
      </c>
      <c r="U221" s="23">
        <v>4.7660191729537518</v>
      </c>
      <c r="X221" s="6"/>
      <c r="Y221" s="7"/>
      <c r="Z221" s="8"/>
    </row>
    <row r="222" spans="1:29" x14ac:dyDescent="0.3">
      <c r="A222" s="21" t="s">
        <v>54</v>
      </c>
      <c r="B222" s="22">
        <v>15803.883495145632</v>
      </c>
      <c r="C222" s="22">
        <v>55.780808453126923</v>
      </c>
      <c r="D222" s="22">
        <v>5.8583297008379391</v>
      </c>
      <c r="M222" s="21" t="s">
        <v>45</v>
      </c>
      <c r="N222" s="23">
        <v>59.687454782231221</v>
      </c>
      <c r="T222" s="21" t="s">
        <v>39</v>
      </c>
      <c r="U222" s="23">
        <v>2.2073477172034401</v>
      </c>
      <c r="X222" s="6"/>
      <c r="Y222" s="7"/>
      <c r="Z222" s="8"/>
    </row>
    <row r="223" spans="1:29" x14ac:dyDescent="0.3">
      <c r="A223" s="21" t="s">
        <v>55</v>
      </c>
      <c r="B223" s="22">
        <v>56756.75675675676</v>
      </c>
      <c r="C223" s="22">
        <v>37.142857142857139</v>
      </c>
      <c r="D223" s="22">
        <v>3.5638147358037218</v>
      </c>
      <c r="M223" s="21" t="s">
        <v>46</v>
      </c>
      <c r="N223" s="23">
        <v>41.450777202072537</v>
      </c>
      <c r="T223" s="21" t="s">
        <v>40</v>
      </c>
      <c r="U223" s="23">
        <v>9.330283885550072</v>
      </c>
      <c r="X223" s="6"/>
      <c r="Y223" s="7"/>
      <c r="Z223" s="8"/>
    </row>
    <row r="224" spans="1:29" x14ac:dyDescent="0.3">
      <c r="A224" s="21" t="s">
        <v>56</v>
      </c>
      <c r="B224" s="22">
        <v>2419.0129449838187</v>
      </c>
      <c r="C224" s="22">
        <v>26.756747717314962</v>
      </c>
      <c r="D224" s="22">
        <v>4.5321288505986441</v>
      </c>
      <c r="M224" s="21" t="s">
        <v>47</v>
      </c>
      <c r="N224" s="23">
        <v>36.378015025701856</v>
      </c>
      <c r="T224" s="21" t="s">
        <v>41</v>
      </c>
      <c r="U224" s="23">
        <v>4.2521096204065199</v>
      </c>
      <c r="X224" s="6"/>
      <c r="Y224" s="7"/>
      <c r="Z224" s="8"/>
    </row>
    <row r="225" spans="1:26" x14ac:dyDescent="0.3">
      <c r="A225" s="21" t="s">
        <v>57</v>
      </c>
      <c r="B225" s="22">
        <v>125496.15384615384</v>
      </c>
      <c r="C225" s="22">
        <v>28.195776763002236</v>
      </c>
      <c r="D225" s="22">
        <v>2.4293171488487464</v>
      </c>
      <c r="M225" s="21" t="s">
        <v>48</v>
      </c>
      <c r="N225" s="23">
        <v>77.889447236180899</v>
      </c>
      <c r="T225" s="21" t="s">
        <v>42</v>
      </c>
      <c r="U225" s="23">
        <v>2.3530752863823352</v>
      </c>
      <c r="X225" s="6"/>
      <c r="Y225" s="7"/>
      <c r="Z225" s="8"/>
    </row>
    <row r="226" spans="1:26" x14ac:dyDescent="0.3">
      <c r="A226" s="21" t="s">
        <v>58</v>
      </c>
      <c r="B226" s="22">
        <v>2720.181818181818</v>
      </c>
      <c r="C226" s="22">
        <v>153.73303923534525</v>
      </c>
      <c r="D226" s="22">
        <v>0.95197617211257002</v>
      </c>
      <c r="M226" s="21" t="s">
        <v>49</v>
      </c>
      <c r="N226" s="23">
        <v>16.135487561205249</v>
      </c>
      <c r="T226" s="21" t="s">
        <v>43</v>
      </c>
      <c r="U226" s="23">
        <v>3.8287005347843825</v>
      </c>
      <c r="X226" s="6"/>
      <c r="Y226" s="7"/>
      <c r="Z226" s="8"/>
    </row>
    <row r="227" spans="1:26" x14ac:dyDescent="0.3">
      <c r="A227" s="21" t="s">
        <v>59</v>
      </c>
      <c r="B227" s="22">
        <v>64928.4003902439</v>
      </c>
      <c r="C227" s="22">
        <v>28.799703795998099</v>
      </c>
      <c r="D227" s="22">
        <v>2.7143086647348702</v>
      </c>
      <c r="M227" s="21" t="s">
        <v>50</v>
      </c>
      <c r="N227" s="23">
        <v>72.369373281227382</v>
      </c>
      <c r="T227" s="21" t="s">
        <v>44</v>
      </c>
      <c r="U227" s="23">
        <v>1.6866138662513424</v>
      </c>
      <c r="X227" s="6"/>
      <c r="Y227" s="7"/>
      <c r="Z227" s="8"/>
    </row>
    <row r="228" spans="1:26" x14ac:dyDescent="0.3">
      <c r="A228" s="21" t="s">
        <v>60</v>
      </c>
      <c r="B228" s="22">
        <v>7008</v>
      </c>
      <c r="C228" s="22">
        <v>103.05682394723492</v>
      </c>
      <c r="D228" s="22">
        <v>5.6617938752223669</v>
      </c>
      <c r="M228" s="21" t="s">
        <v>51</v>
      </c>
      <c r="N228" s="23">
        <v>119.61313693995422</v>
      </c>
      <c r="T228" s="21" t="s">
        <v>45</v>
      </c>
      <c r="U228" s="23">
        <v>4.3357738922820328</v>
      </c>
      <c r="X228" s="6"/>
      <c r="Y228" s="7"/>
      <c r="Z228" s="8"/>
    </row>
    <row r="229" spans="1:26" x14ac:dyDescent="0.3">
      <c r="A229" s="21" t="s">
        <v>61</v>
      </c>
      <c r="B229" s="22">
        <v>14159.688473520249</v>
      </c>
      <c r="C229" s="22">
        <v>49.722128107082987</v>
      </c>
      <c r="D229" s="22">
        <v>2.3401174703868373</v>
      </c>
      <c r="M229" s="21" t="s">
        <v>52</v>
      </c>
      <c r="N229" s="23">
        <v>57.334914986160541</v>
      </c>
      <c r="T229" s="21" t="s">
        <v>46</v>
      </c>
      <c r="U229" s="23">
        <v>0.56120242108336482</v>
      </c>
      <c r="X229" s="6"/>
      <c r="Y229" s="7"/>
      <c r="Z229" s="8"/>
    </row>
    <row r="230" spans="1:26" x14ac:dyDescent="0.3">
      <c r="A230" s="21" t="s">
        <v>62</v>
      </c>
      <c r="B230" s="22">
        <v>3542.439024390244</v>
      </c>
      <c r="C230" s="22">
        <v>243.73450839988985</v>
      </c>
      <c r="D230" s="22">
        <v>4.2278435233021492</v>
      </c>
      <c r="M230" s="21" t="s">
        <v>53</v>
      </c>
      <c r="N230" s="23">
        <v>13.127397698209718</v>
      </c>
      <c r="T230" s="21" t="s">
        <v>47</v>
      </c>
      <c r="U230" s="23">
        <v>5.7788894049437127</v>
      </c>
      <c r="X230" s="6"/>
      <c r="Y230" s="7"/>
      <c r="Z230" s="8"/>
    </row>
    <row r="231" spans="1:26" x14ac:dyDescent="0.3">
      <c r="A231" s="21" t="s">
        <v>63</v>
      </c>
      <c r="B231" s="22">
        <v>6427.826086956522</v>
      </c>
      <c r="C231" s="22">
        <v>158.95562770562771</v>
      </c>
      <c r="D231" s="22">
        <v>3.2168452398732561</v>
      </c>
      <c r="M231" s="21" t="s">
        <v>54</v>
      </c>
      <c r="N231" s="23">
        <v>55.780808453126923</v>
      </c>
      <c r="T231" s="21" t="s">
        <v>48</v>
      </c>
      <c r="U231" s="23">
        <v>1.4023192607674018</v>
      </c>
      <c r="X231" s="6"/>
      <c r="Y231" s="7"/>
      <c r="Z231" s="8"/>
    </row>
    <row r="232" spans="1:26" x14ac:dyDescent="0.3">
      <c r="A232" s="21" t="s">
        <v>64</v>
      </c>
      <c r="B232" s="22">
        <v>280.83999999999997</v>
      </c>
      <c r="C232" s="22">
        <v>313.34567725395243</v>
      </c>
      <c r="D232" s="22">
        <v>28.467328778777624</v>
      </c>
      <c r="M232" s="21" t="s">
        <v>55</v>
      </c>
      <c r="N232" s="23">
        <v>37.142857142857139</v>
      </c>
      <c r="T232" s="21" t="s">
        <v>49</v>
      </c>
      <c r="U232" s="23">
        <v>1.8448613403534349</v>
      </c>
      <c r="X232" s="6"/>
      <c r="Y232" s="7"/>
      <c r="Z232" s="8"/>
    </row>
    <row r="233" spans="1:26" x14ac:dyDescent="0.3">
      <c r="A233" s="21" t="s">
        <v>65</v>
      </c>
      <c r="B233" s="22">
        <v>20686.666666666668</v>
      </c>
      <c r="C233" s="22">
        <v>8.4070114475472533</v>
      </c>
      <c r="D233" s="22">
        <v>5.3276854403372997</v>
      </c>
      <c r="M233" s="21" t="s">
        <v>56</v>
      </c>
      <c r="N233" s="23">
        <v>26.756747717314962</v>
      </c>
      <c r="T233" s="21" t="s">
        <v>50</v>
      </c>
      <c r="U233" s="23">
        <v>1.8663736211231687</v>
      </c>
      <c r="X233" s="6"/>
      <c r="Y233" s="7"/>
      <c r="Z233" s="8"/>
    </row>
    <row r="234" spans="1:26" x14ac:dyDescent="0.3">
      <c r="A234" s="21" t="s">
        <v>66</v>
      </c>
      <c r="B234" s="22">
        <v>3586.6666666666665</v>
      </c>
      <c r="C234" s="22">
        <v>167.28624535315984</v>
      </c>
      <c r="D234" s="22">
        <v>1.3529232897635812</v>
      </c>
      <c r="M234" s="21" t="s">
        <v>57</v>
      </c>
      <c r="N234" s="23">
        <v>28.195776763002236</v>
      </c>
      <c r="T234" s="21" t="s">
        <v>51</v>
      </c>
      <c r="U234" s="23">
        <v>1.7227411246100002</v>
      </c>
      <c r="X234" s="6"/>
      <c r="Y234" s="7"/>
      <c r="Z234" s="8"/>
    </row>
    <row r="235" spans="1:26" x14ac:dyDescent="0.3">
      <c r="A235" s="21" t="s">
        <v>67</v>
      </c>
      <c r="B235" s="22">
        <v>8421.8735015772872</v>
      </c>
      <c r="C235" s="22">
        <v>71.917279845755402</v>
      </c>
      <c r="D235" s="22">
        <v>4.1163738254464208</v>
      </c>
      <c r="M235" s="21" t="s">
        <v>58</v>
      </c>
      <c r="N235" s="23">
        <v>153.73303923534525</v>
      </c>
      <c r="T235" s="21" t="s">
        <v>52</v>
      </c>
      <c r="U235" s="23">
        <v>4.369692360002567</v>
      </c>
      <c r="X235" s="6"/>
      <c r="Y235" s="7"/>
      <c r="Z235" s="8"/>
    </row>
    <row r="236" spans="1:26" x14ac:dyDescent="0.3">
      <c r="A236" s="21" t="s">
        <v>68</v>
      </c>
      <c r="B236" s="22">
        <v>98554.216867469877</v>
      </c>
      <c r="C236" s="22">
        <v>25.794621026894866</v>
      </c>
      <c r="D236" s="22">
        <v>3.0109768318257961</v>
      </c>
      <c r="M236" s="21" t="s">
        <v>59</v>
      </c>
      <c r="N236" s="23">
        <v>28.799703795998099</v>
      </c>
      <c r="T236" s="21" t="s">
        <v>53</v>
      </c>
      <c r="U236" s="23">
        <v>1.4307198383584172</v>
      </c>
      <c r="X236" s="6"/>
      <c r="Y236" s="7"/>
      <c r="Z236" s="8"/>
    </row>
    <row r="237" spans="1:26" x14ac:dyDescent="0.3">
      <c r="A237" s="21" t="s">
        <v>69</v>
      </c>
      <c r="B237" s="22">
        <v>33014.117647058825</v>
      </c>
      <c r="C237" s="22">
        <v>81.961371249376384</v>
      </c>
      <c r="D237" s="22">
        <v>2.8447485067258609</v>
      </c>
      <c r="M237" s="21" t="s">
        <v>60</v>
      </c>
      <c r="N237" s="23">
        <v>103.05682394723492</v>
      </c>
      <c r="T237" s="21" t="s">
        <v>54</v>
      </c>
      <c r="U237" s="23">
        <v>5.8583297008379391</v>
      </c>
      <c r="X237" s="9"/>
      <c r="Y237" s="10"/>
      <c r="Z237" s="11"/>
    </row>
    <row r="238" spans="1:26" x14ac:dyDescent="0.3">
      <c r="A238" s="21" t="s">
        <v>70</v>
      </c>
      <c r="B238" s="22">
        <v>9408.5526315789466</v>
      </c>
      <c r="C238" s="22">
        <v>230.75309418921753</v>
      </c>
      <c r="D238" s="22">
        <v>5.0672176556456714</v>
      </c>
      <c r="M238" s="21" t="s">
        <v>61</v>
      </c>
      <c r="N238" s="23">
        <v>49.722128107082987</v>
      </c>
      <c r="T238" s="21" t="s">
        <v>55</v>
      </c>
      <c r="U238" s="23">
        <v>3.5638147358037218</v>
      </c>
    </row>
    <row r="239" spans="1:26" x14ac:dyDescent="0.3">
      <c r="A239" s="21" t="s">
        <v>71</v>
      </c>
      <c r="B239" s="22">
        <v>252763.81909547737</v>
      </c>
      <c r="C239" s="22">
        <v>12.266401590457257</v>
      </c>
      <c r="D239" s="22">
        <v>2.3027782732018895</v>
      </c>
      <c r="M239" s="21" t="s">
        <v>62</v>
      </c>
      <c r="N239" s="23">
        <v>243.73450839988985</v>
      </c>
      <c r="T239" s="21" t="s">
        <v>56</v>
      </c>
      <c r="U239" s="23">
        <v>4.5321288505986441</v>
      </c>
    </row>
    <row r="240" spans="1:26" x14ac:dyDescent="0.3">
      <c r="A240" s="21" t="s">
        <v>72</v>
      </c>
      <c r="B240" s="22">
        <v>20671.428571428572</v>
      </c>
      <c r="C240" s="22">
        <v>69.10850034554251</v>
      </c>
      <c r="D240" s="22">
        <v>0.43246063086924369</v>
      </c>
      <c r="M240" s="21" t="s">
        <v>63</v>
      </c>
      <c r="N240" s="23">
        <v>158.95562770562771</v>
      </c>
      <c r="T240" s="21" t="s">
        <v>57</v>
      </c>
      <c r="U240" s="23">
        <v>2.4293171488487464</v>
      </c>
    </row>
    <row r="241" spans="1:21" x14ac:dyDescent="0.3">
      <c r="A241" s="21" t="s">
        <v>73</v>
      </c>
      <c r="B241" s="22">
        <v>17120.622568093386</v>
      </c>
      <c r="C241" s="22">
        <v>95.909090909090921</v>
      </c>
      <c r="D241" s="22">
        <v>12.299304909513541</v>
      </c>
      <c r="M241" s="21" t="s">
        <v>64</v>
      </c>
      <c r="N241" s="23">
        <v>313.34567725395243</v>
      </c>
      <c r="T241" s="21" t="s">
        <v>58</v>
      </c>
      <c r="U241" s="23">
        <v>0.95197617211257002</v>
      </c>
    </row>
    <row r="242" spans="1:21" x14ac:dyDescent="0.3">
      <c r="A242" s="21" t="s">
        <v>74</v>
      </c>
      <c r="B242" s="22">
        <v>3330.472103004292</v>
      </c>
      <c r="C242" s="22">
        <v>85.051546391752581</v>
      </c>
      <c r="D242" s="22">
        <v>1.2340137110976459</v>
      </c>
      <c r="M242" s="21" t="s">
        <v>65</v>
      </c>
      <c r="N242" s="23">
        <v>8.4070114475472533</v>
      </c>
      <c r="T242" s="21" t="s">
        <v>59</v>
      </c>
      <c r="U242" s="23">
        <v>2.7143086647348702</v>
      </c>
    </row>
    <row r="243" spans="1:21" x14ac:dyDescent="0.3">
      <c r="A243" s="21" t="s">
        <v>75</v>
      </c>
      <c r="B243" s="22">
        <v>4092.0202020202019</v>
      </c>
      <c r="C243" s="22">
        <v>108.61247562390461</v>
      </c>
      <c r="D243" s="22">
        <v>1.71191159859696</v>
      </c>
      <c r="M243" s="21" t="s">
        <v>66</v>
      </c>
      <c r="N243" s="23">
        <v>167.28624535315984</v>
      </c>
      <c r="T243" s="21" t="s">
        <v>60</v>
      </c>
      <c r="U243" s="23">
        <v>5.6617938752223669</v>
      </c>
    </row>
    <row r="244" spans="1:21" x14ac:dyDescent="0.3">
      <c r="A244" s="21" t="s">
        <v>76</v>
      </c>
      <c r="B244" s="22">
        <v>59345.441818181818</v>
      </c>
      <c r="C244" s="22">
        <v>16.850493809848551</v>
      </c>
      <c r="D244" s="22">
        <v>2.3642273083261816</v>
      </c>
      <c r="M244" s="21" t="s">
        <v>67</v>
      </c>
      <c r="N244" s="23">
        <v>71.917279845755402</v>
      </c>
      <c r="T244" s="21" t="s">
        <v>61</v>
      </c>
      <c r="U244" s="23">
        <v>2.3401174703868373</v>
      </c>
    </row>
    <row r="245" spans="1:21" x14ac:dyDescent="0.3">
      <c r="A245" s="21" t="s">
        <v>77</v>
      </c>
      <c r="B245" s="22">
        <v>9664.8480124707712</v>
      </c>
      <c r="C245" s="22">
        <v>43.991935483870968</v>
      </c>
      <c r="D245" s="22">
        <v>1.0826304521872485</v>
      </c>
      <c r="M245" s="21" t="s">
        <v>68</v>
      </c>
      <c r="N245" s="23">
        <v>25.794621026894866</v>
      </c>
      <c r="T245" s="21" t="s">
        <v>62</v>
      </c>
      <c r="U245" s="23">
        <v>4.2278435233021492</v>
      </c>
    </row>
    <row r="246" spans="1:21" x14ac:dyDescent="0.3">
      <c r="A246" s="21" t="s">
        <v>78</v>
      </c>
      <c r="B246" s="22">
        <v>8611.1111111111113</v>
      </c>
      <c r="C246" s="22">
        <v>47.849462365591393</v>
      </c>
      <c r="D246" s="22">
        <v>1.4538997591582337</v>
      </c>
      <c r="M246" s="21" t="s">
        <v>69</v>
      </c>
      <c r="N246" s="23">
        <v>81.961371249376384</v>
      </c>
      <c r="T246" s="21" t="s">
        <v>63</v>
      </c>
      <c r="U246" s="23">
        <v>3.2168452398732561</v>
      </c>
    </row>
    <row r="247" spans="1:21" x14ac:dyDescent="0.3">
      <c r="A247" s="21" t="s">
        <v>79</v>
      </c>
      <c r="B247" s="22">
        <v>4926.1083743842364</v>
      </c>
      <c r="C247" s="22">
        <v>108.6</v>
      </c>
      <c r="D247" s="22">
        <v>6.6946943441242883</v>
      </c>
      <c r="M247" s="21" t="s">
        <v>70</v>
      </c>
      <c r="N247" s="23">
        <v>230.75309418921753</v>
      </c>
      <c r="T247" s="21" t="s">
        <v>64</v>
      </c>
      <c r="U247" s="23">
        <v>28.467328778777624</v>
      </c>
    </row>
    <row r="248" spans="1:21" x14ac:dyDescent="0.3">
      <c r="A248" s="21" t="s">
        <v>80</v>
      </c>
      <c r="B248" s="22">
        <v>20773.333333333332</v>
      </c>
      <c r="C248" s="22">
        <v>52.660753880266078</v>
      </c>
      <c r="D248" s="22">
        <v>5.0441177453449413</v>
      </c>
      <c r="M248" s="21" t="s">
        <v>71</v>
      </c>
      <c r="N248" s="23">
        <v>12.266401590457257</v>
      </c>
      <c r="T248" s="21" t="s">
        <v>65</v>
      </c>
      <c r="U248" s="23">
        <v>5.3276854403372997</v>
      </c>
    </row>
    <row r="249" spans="1:21" x14ac:dyDescent="0.3">
      <c r="A249" s="21" t="s">
        <v>81</v>
      </c>
      <c r="B249" s="22">
        <v>86614.173228346452</v>
      </c>
      <c r="C249" s="22">
        <v>20.909090909090907</v>
      </c>
      <c r="D249" s="22">
        <v>1.6651087373423026</v>
      </c>
      <c r="M249" s="21" t="s">
        <v>72</v>
      </c>
      <c r="N249" s="23">
        <v>69.10850034554251</v>
      </c>
      <c r="T249" s="21" t="s">
        <v>66</v>
      </c>
      <c r="U249" s="23">
        <v>1.3529232897635812</v>
      </c>
    </row>
    <row r="250" spans="1:21" x14ac:dyDescent="0.3">
      <c r="A250" s="21" t="s">
        <v>82</v>
      </c>
      <c r="B250" s="22">
        <v>27554.179566563467</v>
      </c>
      <c r="C250" s="22">
        <v>33.539325842696627</v>
      </c>
      <c r="D250" s="22">
        <v>19.688074887519068</v>
      </c>
      <c r="M250" s="21" t="s">
        <v>73</v>
      </c>
      <c r="N250" s="23">
        <v>95.909090909090921</v>
      </c>
      <c r="T250" s="21" t="s">
        <v>67</v>
      </c>
      <c r="U250" s="23">
        <v>4.1163738254464208</v>
      </c>
    </row>
    <row r="251" spans="1:21" x14ac:dyDescent="0.3">
      <c r="A251" s="21" t="s">
        <v>83</v>
      </c>
      <c r="B251" s="22">
        <v>98311.114646464644</v>
      </c>
      <c r="C251" s="22">
        <v>29.522164536472108</v>
      </c>
      <c r="D251" s="22">
        <v>2.724779743230862</v>
      </c>
      <c r="M251" s="21" t="s">
        <v>74</v>
      </c>
      <c r="N251" s="23">
        <v>85.051546391752581</v>
      </c>
      <c r="T251" s="21" t="s">
        <v>68</v>
      </c>
      <c r="U251" s="23">
        <v>3.0109768318257961</v>
      </c>
    </row>
    <row r="252" spans="1:21" x14ac:dyDescent="0.3">
      <c r="A252" s="21" t="s">
        <v>84</v>
      </c>
      <c r="B252" s="22">
        <v>20343.75</v>
      </c>
      <c r="C252" s="22">
        <v>7.6804915514592933</v>
      </c>
      <c r="D252" s="22">
        <v>0.89004539409518968</v>
      </c>
      <c r="M252" s="21" t="s">
        <v>75</v>
      </c>
      <c r="N252" s="23">
        <v>108.61247562390461</v>
      </c>
      <c r="T252" s="21" t="s">
        <v>69</v>
      </c>
      <c r="U252" s="23">
        <v>2.8447485067258609</v>
      </c>
    </row>
    <row r="253" spans="1:21" x14ac:dyDescent="0.3">
      <c r="A253" s="21" t="s">
        <v>85</v>
      </c>
      <c r="B253" s="22">
        <v>153665.82524271845</v>
      </c>
      <c r="C253" s="22">
        <v>30.516351836477845</v>
      </c>
      <c r="D253" s="22">
        <v>1.9248152255579083</v>
      </c>
      <c r="M253" s="21" t="s">
        <v>76</v>
      </c>
      <c r="N253" s="23">
        <v>16.850493809848551</v>
      </c>
      <c r="T253" s="21" t="s">
        <v>70</v>
      </c>
      <c r="U253" s="23">
        <v>5.0672176556456714</v>
      </c>
    </row>
    <row r="254" spans="1:21" x14ac:dyDescent="0.3">
      <c r="A254" s="21" t="s">
        <v>86</v>
      </c>
      <c r="B254" s="22">
        <v>12081.764705882353</v>
      </c>
      <c r="C254" s="22">
        <v>124.15404839573495</v>
      </c>
      <c r="D254" s="22">
        <v>8.2496399719622246</v>
      </c>
      <c r="M254" s="21" t="s">
        <v>77</v>
      </c>
      <c r="N254" s="23">
        <v>43.991935483870968</v>
      </c>
      <c r="T254" s="21" t="s">
        <v>71</v>
      </c>
      <c r="U254" s="23">
        <v>2.3027782732018895</v>
      </c>
    </row>
    <row r="255" spans="1:21" x14ac:dyDescent="0.3">
      <c r="A255" s="21" t="s">
        <v>87</v>
      </c>
      <c r="B255" s="22">
        <v>50649.35064935065</v>
      </c>
      <c r="C255" s="22">
        <v>60.769230769230774</v>
      </c>
      <c r="D255" s="22">
        <v>2.3381733348166014</v>
      </c>
      <c r="M255" s="21" t="s">
        <v>78</v>
      </c>
      <c r="N255" s="23">
        <v>47.849462365591393</v>
      </c>
      <c r="T255" s="21" t="s">
        <v>72</v>
      </c>
      <c r="U255" s="23">
        <v>0.43246063086924369</v>
      </c>
    </row>
    <row r="256" spans="1:21" x14ac:dyDescent="0.3">
      <c r="A256" s="21" t="s">
        <v>88</v>
      </c>
      <c r="B256" s="22">
        <v>40899.310344827587</v>
      </c>
      <c r="C256" s="22">
        <v>127.31013085120733</v>
      </c>
      <c r="D256" s="22">
        <v>0.43887679651245093</v>
      </c>
      <c r="M256" s="21" t="s">
        <v>79</v>
      </c>
      <c r="N256" s="23">
        <v>108.6</v>
      </c>
      <c r="T256" s="21" t="s">
        <v>73</v>
      </c>
      <c r="U256" s="23">
        <v>12.299304909513541</v>
      </c>
    </row>
    <row r="257" spans="1:21" x14ac:dyDescent="0.3">
      <c r="A257" s="21" t="s">
        <v>89</v>
      </c>
      <c r="B257" s="22">
        <v>17304.461538461539</v>
      </c>
      <c r="C257" s="22">
        <v>0</v>
      </c>
      <c r="D257" s="22">
        <v>1.8085434559405227</v>
      </c>
      <c r="M257" s="21" t="s">
        <v>80</v>
      </c>
      <c r="N257" s="23">
        <v>52.660753880266078</v>
      </c>
      <c r="T257" s="21" t="s">
        <v>74</v>
      </c>
      <c r="U257" s="23">
        <v>1.2340137110976459</v>
      </c>
    </row>
    <row r="258" spans="1:21" x14ac:dyDescent="0.3">
      <c r="A258" s="21" t="s">
        <v>90</v>
      </c>
      <c r="B258" s="22">
        <v>170250</v>
      </c>
      <c r="C258" s="22">
        <v>12.114537444933919</v>
      </c>
      <c r="D258" s="22">
        <v>5.6067399610496471</v>
      </c>
      <c r="M258" s="21" t="s">
        <v>81</v>
      </c>
      <c r="N258" s="23">
        <v>20.909090909090907</v>
      </c>
      <c r="T258" s="21" t="s">
        <v>75</v>
      </c>
      <c r="U258" s="23">
        <v>1.71191159859696</v>
      </c>
    </row>
    <row r="259" spans="1:21" x14ac:dyDescent="0.3">
      <c r="A259" s="21" t="s">
        <v>91</v>
      </c>
      <c r="B259" s="22">
        <v>5274.545454545455</v>
      </c>
      <c r="C259" s="22">
        <v>51.706308169596689</v>
      </c>
      <c r="D259" s="22">
        <v>1.993756551359418</v>
      </c>
      <c r="M259" s="21" t="s">
        <v>82</v>
      </c>
      <c r="N259" s="23">
        <v>33.539325842696627</v>
      </c>
      <c r="T259" s="21" t="s">
        <v>76</v>
      </c>
      <c r="U259" s="23">
        <v>2.3642273083261816</v>
      </c>
    </row>
    <row r="260" spans="1:21" x14ac:dyDescent="0.3">
      <c r="A260" s="21" t="s">
        <v>92</v>
      </c>
      <c r="B260" s="22">
        <v>510.4</v>
      </c>
      <c r="C260" s="22">
        <v>835.94566353187042</v>
      </c>
      <c r="D260" s="22">
        <v>3.3006106393731693</v>
      </c>
      <c r="M260" s="21" t="s">
        <v>83</v>
      </c>
      <c r="N260" s="23">
        <v>29.522164536472108</v>
      </c>
      <c r="T260" s="21" t="s">
        <v>77</v>
      </c>
      <c r="U260" s="23">
        <v>1.0826304521872485</v>
      </c>
    </row>
    <row r="261" spans="1:21" x14ac:dyDescent="0.3">
      <c r="A261" s="21" t="s">
        <v>93</v>
      </c>
      <c r="B261" s="22">
        <v>28746.061043771042</v>
      </c>
      <c r="C261" s="22">
        <v>4.6851683253249892</v>
      </c>
      <c r="D261" s="22">
        <v>3.4895825224527792</v>
      </c>
      <c r="M261" s="21" t="s">
        <v>84</v>
      </c>
      <c r="N261" s="23">
        <v>7.6804915514592933</v>
      </c>
      <c r="T261" s="21" t="s">
        <v>78</v>
      </c>
      <c r="U261" s="23">
        <v>1.4538997591582337</v>
      </c>
    </row>
    <row r="262" spans="1:21" x14ac:dyDescent="0.3">
      <c r="A262" s="21" t="s">
        <v>94</v>
      </c>
      <c r="B262" s="22">
        <v>10014</v>
      </c>
      <c r="C262" s="22">
        <v>75.893748751747552</v>
      </c>
      <c r="D262" s="22">
        <v>15.205159414692593</v>
      </c>
      <c r="M262" s="21" t="s">
        <v>85</v>
      </c>
      <c r="N262" s="23">
        <v>30.516351836477845</v>
      </c>
      <c r="T262" s="21" t="s">
        <v>79</v>
      </c>
      <c r="U262" s="23">
        <v>6.6946943441242883</v>
      </c>
    </row>
    <row r="263" spans="1:21" x14ac:dyDescent="0.3">
      <c r="A263" s="21" t="s">
        <v>95</v>
      </c>
      <c r="B263" s="22">
        <v>5900</v>
      </c>
      <c r="C263" s="22">
        <v>0</v>
      </c>
      <c r="D263" s="22">
        <v>0.3835804550414938</v>
      </c>
      <c r="M263" s="21" t="s">
        <v>86</v>
      </c>
      <c r="N263" s="23">
        <v>124.15404839573495</v>
      </c>
      <c r="T263" s="21" t="s">
        <v>80</v>
      </c>
      <c r="U263" s="23">
        <v>5.0441177453449413</v>
      </c>
    </row>
    <row r="264" spans="1:21" x14ac:dyDescent="0.3">
      <c r="A264" s="21" t="s">
        <v>96</v>
      </c>
      <c r="B264" s="22">
        <v>115833.33333333333</v>
      </c>
      <c r="C264" s="22">
        <v>36.546762589928058</v>
      </c>
      <c r="D264" s="22">
        <v>4.2751948633818735</v>
      </c>
      <c r="M264" s="21" t="s">
        <v>87</v>
      </c>
      <c r="N264" s="23">
        <v>60.769230769230774</v>
      </c>
      <c r="T264" s="21" t="s">
        <v>81</v>
      </c>
      <c r="U264" s="23">
        <v>1.6651087373423026</v>
      </c>
    </row>
    <row r="265" spans="1:21" x14ac:dyDescent="0.3">
      <c r="A265" s="21" t="s">
        <v>97</v>
      </c>
      <c r="B265" s="22">
        <v>27279.642857142859</v>
      </c>
      <c r="C265" s="22">
        <v>8.727945572531409</v>
      </c>
      <c r="D265" s="22">
        <v>5.9006492926965448</v>
      </c>
      <c r="M265" s="21" t="s">
        <v>88</v>
      </c>
      <c r="N265" s="23">
        <v>127.31013085120733</v>
      </c>
      <c r="T265" s="21" t="s">
        <v>82</v>
      </c>
      <c r="U265" s="23">
        <v>19.688074887519068</v>
      </c>
    </row>
    <row r="266" spans="1:21" x14ac:dyDescent="0.3">
      <c r="A266" s="21" t="s">
        <v>98</v>
      </c>
      <c r="B266" s="22">
        <v>4772.173913043478</v>
      </c>
      <c r="C266" s="22">
        <v>45.55393586005831</v>
      </c>
      <c r="D266" s="22">
        <v>0.47213746144180468</v>
      </c>
      <c r="M266" s="21" t="s">
        <v>89</v>
      </c>
      <c r="N266" s="23">
        <v>0</v>
      </c>
      <c r="T266" s="21" t="s">
        <v>83</v>
      </c>
      <c r="U266" s="23">
        <v>2.724779743230862</v>
      </c>
    </row>
    <row r="267" spans="1:21" x14ac:dyDescent="0.3">
      <c r="A267" s="21" t="s">
        <v>99</v>
      </c>
      <c r="B267" s="22">
        <v>14205.315355805244</v>
      </c>
      <c r="C267" s="22">
        <v>37.966481502730211</v>
      </c>
      <c r="D267" s="22">
        <v>3.4308483867524386</v>
      </c>
      <c r="M267" s="21" t="s">
        <v>90</v>
      </c>
      <c r="N267" s="23">
        <v>12.114537444933919</v>
      </c>
      <c r="T267" s="21" t="s">
        <v>84</v>
      </c>
      <c r="U267" s="23">
        <v>0.89004539409518968</v>
      </c>
    </row>
    <row r="268" spans="1:21" x14ac:dyDescent="0.3">
      <c r="A268" s="21" t="s">
        <v>100</v>
      </c>
      <c r="B268" s="22">
        <v>29563</v>
      </c>
      <c r="C268" s="22">
        <v>49.047796231776204</v>
      </c>
      <c r="D268" s="22">
        <v>0.89385355014049139</v>
      </c>
      <c r="M268" s="21" t="s">
        <v>91</v>
      </c>
      <c r="N268" s="23">
        <v>51.706308169596689</v>
      </c>
      <c r="T268" s="21" t="s">
        <v>85</v>
      </c>
      <c r="U268" s="23">
        <v>1.9248152255579083</v>
      </c>
    </row>
    <row r="269" spans="1:21" x14ac:dyDescent="0.3">
      <c r="A269" s="21" t="s">
        <v>101</v>
      </c>
      <c r="B269" s="22">
        <v>9260.7142857142862</v>
      </c>
      <c r="C269" s="22">
        <v>128.5512276642242</v>
      </c>
      <c r="D269" s="22">
        <v>3.9222569450913443</v>
      </c>
      <c r="M269" s="21" t="s">
        <v>92</v>
      </c>
      <c r="N269" s="23">
        <v>835.94566353187042</v>
      </c>
      <c r="T269" s="21" t="s">
        <v>86</v>
      </c>
      <c r="U269" s="23">
        <v>8.2496399719622246</v>
      </c>
    </row>
    <row r="270" spans="1:21" x14ac:dyDescent="0.3">
      <c r="A270" s="21" t="s">
        <v>102</v>
      </c>
      <c r="B270" s="22">
        <v>15556.626506024097</v>
      </c>
      <c r="C270" s="22">
        <v>72.645600991325892</v>
      </c>
      <c r="D270" s="22">
        <v>1.9200141902872765</v>
      </c>
      <c r="M270" s="21" t="s">
        <v>93</v>
      </c>
      <c r="N270" s="23">
        <v>4.6851683253249892</v>
      </c>
      <c r="T270" s="21" t="s">
        <v>87</v>
      </c>
      <c r="U270" s="23">
        <v>2.3381733348166014</v>
      </c>
    </row>
    <row r="271" spans="1:21" x14ac:dyDescent="0.3">
      <c r="A271" s="21" t="s">
        <v>103</v>
      </c>
      <c r="B271" s="22">
        <v>2507.3684210526317</v>
      </c>
      <c r="C271" s="22">
        <v>62.972292191435763</v>
      </c>
      <c r="D271" s="22">
        <v>1.8051220337708247</v>
      </c>
      <c r="M271" s="21" t="s">
        <v>94</v>
      </c>
      <c r="N271" s="23">
        <v>75.893748751747552</v>
      </c>
      <c r="T271" s="21" t="s">
        <v>88</v>
      </c>
      <c r="U271" s="23">
        <v>0.43887679651245093</v>
      </c>
    </row>
    <row r="272" spans="1:21" x14ac:dyDescent="0.3">
      <c r="A272" s="21" t="s">
        <v>104</v>
      </c>
      <c r="B272" s="22">
        <v>1333.0434782608695</v>
      </c>
      <c r="C272" s="22">
        <v>119.59121548162643</v>
      </c>
      <c r="D272" s="22">
        <v>2.8134556957316441</v>
      </c>
      <c r="M272" s="21" t="s">
        <v>95</v>
      </c>
      <c r="N272" s="23">
        <v>0</v>
      </c>
      <c r="T272" s="21" t="s">
        <v>89</v>
      </c>
      <c r="U272" s="23">
        <v>1.8085434559405227</v>
      </c>
    </row>
    <row r="273" spans="1:21" x14ac:dyDescent="0.3">
      <c r="A273" s="21" t="s">
        <v>105</v>
      </c>
      <c r="B273" s="22">
        <v>6172.875</v>
      </c>
      <c r="C273" s="22">
        <v>148.49914612990975</v>
      </c>
      <c r="D273" s="22">
        <v>3.292647189560991</v>
      </c>
      <c r="M273" s="21" t="s">
        <v>96</v>
      </c>
      <c r="N273" s="23">
        <v>36.546762589928058</v>
      </c>
      <c r="T273" s="21" t="s">
        <v>90</v>
      </c>
      <c r="U273" s="23">
        <v>5.6067399610496471</v>
      </c>
    </row>
    <row r="274" spans="1:21" x14ac:dyDescent="0.3">
      <c r="A274" s="21" t="s">
        <v>106</v>
      </c>
      <c r="B274" s="22">
        <v>16734.841886153845</v>
      </c>
      <c r="C274" s="22">
        <v>45.781959062771314</v>
      </c>
      <c r="D274" s="22">
        <v>5.4701882535201412</v>
      </c>
      <c r="M274" s="21" t="s">
        <v>97</v>
      </c>
      <c r="N274" s="23">
        <v>8.727945572531409</v>
      </c>
      <c r="T274" s="21" t="s">
        <v>91</v>
      </c>
      <c r="U274" s="23">
        <v>1.993756551359418</v>
      </c>
    </row>
    <row r="275" spans="1:21" x14ac:dyDescent="0.3">
      <c r="A275" s="21" t="s">
        <v>107</v>
      </c>
      <c r="B275" s="22">
        <v>12745.454545454546</v>
      </c>
      <c r="C275" s="22">
        <v>128.3880171184023</v>
      </c>
      <c r="D275" s="22">
        <v>0.35612496412040984</v>
      </c>
      <c r="M275" s="21" t="s">
        <v>98</v>
      </c>
      <c r="N275" s="23">
        <v>45.55393586005831</v>
      </c>
      <c r="T275" s="21" t="s">
        <v>92</v>
      </c>
      <c r="U275" s="23">
        <v>3.3006106393731693</v>
      </c>
    </row>
    <row r="276" spans="1:21" x14ac:dyDescent="0.3">
      <c r="A276" s="21" t="s">
        <v>108</v>
      </c>
      <c r="B276" s="22">
        <v>5079.333333333333</v>
      </c>
      <c r="C276" s="22">
        <v>122.50076562978519</v>
      </c>
      <c r="D276" s="22">
        <v>7.0090470501382898</v>
      </c>
      <c r="M276" s="21" t="s">
        <v>99</v>
      </c>
      <c r="N276" s="23">
        <v>37.966481502730211</v>
      </c>
      <c r="T276" s="21" t="s">
        <v>93</v>
      </c>
      <c r="U276" s="23">
        <v>3.4895825224527792</v>
      </c>
    </row>
    <row r="277" spans="1:21" x14ac:dyDescent="0.3">
      <c r="A277" s="21" t="s">
        <v>109</v>
      </c>
      <c r="B277" s="22">
        <v>20788.571428571428</v>
      </c>
      <c r="C277" s="22">
        <v>82.462891698735561</v>
      </c>
      <c r="D277" s="22">
        <v>4.6673295519251612</v>
      </c>
      <c r="M277" s="21" t="s">
        <v>100</v>
      </c>
      <c r="N277" s="23">
        <v>49.047796231776204</v>
      </c>
      <c r="T277" s="21" t="s">
        <v>94</v>
      </c>
      <c r="U277" s="23">
        <v>15.205159414692593</v>
      </c>
    </row>
    <row r="278" spans="1:21" x14ac:dyDescent="0.3">
      <c r="A278" s="21" t="s">
        <v>110</v>
      </c>
      <c r="B278" s="22">
        <v>4167.4285714285716</v>
      </c>
      <c r="C278" s="22">
        <v>31.994149641208462</v>
      </c>
      <c r="D278" s="22">
        <v>3.1224447309205314</v>
      </c>
      <c r="M278" s="21" t="s">
        <v>101</v>
      </c>
      <c r="N278" s="23">
        <v>128.5512276642242</v>
      </c>
      <c r="T278" s="21" t="s">
        <v>95</v>
      </c>
      <c r="U278" s="23">
        <v>0.3835804550414938</v>
      </c>
    </row>
    <row r="279" spans="1:21" x14ac:dyDescent="0.3">
      <c r="A279" s="21" t="s">
        <v>111</v>
      </c>
      <c r="B279" s="22">
        <v>316888.88888888888</v>
      </c>
      <c r="C279" s="22">
        <v>10.93969144460028</v>
      </c>
      <c r="D279" s="22">
        <v>2.0187567884301933</v>
      </c>
      <c r="M279" s="21" t="s">
        <v>102</v>
      </c>
      <c r="N279" s="23">
        <v>72.645600991325892</v>
      </c>
      <c r="T279" s="21" t="s">
        <v>96</v>
      </c>
      <c r="U279" s="23">
        <v>4.2751948633818735</v>
      </c>
    </row>
    <row r="280" spans="1:21" x14ac:dyDescent="0.3">
      <c r="A280" s="21" t="s">
        <v>112</v>
      </c>
      <c r="B280" s="22">
        <v>305785.12396694213</v>
      </c>
      <c r="C280" s="22">
        <v>12.702702702702702</v>
      </c>
      <c r="D280" s="22">
        <v>1.9232919064270406</v>
      </c>
      <c r="M280" s="21" t="s">
        <v>103</v>
      </c>
      <c r="N280" s="23">
        <v>62.972292191435763</v>
      </c>
      <c r="T280" s="21" t="s">
        <v>97</v>
      </c>
      <c r="U280" s="23">
        <v>5.9006492926965448</v>
      </c>
    </row>
    <row r="281" spans="1:21" x14ac:dyDescent="0.3">
      <c r="A281" s="21" t="s">
        <v>113</v>
      </c>
      <c r="B281" s="22">
        <v>7361.666666666667</v>
      </c>
      <c r="C281" s="22">
        <v>192.43830654290241</v>
      </c>
      <c r="D281" s="22">
        <v>1.9218662089635519</v>
      </c>
      <c r="M281" s="21" t="s">
        <v>104</v>
      </c>
      <c r="N281" s="23">
        <v>119.59121548162643</v>
      </c>
      <c r="T281" s="21" t="s">
        <v>98</v>
      </c>
      <c r="U281" s="23">
        <v>0.47213746144180468</v>
      </c>
    </row>
    <row r="282" spans="1:21" x14ac:dyDescent="0.3">
      <c r="A282" s="21" t="s">
        <v>114</v>
      </c>
      <c r="B282" s="22">
        <v>22098.461538461539</v>
      </c>
      <c r="C282" s="22">
        <v>55.694792536897801</v>
      </c>
      <c r="D282" s="22">
        <v>0.42362529461550646</v>
      </c>
      <c r="M282" s="21" t="s">
        <v>105</v>
      </c>
      <c r="N282" s="23">
        <v>148.49914612990975</v>
      </c>
      <c r="T282" s="21" t="s">
        <v>99</v>
      </c>
      <c r="U282" s="23">
        <v>3.4308483867524386</v>
      </c>
    </row>
    <row r="283" spans="1:21" x14ac:dyDescent="0.3">
      <c r="A283" s="21" t="s">
        <v>115</v>
      </c>
      <c r="B283" s="22">
        <v>27329.096227906975</v>
      </c>
      <c r="C283" s="22">
        <v>23.826722452414749</v>
      </c>
      <c r="D283" s="22">
        <v>0.61513544311910451</v>
      </c>
      <c r="M283" s="21" t="s">
        <v>106</v>
      </c>
      <c r="N283" s="23">
        <v>45.781959062771314</v>
      </c>
      <c r="T283" s="21" t="s">
        <v>100</v>
      </c>
      <c r="U283" s="23">
        <v>0.89385355014049139</v>
      </c>
    </row>
    <row r="284" spans="1:21" x14ac:dyDescent="0.3">
      <c r="A284" s="21" t="s">
        <v>116</v>
      </c>
      <c r="B284" s="22">
        <v>2250</v>
      </c>
      <c r="C284" s="22">
        <v>210.22222222222223</v>
      </c>
      <c r="D284" s="22">
        <v>46.455161478141299</v>
      </c>
      <c r="M284" s="21" t="s">
        <v>107</v>
      </c>
      <c r="N284" s="23">
        <v>128.3880171184023</v>
      </c>
      <c r="T284" s="21" t="s">
        <v>101</v>
      </c>
      <c r="U284" s="23">
        <v>3.9222569450913443</v>
      </c>
    </row>
    <row r="285" spans="1:21" x14ac:dyDescent="0.3">
      <c r="A285" s="21" t="s">
        <v>117</v>
      </c>
      <c r="B285" s="22">
        <v>13285.448275862069</v>
      </c>
      <c r="C285" s="22">
        <v>103.82113694527068</v>
      </c>
      <c r="D285" s="22">
        <v>3.5240022140131244</v>
      </c>
      <c r="M285" s="21" t="s">
        <v>108</v>
      </c>
      <c r="N285" s="23">
        <v>122.50076562978519</v>
      </c>
      <c r="T285" s="21" t="s">
        <v>102</v>
      </c>
      <c r="U285" s="23">
        <v>1.9200141902872765</v>
      </c>
    </row>
    <row r="286" spans="1:21" x14ac:dyDescent="0.3">
      <c r="A286" s="21" t="s">
        <v>118</v>
      </c>
      <c r="B286" s="22">
        <v>131746.03174603175</v>
      </c>
      <c r="C286" s="22">
        <v>19.397590361445783</v>
      </c>
      <c r="D286" s="22">
        <v>4.1745385456016608</v>
      </c>
      <c r="M286" s="21" t="s">
        <v>109</v>
      </c>
      <c r="N286" s="23">
        <v>82.462891698735561</v>
      </c>
      <c r="T286" s="21" t="s">
        <v>103</v>
      </c>
      <c r="U286" s="23">
        <v>1.8051220337708247</v>
      </c>
    </row>
    <row r="287" spans="1:21" x14ac:dyDescent="0.3">
      <c r="A287" s="21" t="s">
        <v>119</v>
      </c>
      <c r="B287" s="22">
        <v>182528.26086956522</v>
      </c>
      <c r="C287" s="22">
        <v>15.244810214022843</v>
      </c>
      <c r="D287" s="22">
        <v>10.826157620735339</v>
      </c>
      <c r="M287" s="21" t="s">
        <v>110</v>
      </c>
      <c r="N287" s="23">
        <v>31.994149641208462</v>
      </c>
      <c r="T287" s="21" t="s">
        <v>104</v>
      </c>
      <c r="U287" s="23">
        <v>2.8134556957316441</v>
      </c>
    </row>
    <row r="288" spans="1:21" x14ac:dyDescent="0.3">
      <c r="A288" s="21" t="s">
        <v>120</v>
      </c>
      <c r="B288" s="22">
        <v>4689.1150390243902</v>
      </c>
      <c r="C288" s="22">
        <v>180.36062247963847</v>
      </c>
      <c r="D288" s="22">
        <v>2.6870317474564325</v>
      </c>
      <c r="M288" s="21" t="s">
        <v>111</v>
      </c>
      <c r="N288" s="23">
        <v>10.93969144460028</v>
      </c>
      <c r="T288" s="21" t="s">
        <v>105</v>
      </c>
      <c r="U288" s="23">
        <v>3.292647189560991</v>
      </c>
    </row>
    <row r="289" spans="1:21" x14ac:dyDescent="0.3">
      <c r="A289" s="21" t="s">
        <v>121</v>
      </c>
      <c r="B289" s="22">
        <v>27450.370370370369</v>
      </c>
      <c r="C289" s="22">
        <v>52.620216957202217</v>
      </c>
      <c r="D289" s="22">
        <v>0</v>
      </c>
      <c r="M289" s="21" t="s">
        <v>112</v>
      </c>
      <c r="N289" s="23">
        <v>12.702702702702702</v>
      </c>
      <c r="T289" s="21" t="s">
        <v>106</v>
      </c>
      <c r="U289" s="23">
        <v>5.4701882535201412</v>
      </c>
    </row>
    <row r="290" spans="1:21" x14ac:dyDescent="0.3">
      <c r="A290" s="21" t="s">
        <v>122</v>
      </c>
      <c r="B290" s="22">
        <v>4770.27027027027</v>
      </c>
      <c r="C290" s="22">
        <v>116.1473087818697</v>
      </c>
      <c r="D290" s="22">
        <v>1.9250233649710924</v>
      </c>
      <c r="M290" s="21" t="s">
        <v>113</v>
      </c>
      <c r="N290" s="23">
        <v>192.43830654290241</v>
      </c>
      <c r="T290" s="21" t="s">
        <v>107</v>
      </c>
      <c r="U290" s="23">
        <v>0.35612496412040984</v>
      </c>
    </row>
    <row r="291" spans="1:21" x14ac:dyDescent="0.3">
      <c r="A291" s="21" t="s">
        <v>123</v>
      </c>
      <c r="B291" s="22">
        <v>7469.3877551020405</v>
      </c>
      <c r="C291" s="22">
        <v>132.78688524590163</v>
      </c>
      <c r="D291" s="22">
        <v>2.9501984148180203</v>
      </c>
      <c r="M291" s="21" t="s">
        <v>114</v>
      </c>
      <c r="N291" s="23">
        <v>55.694792536897801</v>
      </c>
      <c r="T291" s="21" t="s">
        <v>108</v>
      </c>
      <c r="U291" s="23">
        <v>7.0090470501382898</v>
      </c>
    </row>
    <row r="292" spans="1:21" x14ac:dyDescent="0.3">
      <c r="A292" s="21" t="s">
        <v>124</v>
      </c>
      <c r="B292" s="22">
        <v>15678.571428571429</v>
      </c>
      <c r="C292" s="22">
        <v>41.457858769931669</v>
      </c>
      <c r="D292" s="22">
        <v>1.1730911832497017</v>
      </c>
      <c r="M292" s="21" t="s">
        <v>115</v>
      </c>
      <c r="N292" s="23">
        <v>23.826722452414749</v>
      </c>
      <c r="T292" s="21" t="s">
        <v>109</v>
      </c>
      <c r="U292" s="23">
        <v>4.6673295519251612</v>
      </c>
    </row>
    <row r="293" spans="1:21" x14ac:dyDescent="0.3">
      <c r="A293" s="21" t="s">
        <v>125</v>
      </c>
      <c r="B293" s="22">
        <v>95081.967213114753</v>
      </c>
      <c r="C293" s="22">
        <v>31.172413793103448</v>
      </c>
      <c r="D293" s="22">
        <v>3.1425201225383819</v>
      </c>
      <c r="M293" s="21" t="s">
        <v>116</v>
      </c>
      <c r="N293" s="23">
        <v>210.22222222222223</v>
      </c>
      <c r="T293" s="21" t="s">
        <v>110</v>
      </c>
      <c r="U293" s="23">
        <v>3.1224447309205314</v>
      </c>
    </row>
    <row r="294" spans="1:21" x14ac:dyDescent="0.3">
      <c r="A294" s="21" t="s">
        <v>126</v>
      </c>
      <c r="B294" s="22">
        <v>21607.717041800643</v>
      </c>
      <c r="C294" s="22">
        <v>28.86904761904762</v>
      </c>
      <c r="D294" s="22">
        <v>2.9483406255624804</v>
      </c>
      <c r="M294" s="21" t="s">
        <v>117</v>
      </c>
      <c r="N294" s="23">
        <v>103.82113694527068</v>
      </c>
      <c r="T294" s="21" t="s">
        <v>111</v>
      </c>
      <c r="U294" s="23">
        <v>2.0187567884301933</v>
      </c>
    </row>
    <row r="295" spans="1:21" x14ac:dyDescent="0.3">
      <c r="A295" s="21" t="s">
        <v>127</v>
      </c>
      <c r="B295" s="22">
        <v>308210.5263157895</v>
      </c>
      <c r="C295" s="22">
        <v>28.176229508196723</v>
      </c>
      <c r="D295" s="22">
        <v>5.6451726717190969</v>
      </c>
      <c r="M295" s="21" t="s">
        <v>118</v>
      </c>
      <c r="N295" s="23">
        <v>19.397590361445783</v>
      </c>
      <c r="T295" s="21" t="s">
        <v>112</v>
      </c>
      <c r="U295" s="23">
        <v>1.9232919064270406</v>
      </c>
    </row>
    <row r="296" spans="1:21" x14ac:dyDescent="0.3">
      <c r="A296" s="21" t="s">
        <v>128</v>
      </c>
      <c r="B296" s="22">
        <v>24868.571428571428</v>
      </c>
      <c r="C296" s="22">
        <v>37.339154411764703</v>
      </c>
      <c r="D296" s="22">
        <v>2.2150790026385283</v>
      </c>
      <c r="M296" s="21" t="s">
        <v>119</v>
      </c>
      <c r="N296" s="23">
        <v>15.244810214022843</v>
      </c>
      <c r="T296" s="21" t="s">
        <v>113</v>
      </c>
      <c r="U296" s="23">
        <v>1.9218662089635519</v>
      </c>
    </row>
    <row r="297" spans="1:21" x14ac:dyDescent="0.3">
      <c r="A297" s="21" t="s">
        <v>129</v>
      </c>
      <c r="B297" s="22">
        <v>39000.681818181816</v>
      </c>
      <c r="C297" s="22">
        <v>28.554279354090546</v>
      </c>
      <c r="D297" s="22">
        <v>3.1558576344576696</v>
      </c>
      <c r="M297" s="21" t="s">
        <v>120</v>
      </c>
      <c r="N297" s="23">
        <v>180.36062247963847</v>
      </c>
      <c r="T297" s="21" t="s">
        <v>114</v>
      </c>
      <c r="U297" s="23">
        <v>0.42362529461550646</v>
      </c>
    </row>
    <row r="298" spans="1:21" x14ac:dyDescent="0.3">
      <c r="A298" s="21" t="s">
        <v>130</v>
      </c>
      <c r="B298" s="22">
        <v>114074.07407407407</v>
      </c>
      <c r="C298" s="22">
        <v>27.097402597402599</v>
      </c>
      <c r="D298" s="22">
        <v>5.9724232840472569</v>
      </c>
      <c r="M298" s="21" t="s">
        <v>121</v>
      </c>
      <c r="N298" s="23">
        <v>52.620216957202217</v>
      </c>
      <c r="T298" s="21" t="s">
        <v>115</v>
      </c>
      <c r="U298" s="23">
        <v>0.61513544311910451</v>
      </c>
    </row>
    <row r="299" spans="1:21" x14ac:dyDescent="0.3">
      <c r="A299" s="21" t="s">
        <v>131</v>
      </c>
      <c r="B299" s="22">
        <v>131428.57142857142</v>
      </c>
      <c r="C299" s="22">
        <v>19.5</v>
      </c>
      <c r="D299" s="22">
        <v>6.4685364493547954</v>
      </c>
      <c r="M299" s="21" t="s">
        <v>122</v>
      </c>
      <c r="N299" s="23">
        <v>116.1473087818697</v>
      </c>
      <c r="T299" s="21" t="s">
        <v>116</v>
      </c>
      <c r="U299" s="23">
        <v>46.455161478141299</v>
      </c>
    </row>
    <row r="300" spans="1:21" x14ac:dyDescent="0.3">
      <c r="A300" s="21" t="s">
        <v>132</v>
      </c>
      <c r="B300" s="22">
        <v>13240</v>
      </c>
      <c r="C300" s="22">
        <v>110.46072507552871</v>
      </c>
      <c r="D300" s="22">
        <v>3.5845947880852087</v>
      </c>
      <c r="M300" s="21" t="s">
        <v>123</v>
      </c>
      <c r="N300" s="23">
        <v>132.78688524590163</v>
      </c>
      <c r="T300" s="21" t="s">
        <v>117</v>
      </c>
      <c r="U300" s="23">
        <v>3.5240022140131244</v>
      </c>
    </row>
    <row r="301" spans="1:21" x14ac:dyDescent="0.3">
      <c r="A301" s="21" t="s">
        <v>133</v>
      </c>
      <c r="B301" s="22">
        <v>2147.2222222222222</v>
      </c>
      <c r="C301" s="22">
        <v>206.98576972833121</v>
      </c>
      <c r="D301" s="22">
        <v>1.3221145547624991</v>
      </c>
      <c r="M301" s="21" t="s">
        <v>124</v>
      </c>
      <c r="N301" s="23">
        <v>41.457858769931669</v>
      </c>
      <c r="T301" s="21" t="s">
        <v>118</v>
      </c>
      <c r="U301" s="23">
        <v>4.1745385456016608</v>
      </c>
    </row>
    <row r="302" spans="1:21" x14ac:dyDescent="0.3">
      <c r="A302" s="21" t="s">
        <v>134</v>
      </c>
      <c r="B302" s="22">
        <v>42814.814814814818</v>
      </c>
      <c r="C302" s="22">
        <v>21.107266435986158</v>
      </c>
      <c r="D302" s="22">
        <v>10.228192683466927</v>
      </c>
      <c r="M302" s="21" t="s">
        <v>125</v>
      </c>
      <c r="N302" s="23">
        <v>31.172413793103448</v>
      </c>
      <c r="T302" s="21" t="s">
        <v>119</v>
      </c>
      <c r="U302" s="23">
        <v>10.826157620735339</v>
      </c>
    </row>
    <row r="303" spans="1:21" x14ac:dyDescent="0.3">
      <c r="A303" s="21" t="s">
        <v>135</v>
      </c>
      <c r="B303" s="22">
        <v>160923.07692307694</v>
      </c>
      <c r="C303" s="22">
        <v>23.900573613766728</v>
      </c>
      <c r="D303" s="22">
        <v>2.3914352769079699</v>
      </c>
      <c r="M303" s="21" t="s">
        <v>126</v>
      </c>
      <c r="N303" s="23">
        <v>28.86904761904762</v>
      </c>
      <c r="T303" s="21" t="s">
        <v>120</v>
      </c>
      <c r="U303" s="23">
        <v>2.6870317474564325</v>
      </c>
    </row>
    <row r="304" spans="1:21" x14ac:dyDescent="0.3">
      <c r="A304" s="21" t="s">
        <v>136</v>
      </c>
      <c r="B304" s="22">
        <v>41548.571428571428</v>
      </c>
      <c r="C304" s="22">
        <v>63.608857103562102</v>
      </c>
      <c r="D304" s="22">
        <v>3.3299938252400212</v>
      </c>
      <c r="M304" s="21" t="s">
        <v>127</v>
      </c>
      <c r="N304" s="23">
        <v>28.176229508196723</v>
      </c>
      <c r="T304" s="21" t="s">
        <v>121</v>
      </c>
      <c r="U304" s="23">
        <v>0</v>
      </c>
    </row>
    <row r="305" spans="1:21" x14ac:dyDescent="0.3">
      <c r="A305" s="21" t="s">
        <v>137</v>
      </c>
      <c r="B305" s="22">
        <v>3653.3714285714286</v>
      </c>
      <c r="C305" s="22">
        <v>0</v>
      </c>
      <c r="D305" s="22">
        <v>1.4469219422818702</v>
      </c>
      <c r="M305" s="21" t="s">
        <v>128</v>
      </c>
      <c r="N305" s="23">
        <v>37.339154411764703</v>
      </c>
      <c r="T305" s="21" t="s">
        <v>122</v>
      </c>
      <c r="U305" s="23">
        <v>1.9250233649710924</v>
      </c>
    </row>
    <row r="306" spans="1:21" x14ac:dyDescent="0.3">
      <c r="A306" s="21" t="s">
        <v>138</v>
      </c>
      <c r="B306" s="22">
        <v>10901.390932584271</v>
      </c>
      <c r="C306" s="22">
        <v>77.301752998753756</v>
      </c>
      <c r="D306" s="22">
        <v>1.2636315348726763</v>
      </c>
      <c r="M306" s="21" t="s">
        <v>129</v>
      </c>
      <c r="N306" s="23">
        <v>28.554279354090546</v>
      </c>
      <c r="T306" s="21" t="s">
        <v>123</v>
      </c>
      <c r="U306" s="23">
        <v>2.9501984148180203</v>
      </c>
    </row>
    <row r="307" spans="1:21" x14ac:dyDescent="0.3">
      <c r="A307" s="21" t="s">
        <v>139</v>
      </c>
      <c r="B307" s="22">
        <v>40991.150442477876</v>
      </c>
      <c r="C307" s="22">
        <v>34.434369602763383</v>
      </c>
      <c r="D307" s="22">
        <v>10.731862350155648</v>
      </c>
      <c r="M307" s="21" t="s">
        <v>130</v>
      </c>
      <c r="N307" s="23">
        <v>27.097402597402599</v>
      </c>
      <c r="T307" s="21" t="s">
        <v>124</v>
      </c>
      <c r="U307" s="23">
        <v>1.1730911832497017</v>
      </c>
    </row>
    <row r="308" spans="1:21" x14ac:dyDescent="0.3">
      <c r="A308" s="21" t="s">
        <v>140</v>
      </c>
      <c r="B308" s="22">
        <v>1577.1428571428571</v>
      </c>
      <c r="C308" s="22">
        <v>65.217391304347814</v>
      </c>
      <c r="D308" s="22">
        <v>15.932157776795751</v>
      </c>
      <c r="M308" s="21" t="s">
        <v>131</v>
      </c>
      <c r="N308" s="23">
        <v>19.5</v>
      </c>
      <c r="T308" s="21" t="s">
        <v>125</v>
      </c>
      <c r="U308" s="23">
        <v>3.1425201225383819</v>
      </c>
    </row>
    <row r="309" spans="1:21" x14ac:dyDescent="0.3">
      <c r="A309" s="21" t="s">
        <v>141</v>
      </c>
      <c r="B309" s="22">
        <v>54651.162790697672</v>
      </c>
      <c r="C309" s="22">
        <v>42.808510638297875</v>
      </c>
      <c r="D309" s="22">
        <v>2.5391137781962234</v>
      </c>
      <c r="M309" s="21" t="s">
        <v>132</v>
      </c>
      <c r="N309" s="23">
        <v>110.46072507552871</v>
      </c>
      <c r="T309" s="21" t="s">
        <v>126</v>
      </c>
      <c r="U309" s="23">
        <v>2.9483406255624804</v>
      </c>
    </row>
    <row r="310" spans="1:21" x14ac:dyDescent="0.3">
      <c r="A310" s="21" t="s">
        <v>142</v>
      </c>
      <c r="B310" s="22">
        <v>6979.3621013133206</v>
      </c>
      <c r="C310" s="22">
        <v>46.236559139784944</v>
      </c>
      <c r="D310" s="22">
        <v>10.848753063850596</v>
      </c>
      <c r="M310" s="21" t="s">
        <v>133</v>
      </c>
      <c r="N310" s="23">
        <v>206.98576972833121</v>
      </c>
      <c r="T310" s="21" t="s">
        <v>127</v>
      </c>
      <c r="U310" s="23">
        <v>5.6451726717190969</v>
      </c>
    </row>
    <row r="311" spans="1:21" x14ac:dyDescent="0.3">
      <c r="A311" s="21" t="s">
        <v>143</v>
      </c>
      <c r="B311" s="22">
        <v>1401.0243902439024</v>
      </c>
      <c r="C311" s="22">
        <v>668.50040040388558</v>
      </c>
      <c r="D311" s="22">
        <v>2.1389847249111638</v>
      </c>
      <c r="M311" s="21" t="s">
        <v>134</v>
      </c>
      <c r="N311" s="23">
        <v>21.107266435986158</v>
      </c>
      <c r="T311" s="21" t="s">
        <v>128</v>
      </c>
      <c r="U311" s="23">
        <v>2.2150790026385283</v>
      </c>
    </row>
    <row r="312" spans="1:21" x14ac:dyDescent="0.3">
      <c r="A312" s="21" t="s">
        <v>144</v>
      </c>
      <c r="B312" s="22">
        <v>23271.111111111109</v>
      </c>
      <c r="C312" s="22">
        <v>71.619556913674558</v>
      </c>
      <c r="D312" s="22">
        <v>2.9280242830813878</v>
      </c>
      <c r="M312" s="21" t="s">
        <v>135</v>
      </c>
      <c r="N312" s="23">
        <v>23.900573613766728</v>
      </c>
      <c r="T312" s="21" t="s">
        <v>129</v>
      </c>
      <c r="U312" s="23">
        <v>3.1558576344576696</v>
      </c>
    </row>
    <row r="313" spans="1:21" x14ac:dyDescent="0.3">
      <c r="A313" s="21" t="s">
        <v>145</v>
      </c>
      <c r="B313" s="22">
        <v>226315.78947368421</v>
      </c>
      <c r="C313" s="22">
        <v>23.720930232558139</v>
      </c>
      <c r="D313" s="22">
        <v>1.5591856646131217</v>
      </c>
      <c r="M313" s="21" t="s">
        <v>136</v>
      </c>
      <c r="N313" s="23">
        <v>63.608857103562102</v>
      </c>
      <c r="T313" s="21" t="s">
        <v>130</v>
      </c>
      <c r="U313" s="23">
        <v>5.9724232840472569</v>
      </c>
    </row>
    <row r="314" spans="1:21" x14ac:dyDescent="0.3">
      <c r="A314" s="21" t="s">
        <v>146</v>
      </c>
      <c r="B314" s="22">
        <v>41555.555555555555</v>
      </c>
      <c r="C314" s="22">
        <v>26.40374331550802</v>
      </c>
      <c r="D314" s="22">
        <v>2.839010368302449</v>
      </c>
      <c r="M314" s="21" t="s">
        <v>137</v>
      </c>
      <c r="N314" s="23">
        <v>0</v>
      </c>
      <c r="T314" s="21" t="s">
        <v>131</v>
      </c>
      <c r="U314" s="23">
        <v>6.4685364493547954</v>
      </c>
    </row>
    <row r="315" spans="1:21" x14ac:dyDescent="0.3">
      <c r="A315" s="21" t="s">
        <v>147</v>
      </c>
      <c r="B315" s="22">
        <v>13470</v>
      </c>
      <c r="C315" s="22">
        <v>223.70700321702546</v>
      </c>
      <c r="D315" s="22">
        <v>4.9057324268324729</v>
      </c>
      <c r="M315" s="21" t="s">
        <v>138</v>
      </c>
      <c r="N315" s="23">
        <v>77.301752998753756</v>
      </c>
      <c r="T315" s="21" t="s">
        <v>132</v>
      </c>
      <c r="U315" s="23">
        <v>3.5845947880852087</v>
      </c>
    </row>
    <row r="316" spans="1:21" x14ac:dyDescent="0.3">
      <c r="A316" s="21" t="s">
        <v>148</v>
      </c>
      <c r="B316" s="22">
        <v>9991.0793933987516</v>
      </c>
      <c r="C316" s="22">
        <v>44.107142857142854</v>
      </c>
      <c r="D316" s="22">
        <v>7.2119304674875142</v>
      </c>
      <c r="M316" s="21" t="s">
        <v>139</v>
      </c>
      <c r="N316" s="23">
        <v>34.434369602763383</v>
      </c>
      <c r="T316" s="21" t="s">
        <v>133</v>
      </c>
      <c r="U316" s="23">
        <v>1.3221145547624991</v>
      </c>
    </row>
    <row r="317" spans="1:21" x14ac:dyDescent="0.3">
      <c r="A317" s="21" t="s">
        <v>149</v>
      </c>
      <c r="B317" s="22">
        <v>6008.9333333333334</v>
      </c>
      <c r="C317" s="22">
        <v>277.36481239044087</v>
      </c>
      <c r="D317" s="22">
        <v>1.0566269753085185</v>
      </c>
      <c r="M317" s="21" t="s">
        <v>140</v>
      </c>
      <c r="N317" s="23">
        <v>65.217391304347814</v>
      </c>
      <c r="T317" s="21" t="s">
        <v>134</v>
      </c>
      <c r="U317" s="23">
        <v>10.228192683466927</v>
      </c>
    </row>
    <row r="318" spans="1:21" x14ac:dyDescent="0.3">
      <c r="A318" s="21" t="s">
        <v>150</v>
      </c>
      <c r="B318" s="22">
        <v>11177.910447761195</v>
      </c>
      <c r="C318" s="22">
        <v>49.404475778454305</v>
      </c>
      <c r="D318" s="22">
        <v>0.41872836029952026</v>
      </c>
      <c r="M318" s="21" t="s">
        <v>141</v>
      </c>
      <c r="N318" s="23">
        <v>42.808510638297875</v>
      </c>
      <c r="T318" s="21" t="s">
        <v>135</v>
      </c>
      <c r="U318" s="23">
        <v>2.3914352769079699</v>
      </c>
    </row>
    <row r="319" spans="1:21" x14ac:dyDescent="0.3">
      <c r="A319" s="21" t="s">
        <v>151</v>
      </c>
      <c r="B319" s="22">
        <v>6432.1580131578949</v>
      </c>
      <c r="C319" s="22">
        <v>159.90104251572544</v>
      </c>
      <c r="D319" s="22">
        <v>5.0373831399074156</v>
      </c>
      <c r="M319" s="21" t="s">
        <v>142</v>
      </c>
      <c r="N319" s="23">
        <v>46.236559139784944</v>
      </c>
      <c r="T319" s="21" t="s">
        <v>136</v>
      </c>
      <c r="U319" s="23">
        <v>3.3299938252400212</v>
      </c>
    </row>
    <row r="320" spans="1:21" x14ac:dyDescent="0.3">
      <c r="A320" s="21" t="s">
        <v>152</v>
      </c>
      <c r="B320" s="22">
        <v>25591.304347826088</v>
      </c>
      <c r="C320" s="22">
        <v>128.27047230716954</v>
      </c>
      <c r="D320" s="22">
        <v>3.0479196466783813</v>
      </c>
      <c r="M320" s="21" t="s">
        <v>143</v>
      </c>
      <c r="N320" s="23">
        <v>668.50040040388558</v>
      </c>
      <c r="T320" s="21" t="s">
        <v>137</v>
      </c>
      <c r="U320" s="23">
        <v>1.4469219422818702</v>
      </c>
    </row>
    <row r="321" spans="1:21" x14ac:dyDescent="0.3">
      <c r="A321" s="21" t="s">
        <v>153</v>
      </c>
      <c r="B321" s="22">
        <v>12503.225806451614</v>
      </c>
      <c r="C321" s="22">
        <v>109.08152734778122</v>
      </c>
      <c r="D321" s="22">
        <v>5.1526154378929618</v>
      </c>
      <c r="M321" s="21" t="s">
        <v>144</v>
      </c>
      <c r="N321" s="23">
        <v>71.619556913674558</v>
      </c>
      <c r="T321" s="21" t="s">
        <v>138</v>
      </c>
      <c r="U321" s="23">
        <v>1.2636315348726763</v>
      </c>
    </row>
    <row r="322" spans="1:21" x14ac:dyDescent="0.3">
      <c r="A322" s="21" t="s">
        <v>154</v>
      </c>
      <c r="B322" s="22">
        <v>11630.571428571429</v>
      </c>
      <c r="C322" s="22">
        <v>201.43955585034516</v>
      </c>
      <c r="D322" s="22">
        <v>5.3764510369292298</v>
      </c>
      <c r="M322" s="21" t="s">
        <v>145</v>
      </c>
      <c r="N322" s="23">
        <v>23.720930232558139</v>
      </c>
      <c r="T322" s="21" t="s">
        <v>139</v>
      </c>
      <c r="U322" s="23">
        <v>10.731862350155648</v>
      </c>
    </row>
    <row r="323" spans="1:21" x14ac:dyDescent="0.3">
      <c r="A323" s="21" t="s">
        <v>155</v>
      </c>
      <c r="B323" s="22">
        <v>15970.085470085471</v>
      </c>
      <c r="C323" s="22">
        <v>52.44848809205245</v>
      </c>
      <c r="D323" s="22">
        <v>1.0511685829954516</v>
      </c>
      <c r="M323" s="21" t="s">
        <v>146</v>
      </c>
      <c r="N323" s="23">
        <v>26.40374331550802</v>
      </c>
      <c r="T323" s="21" t="s">
        <v>140</v>
      </c>
      <c r="U323" s="23">
        <v>15.932157776795751</v>
      </c>
    </row>
    <row r="324" spans="1:21" x14ac:dyDescent="0.3">
      <c r="A324" s="21" t="s">
        <v>156</v>
      </c>
      <c r="B324" s="22">
        <v>23740</v>
      </c>
      <c r="C324" s="22">
        <v>26.790227464195453</v>
      </c>
      <c r="D324" s="22">
        <v>4.5718841923446538</v>
      </c>
      <c r="M324" s="21" t="s">
        <v>147</v>
      </c>
      <c r="N324" s="23">
        <v>223.70700321702546</v>
      </c>
      <c r="T324" s="21" t="s">
        <v>141</v>
      </c>
      <c r="U324" s="23">
        <v>2.5391137781962234</v>
      </c>
    </row>
    <row r="325" spans="1:21" x14ac:dyDescent="0.3">
      <c r="A325" s="21" t="s">
        <v>157</v>
      </c>
      <c r="B325" s="22">
        <v>328129.87012987013</v>
      </c>
      <c r="C325" s="22">
        <v>21.926699912926463</v>
      </c>
      <c r="D325" s="22">
        <v>6.594558048952317</v>
      </c>
      <c r="M325" s="21" t="s">
        <v>148</v>
      </c>
      <c r="N325" s="23">
        <v>44.107142857142854</v>
      </c>
      <c r="T325" s="21" t="s">
        <v>142</v>
      </c>
      <c r="U325" s="23">
        <v>10.848753063850596</v>
      </c>
    </row>
    <row r="326" spans="1:21" x14ac:dyDescent="0.3">
      <c r="A326" s="21" t="s">
        <v>158</v>
      </c>
      <c r="B326" s="22">
        <v>294372.29437229439</v>
      </c>
      <c r="C326" s="22">
        <v>10.191176470588236</v>
      </c>
      <c r="D326" s="22">
        <v>2.8920260580492241</v>
      </c>
      <c r="M326" s="21" t="s">
        <v>149</v>
      </c>
      <c r="N326" s="23">
        <v>277.36481239044087</v>
      </c>
      <c r="T326" s="21" t="s">
        <v>143</v>
      </c>
      <c r="U326" s="23">
        <v>2.1389847249111638</v>
      </c>
    </row>
    <row r="327" spans="1:21" x14ac:dyDescent="0.3">
      <c r="A327" s="21" t="s">
        <v>159</v>
      </c>
      <c r="B327" s="22">
        <v>420305.6768558952</v>
      </c>
      <c r="C327" s="22">
        <v>17.203896103896103</v>
      </c>
      <c r="D327" s="22">
        <v>4.1492735735410893</v>
      </c>
      <c r="M327" s="21" t="s">
        <v>150</v>
      </c>
      <c r="N327" s="23">
        <v>49.404475778454305</v>
      </c>
      <c r="T327" s="21" t="s">
        <v>144</v>
      </c>
      <c r="U327" s="23">
        <v>2.9280242830813878</v>
      </c>
    </row>
    <row r="328" spans="1:21" x14ac:dyDescent="0.3">
      <c r="A328" s="21" t="s">
        <v>160</v>
      </c>
      <c r="B328" s="22">
        <v>45642.553191489358</v>
      </c>
      <c r="C328" s="22">
        <v>46.61570016781652</v>
      </c>
      <c r="D328" s="22">
        <v>6.4739413560964953</v>
      </c>
      <c r="M328" s="21" t="s">
        <v>151</v>
      </c>
      <c r="N328" s="23">
        <v>159.90104251572544</v>
      </c>
      <c r="T328" s="21" t="s">
        <v>145</v>
      </c>
      <c r="U328" s="23">
        <v>1.5591856646131217</v>
      </c>
    </row>
    <row r="329" spans="1:21" x14ac:dyDescent="0.3">
      <c r="A329" s="21" t="s">
        <v>161</v>
      </c>
      <c r="B329" s="22">
        <v>10654.153846153846</v>
      </c>
      <c r="C329" s="22">
        <v>288.80032345636226</v>
      </c>
      <c r="D329" s="22">
        <v>1.7832365133174048</v>
      </c>
      <c r="M329" s="21" t="s">
        <v>152</v>
      </c>
      <c r="N329" s="23">
        <v>128.27047230716954</v>
      </c>
      <c r="T329" s="21" t="s">
        <v>146</v>
      </c>
      <c r="U329" s="23">
        <v>2.839010368302449</v>
      </c>
    </row>
    <row r="330" spans="1:21" x14ac:dyDescent="0.3">
      <c r="A330" s="21" t="s">
        <v>162</v>
      </c>
      <c r="B330" s="22">
        <v>1091.7114568599718</v>
      </c>
      <c r="C330" s="22">
        <v>132.66998341625208</v>
      </c>
      <c r="D330" s="22">
        <v>4.7300999791772398</v>
      </c>
      <c r="M330" s="21" t="s">
        <v>153</v>
      </c>
      <c r="N330" s="23">
        <v>109.08152734778122</v>
      </c>
      <c r="T330" s="21" t="s">
        <v>147</v>
      </c>
      <c r="U330" s="23">
        <v>4.9057324268324729</v>
      </c>
    </row>
    <row r="331" spans="1:21" x14ac:dyDescent="0.3">
      <c r="A331" s="21" t="s">
        <v>163</v>
      </c>
      <c r="B331" s="22">
        <v>12230.588235294117</v>
      </c>
      <c r="C331" s="22">
        <v>34.949339489547263</v>
      </c>
      <c r="D331" s="22">
        <v>4.572447106953371</v>
      </c>
      <c r="M331" s="21" t="s">
        <v>154</v>
      </c>
      <c r="N331" s="23">
        <v>201.43955585034516</v>
      </c>
      <c r="T331" s="21" t="s">
        <v>148</v>
      </c>
      <c r="U331" s="23">
        <v>7.2119304674875142</v>
      </c>
    </row>
    <row r="332" spans="1:21" x14ac:dyDescent="0.3">
      <c r="A332" s="21" t="s">
        <v>164</v>
      </c>
      <c r="B332" s="22">
        <v>2404.9285714285716</v>
      </c>
      <c r="C332" s="22">
        <v>175.23537972615759</v>
      </c>
      <c r="D332" s="22">
        <v>1.4803000193129809</v>
      </c>
      <c r="M332" s="21" t="s">
        <v>155</v>
      </c>
      <c r="N332" s="23">
        <v>52.44848809205245</v>
      </c>
      <c r="T332" s="21" t="s">
        <v>149</v>
      </c>
      <c r="U332" s="23">
        <v>1.0566269753085185</v>
      </c>
    </row>
    <row r="333" spans="1:21" x14ac:dyDescent="0.3">
      <c r="A333" s="21" t="s">
        <v>165</v>
      </c>
      <c r="B333" s="22">
        <v>14352</v>
      </c>
      <c r="C333" s="22">
        <v>386.20799490364709</v>
      </c>
      <c r="D333" s="22">
        <v>0.86487887292759302</v>
      </c>
      <c r="M333" s="21" t="s">
        <v>156</v>
      </c>
      <c r="N333" s="23">
        <v>26.790227464195453</v>
      </c>
      <c r="T333" s="21" t="s">
        <v>150</v>
      </c>
      <c r="U333" s="23">
        <v>0.41872836029952026</v>
      </c>
    </row>
    <row r="334" spans="1:21" x14ac:dyDescent="0.3">
      <c r="A334" s="21" t="s">
        <v>166</v>
      </c>
      <c r="B334" s="22">
        <v>2934.75</v>
      </c>
      <c r="C334" s="22">
        <v>766.67518527983646</v>
      </c>
      <c r="D334" s="22">
        <v>2.0229281372311294</v>
      </c>
      <c r="M334" s="21" t="s">
        <v>157</v>
      </c>
      <c r="N334" s="23">
        <v>21.926699912926463</v>
      </c>
      <c r="T334" s="21" t="s">
        <v>151</v>
      </c>
      <c r="U334" s="23">
        <v>5.0373831399074156</v>
      </c>
    </row>
    <row r="335" spans="1:21" x14ac:dyDescent="0.3">
      <c r="A335" s="21" t="s">
        <v>33</v>
      </c>
      <c r="B335" s="22">
        <v>7142670.1250381051</v>
      </c>
      <c r="C335" s="22">
        <v>13057.524478392819</v>
      </c>
      <c r="D335" s="22">
        <v>591.99988157829489</v>
      </c>
      <c r="M335" s="21" t="s">
        <v>158</v>
      </c>
      <c r="N335" s="23">
        <v>10.191176470588236</v>
      </c>
      <c r="T335" s="21" t="s">
        <v>152</v>
      </c>
      <c r="U335" s="23">
        <v>3.0479196466783813</v>
      </c>
    </row>
    <row r="336" spans="1:21" x14ac:dyDescent="0.3">
      <c r="M336" s="21" t="s">
        <v>159</v>
      </c>
      <c r="N336" s="23">
        <v>17.203896103896103</v>
      </c>
      <c r="T336" s="21" t="s">
        <v>153</v>
      </c>
      <c r="U336" s="23">
        <v>5.1526154378929618</v>
      </c>
    </row>
    <row r="337" spans="13:21" x14ac:dyDescent="0.3">
      <c r="M337" s="21" t="s">
        <v>160</v>
      </c>
      <c r="N337" s="23">
        <v>46.61570016781652</v>
      </c>
      <c r="T337" s="21" t="s">
        <v>154</v>
      </c>
      <c r="U337" s="23">
        <v>5.3764510369292298</v>
      </c>
    </row>
    <row r="338" spans="13:21" x14ac:dyDescent="0.3">
      <c r="M338" s="21" t="s">
        <v>161</v>
      </c>
      <c r="N338" s="23">
        <v>288.80032345636226</v>
      </c>
      <c r="T338" s="21" t="s">
        <v>155</v>
      </c>
      <c r="U338" s="23">
        <v>1.0511685829954516</v>
      </c>
    </row>
    <row r="339" spans="13:21" x14ac:dyDescent="0.3">
      <c r="M339" s="21" t="s">
        <v>162</v>
      </c>
      <c r="N339" s="23">
        <v>132.66998341625208</v>
      </c>
      <c r="T339" s="21" t="s">
        <v>156</v>
      </c>
      <c r="U339" s="23">
        <v>4.5718841923446538</v>
      </c>
    </row>
    <row r="340" spans="13:21" x14ac:dyDescent="0.3">
      <c r="M340" s="21" t="s">
        <v>163</v>
      </c>
      <c r="N340" s="23">
        <v>34.949339489547263</v>
      </c>
      <c r="T340" s="21" t="s">
        <v>157</v>
      </c>
      <c r="U340" s="23">
        <v>6.594558048952317</v>
      </c>
    </row>
    <row r="341" spans="13:21" x14ac:dyDescent="0.3">
      <c r="M341" s="21" t="s">
        <v>164</v>
      </c>
      <c r="N341" s="23">
        <v>175.23537972615759</v>
      </c>
      <c r="T341" s="21" t="s">
        <v>158</v>
      </c>
      <c r="U341" s="23">
        <v>2.8920260580492241</v>
      </c>
    </row>
    <row r="342" spans="13:21" x14ac:dyDescent="0.3">
      <c r="M342" s="21" t="s">
        <v>165</v>
      </c>
      <c r="N342" s="23">
        <v>386.20799490364709</v>
      </c>
      <c r="T342" s="21" t="s">
        <v>159</v>
      </c>
      <c r="U342" s="23">
        <v>4.1492735735410893</v>
      </c>
    </row>
    <row r="343" spans="13:21" x14ac:dyDescent="0.3">
      <c r="M343" s="21" t="s">
        <v>166</v>
      </c>
      <c r="N343" s="23">
        <v>766.67518527983646</v>
      </c>
      <c r="T343" s="21" t="s">
        <v>160</v>
      </c>
      <c r="U343" s="23">
        <v>6.4739413560964953</v>
      </c>
    </row>
    <row r="344" spans="13:21" x14ac:dyDescent="0.3">
      <c r="M344" s="21" t="s">
        <v>33</v>
      </c>
      <c r="N344" s="23">
        <v>13057.524478392819</v>
      </c>
      <c r="T344" s="21" t="s">
        <v>161</v>
      </c>
      <c r="U344" s="23">
        <v>1.7832365133174048</v>
      </c>
    </row>
    <row r="345" spans="13:21" x14ac:dyDescent="0.3">
      <c r="T345" s="21" t="s">
        <v>162</v>
      </c>
      <c r="U345" s="23">
        <v>4.7300999791772398</v>
      </c>
    </row>
    <row r="346" spans="13:21" x14ac:dyDescent="0.3">
      <c r="T346" s="21" t="s">
        <v>163</v>
      </c>
      <c r="U346" s="23">
        <v>4.572447106953371</v>
      </c>
    </row>
    <row r="347" spans="13:21" x14ac:dyDescent="0.3">
      <c r="T347" s="21" t="s">
        <v>164</v>
      </c>
      <c r="U347" s="23">
        <v>1.4803000193129809</v>
      </c>
    </row>
    <row r="348" spans="13:21" x14ac:dyDescent="0.3">
      <c r="T348" s="21" t="s">
        <v>165</v>
      </c>
      <c r="U348" s="23">
        <v>0.86487887292759302</v>
      </c>
    </row>
    <row r="349" spans="13:21" x14ac:dyDescent="0.3">
      <c r="T349" s="21" t="s">
        <v>166</v>
      </c>
      <c r="U349" s="23">
        <v>2.0229281372311294</v>
      </c>
    </row>
    <row r="350" spans="13:21" x14ac:dyDescent="0.3">
      <c r="T350" s="21" t="s">
        <v>33</v>
      </c>
      <c r="U350" s="23">
        <v>591.99988157829489</v>
      </c>
    </row>
  </sheetData>
  <conditionalFormatting pivot="1" sqref="A4">
    <cfRule type="colorScale" priority="15">
      <colorScale>
        <cfvo type="min"/>
        <cfvo type="percentile" val="50"/>
        <cfvo type="max"/>
        <color rgb="FFF8696B"/>
        <color rgb="FFFFEB84"/>
        <color rgb="FF63BE7B"/>
      </colorScale>
    </cfRule>
  </conditionalFormatting>
  <conditionalFormatting pivot="1" sqref="A8">
    <cfRule type="colorScale" priority="14">
      <colorScale>
        <cfvo type="min"/>
        <cfvo type="percentile" val="50"/>
        <cfvo type="max"/>
        <color rgb="FFF8696B"/>
        <color rgb="FFFFEB84"/>
        <color rgb="FF63BE7B"/>
      </colorScale>
    </cfRule>
  </conditionalFormatting>
  <conditionalFormatting pivot="1" sqref="A12">
    <cfRule type="colorScale" priority="13">
      <colorScale>
        <cfvo type="min"/>
        <cfvo type="percentile" val="50"/>
        <cfvo type="max"/>
        <color rgb="FFF8696B"/>
        <color rgb="FFFFEB84"/>
        <color rgb="FF63BE7B"/>
      </colorScale>
    </cfRule>
  </conditionalFormatting>
  <conditionalFormatting pivot="1" sqref="A16">
    <cfRule type="colorScale" priority="12">
      <colorScale>
        <cfvo type="min"/>
        <cfvo type="percentile" val="50"/>
        <cfvo type="max"/>
        <color rgb="FFF8696B"/>
        <color rgb="FFFFEB84"/>
        <color rgb="FF63BE7B"/>
      </colorScale>
    </cfRule>
  </conditionalFormatting>
  <conditionalFormatting pivot="1" sqref="A20">
    <cfRule type="colorScale" priority="11">
      <colorScale>
        <cfvo type="min"/>
        <cfvo type="percentile" val="50"/>
        <cfvo type="max"/>
        <color rgb="FFF8696B"/>
        <color rgb="FFFFEB84"/>
        <color rgb="FF63BE7B"/>
      </colorScale>
    </cfRule>
  </conditionalFormatting>
  <conditionalFormatting sqref="A194:B194 A195:A206">
    <cfRule type="colorScale" priority="6">
      <colorScale>
        <cfvo type="min"/>
        <cfvo type="percentile" val="50"/>
        <cfvo type="max"/>
        <color rgb="FFF8696B"/>
        <color rgb="FFFFEB84"/>
        <color rgb="FF63BE7B"/>
      </colorScale>
    </cfRule>
  </conditionalFormatting>
  <conditionalFormatting sqref="M203:N203 X220 A221:A223 T209:U209 M204:M214 H291:H350">
    <cfRule type="colorScale" priority="5">
      <colorScale>
        <cfvo type="min"/>
        <cfvo type="percentile" val="50"/>
        <cfvo type="max"/>
        <color rgb="FFF8696B"/>
        <color rgb="FFFFEB84"/>
        <color rgb="FF63BE7B"/>
      </colorScale>
    </cfRule>
  </conditionalFormatting>
  <conditionalFormatting sqref="M203:N203 M204:M214">
    <cfRule type="colorScale" priority="4">
      <colorScale>
        <cfvo type="min"/>
        <cfvo type="percentile" val="50"/>
        <cfvo type="max"/>
        <color rgb="FFF8696B"/>
        <color rgb="FFFFEB84"/>
        <color rgb="FF63BE7B"/>
      </colorScale>
    </cfRule>
  </conditionalFormatting>
  <conditionalFormatting sqref="T209:U209 T210:T220">
    <cfRule type="colorScale" priority="3">
      <colorScale>
        <cfvo type="min"/>
        <cfvo type="percentile" val="50"/>
        <cfvo type="max"/>
        <color rgb="FFF8696B"/>
        <color rgb="FFFFEB84"/>
        <color rgb="FF63BE7B"/>
      </colorScale>
    </cfRule>
  </conditionalFormatting>
  <conditionalFormatting sqref="T209:U209">
    <cfRule type="colorScale" priority="2">
      <colorScale>
        <cfvo type="min"/>
        <cfvo type="percentile" val="50"/>
        <cfvo type="max"/>
        <color rgb="FFF8696B"/>
        <color rgb="FFFFEB84"/>
        <color rgb="FF63BE7B"/>
      </colorScale>
    </cfRule>
  </conditionalFormatting>
  <pageMargins left="0.7" right="0.7" top="0.75" bottom="0.75" header="0.3" footer="0.3"/>
  <drawing r:id="rId14"/>
  <legacyDrawing r:id="rId15"/>
  <mc:AlternateContent xmlns:mc="http://schemas.openxmlformats.org/markup-compatibility/2006">
    <mc:Choice Requires="x14">
      <controls>
        <mc:AlternateContent xmlns:mc="http://schemas.openxmlformats.org/markup-compatibility/2006">
          <mc:Choice Requires="x14">
            <control shapeId="2051" r:id="rId16" name="Button 3">
              <controlPr defaultSize="0" print="0" autoFill="0" autoPict="0" macro="[0]!ResetAllSlicers">
                <anchor moveWithCells="1" sizeWithCells="1">
                  <from>
                    <xdr:col>2</xdr:col>
                    <xdr:colOff>274320</xdr:colOff>
                    <xdr:row>268</xdr:row>
                    <xdr:rowOff>38100</xdr:rowOff>
                  </from>
                  <to>
                    <xdr:col>2</xdr:col>
                    <xdr:colOff>1729740</xdr:colOff>
                    <xdr:row>275</xdr:row>
                    <xdr:rowOff>30480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8905E-6E17-44C4-B980-55B6688699BE}">
  <sheetPr codeName="Sheet4"/>
  <dimension ref="A1:E5"/>
  <sheetViews>
    <sheetView workbookViewId="0">
      <selection activeCell="A2" sqref="A2:A4"/>
    </sheetView>
  </sheetViews>
  <sheetFormatPr defaultRowHeight="14.4" x14ac:dyDescent="0.3"/>
  <cols>
    <col min="1" max="1" width="13.33203125" customWidth="1"/>
  </cols>
  <sheetData>
    <row r="1" spans="1:5" x14ac:dyDescent="0.3">
      <c r="A1" t="s">
        <v>181</v>
      </c>
    </row>
    <row r="2" spans="1:5" x14ac:dyDescent="0.3">
      <c r="A2" t="s">
        <v>177</v>
      </c>
    </row>
    <row r="3" spans="1:5" x14ac:dyDescent="0.3">
      <c r="A3" t="s">
        <v>174</v>
      </c>
    </row>
    <row r="4" spans="1:5" x14ac:dyDescent="0.3">
      <c r="A4" t="s">
        <v>179</v>
      </c>
    </row>
    <row r="5" spans="1:5" ht="409.6" x14ac:dyDescent="0.3">
      <c r="E5" s="19" t="s">
        <v>187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C424-E845-45D3-94DA-2DAE41B06189}">
  <sheetPr codeName="Sheet5"/>
  <dimension ref="A1:A6"/>
  <sheetViews>
    <sheetView workbookViewId="0">
      <selection activeCell="E22" sqref="E22"/>
    </sheetView>
  </sheetViews>
  <sheetFormatPr defaultRowHeight="14.4" x14ac:dyDescent="0.3"/>
  <cols>
    <col min="1" max="1" width="19.21875" bestFit="1" customWidth="1"/>
  </cols>
  <sheetData>
    <row r="1" spans="1:1" x14ac:dyDescent="0.3">
      <c r="A1" t="s">
        <v>185</v>
      </c>
    </row>
    <row r="2" spans="1:1" x14ac:dyDescent="0.3">
      <c r="A2" t="s">
        <v>182</v>
      </c>
    </row>
    <row r="3" spans="1:1" x14ac:dyDescent="0.3">
      <c r="A3" t="s">
        <v>24</v>
      </c>
    </row>
    <row r="4" spans="1:1" x14ac:dyDescent="0.3">
      <c r="A4" t="s">
        <v>183</v>
      </c>
    </row>
    <row r="5" spans="1:1" x14ac:dyDescent="0.3">
      <c r="A5" t="s">
        <v>18</v>
      </c>
    </row>
    <row r="6" spans="1:1" x14ac:dyDescent="0.3">
      <c r="A6" t="s">
        <v>184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s H A A B Q S w M E F A A C A A g A U H 7 / 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Q f v 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H 7 / W n r 0 + 6 e 2 B A A A 6 h A A A B M A H A B G b 3 J t d W x h c y 9 T Z W N 0 a W 9 u M S 5 t I K I Y A C i g F A A A A A A A A A A A A A A A A A A A A A A A A A A A A J V X X W / b N h R 9 D 5 D / Q H g v D u Y k j d E N w w o / p H b c D U i 6 L H K X h z g g a O n a 5 k K R L k m 5 M Y r + 9 1 1 S n 7 Y o B 8 t L z H O u y P v F e y Q D s e V K k i j / f / X h 9 O T 0 x K y Z h o R M u Y a N + g a a D t 8 N h 2 R E B N j T E 4 J / k c p 0 D I i M z f Z i o u I s B W n 7 U y 7 g Y q y k x Y X p 9 8 a / z 7 8 Y 0 G Y + u b m 9 n U / A v F i 1 m T 8 q / T K / e Y 1 B z D 8 J t W C i P o Z M m F k v F N P J f J V T y 4 p y H l z E Z t s 7 G z x N Q P C U W 9 C j 3 q A 3 I G M l s l S a 0 f v f B u R G x i r h c j W 6 G v 4 y H J C / M 2 U h s j s B o / r n x W c l 4 f l s k I f y U + 9 e q x S 5 h P w B L E F / e x j X j C 3 Q s G A K v J 9 H P S B P B X 4 t R B Q z w b Q Z W Z 0 1 t x y v m V z h j r P d B u r t Z p p J s 1 Q 6 z T 1 2 p O k H z h 9 8 / 9 6 L V S a t 3 m F 4 F s 2 I h V f 7 Y 0 A q n G K Y 0 C K v s Y Z b I P e 4 i Z I S B B r 8 K e 2 v 7 y / c U b k F 1 7 F m S 0 v G T G v u D 2 u Z 6 F S 5 6 v 8 D a x 4 L C F l Y y + I X d F f w W G 1 s e J c t 4 8 J F T e 6 Y 9 C V s 2 4 w V M 1 Z w C V j C L W i 2 g p C N 3 o K 1 I T c m k P C Y u c T l D o U s l i A N k I 9 Z s g I b 4 o 3 V a h c M 4 O Y V A 5 P Y g x N Y B B 6 d 8 t X a R X 6 J O G B X b K w K 7 T L l 9 h w r f h 6 B 3 v I 4 E N 8 U c 8 1 X k u C N 8 D 1 z + U m J J G C m + Y o F s 1 B X 4 U h N j 5 b q l i 2 U J u h I y L 8 7 D A 4 d s 1 h G 7 S o 1 F R D K 5 J 3 j H p l e 4 u B o s 5 / Z d k e i N d 8 E T v + L C y y / N F m 6 c Q M o b I B X J M n i o / w W J H k A n D f b U J b u m W Y p F 9 w y f 6 d a L L a B w I 4 3 B k T o a a W t I Z c E L 3 A C Z A Y 6 5 d g Z I c P M Z c v g A C L 3 f m z h u d w G T n z A 2 / G N 7 Y 4 0 / g O w e O 0 2 u s P 4 r l d A r q X M m B C h z f K w j 9 3 7 B 8 W S N 8 5 T 8 Q t Y l 8 l / U Q q C z R y B W J 6 j w Q a E c L d O W 4 4 / Q g m N c g H 5 q H Q S b L l o A z F n 4 v y O G x M s a v Q 1 w x 3 I L Z P u H G A B i 2 y R + p Y M b D 9 j 8 g W T 3 9 G r j g 0 9 p C z e 9 m p A R l a D X N l 1 l + G 9 2 m S C h V t y h r U / m h 9 s J P Q 8 l B m v E R v X b 2 3 u E S e A x i o a 0 s + M m 6 1 n + z Y / a g F 6 A M l S 9 K H Q x l q D c q K A + w d K 5 Y Q n o C E F R m u s U 0 s q k F Z g l 6 i U G K 2 w b n E p U N p E u 2 W m R m m F d g t O j d I K 7 d K X G q M F F t a Z E q E F E l S U C q A e O C o r F U H 3 i A 6 N c R B F i J b Q U a k p C V o S 1 B N H 1 K U B H 9 R 5 X 0 v y J c 2 X R + W k I m h O 0 J w I a Y t f 0 3 L d 1 h e / o v m q Q 2 E c R J t Q W G i 8 W Q M 5 I j e l K c K 0 g s P a U i C 0 R N 5 Q m J y i n q A 1 8 Y b c N C j q K V p Q X e p T Y g d 3 4 J g K V S R F k i J J K 7 J T l k r w c J Y E 9 K n E D j 0 K 6 F Q B 0 g b 4 l m B 5 j l Y c r b m w g B U I L Z E O G S s h W k J d a l Z g 1 G H U Y y H l K t b N 2 9 A t U z l F q w l c U V 2 q V T z Q w D r U K 4 c O c x S U o x q l X z z Y a 8 r S d Z I 4 U c q M V W m t S Y j m g t R v C 1 f l Z W O + u 7 Y j T 4 e i 9 P z z U 6 u 5 E G u + + T 2 H P b k K u 7 L n b D 5 X f L a a T p T v 5 X h Q / U K C i / r L A h c t T f R u N Y c A A t W H T s d n 5 N W b 3 5 H 7 I T k t b 2 W u / V 7 e i C j 8 J t H c d R h O 1 L 6 b f m S 5 i R P F y g 9 s n 6 l 3 4 a i G / y u q o Y 9 q f 3 f / B S y z d A E a 3 T 4 9 4 T J 8 z o f / A F B L A Q I t A B Q A A g A I A F B + / 1 p F B P I g o w A A A P Y A A A A S A A A A A A A A A A A A A A A A A A A A A A B D b 2 5 m a W c v U G F j a 2 F n Z S 5 4 b W x Q S w E C L Q A U A A I A C A B Q f v 9 a D 8 r p q 6 Q A A A D p A A A A E w A A A A A A A A A A A A A A A A D v A A A A W 0 N v b n R l b n R f V H l w Z X N d L n h t b F B L A Q I t A B Q A A g A I A F B + / 1 p 6 9 P u n t g Q A A O o Q A A A T A A A A A A A A A A A A A A A A A O A B A A B G b 3 J t d W x h c y 9 T Z W N 0 a W 9 u M S 5 t U E s F B g A A A A A D A A M A w g A A A O 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k t A A A A A A A A Z y 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p c m V w b 3 d l c l 8 y M D I y P C 9 J d G V t U G F 0 a D 4 8 L 0 l 0 Z W 1 M b 2 N h d G l v b j 4 8 U 3 R h Y m x l R W 5 0 c m l l c z 4 8 R W 5 0 c n k g V H l w Z T 0 i S X N Q c m l 2 Y X R l I i B W Y W x 1 Z T 0 i b D A i I C 8 + P E V u d H J 5 I F R 5 c G U 9 I l F 1 Z X J 5 S U Q i I F Z h b H V l P S J z O G I y N T Q x N W M t O G I y Z i 0 0 N G V i L W I x N z A t N G U 2 M T Q w Z T I w Y z E 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M S w m c X V v d D t r Z X l D b 2 x 1 b W 5 O Y W 1 l c y Z x d W 9 0 O z p b X S w m c X V v d D t x d W V y e V J l b G F 0 a W 9 u c 2 h p c H M m c X V v d D s 6 W 1 0 s J n F 1 b 3 Q 7 Y 2 9 s d W 1 u S W R l b n R p d G l l c y Z x d W 9 0 O z p b J n F 1 b 3 Q 7 U 2 V j d G l v b j E v R m l y Z X B v d 2 V y X z I w M j I v Q 2 h h b m d l Z C B U e X B l L n t j b 3 V u d H J 5 L D B 9 J n F 1 b 3 Q 7 L C Z x d W 9 0 O 1 N l Y 3 R p b 2 4 x L 0 Z p c m V w b 3 d l c l 8 y M D I y L 0 N o Y W 5 n Z W Q g V H l w Z S 5 7 Y 2 9 1 b n R y e V 9 j b 2 R l L D F 9 J n F 1 b 3 Q 7 L C Z x d W 9 0 O 1 N l Y 3 R p b 2 4 x L 0 Z p c m V w b 3 d l c l 8 y M D I y L 0 N o Y W 5 n Z W Q g V H l w Z S 5 7 Q W N 0 a X Z l I F B l c n N v b m 5 l b C w y f S Z x d W 9 0 O y w m c X V v d D t T Z W N 0 a W 9 u M S 9 G a X J l c G 9 3 Z X J f M j A y M i 9 D a G F u Z 2 V k I F R 5 c G U u e 0 F p c m N y Y W Z 0 I E N h c n J p Z X J z L D N 9 J n F 1 b 3 Q 7 L C Z x d W 9 0 O 1 N l Y 3 R p b 2 4 x L 0 Z p c m V w b 3 d l c l 8 y M D I y L 0 N o Y W 5 n Z W Q g V H l w Z S 5 7 Q X J t b 3 J l Z C B W Z W h p Y 2 x l c y w 0 f S Z x d W 9 0 O y w m c X V v d D t T Z W N 0 a W 9 u M S 9 G a X J l c G 9 3 Z X J f M j A y M i 9 D a G F u Z 2 V k I F R 5 c G U u e 0 F 0 d G F j a y B I Z W x p Y 2 9 w d G V y c y w 1 f S Z x d W 9 0 O y w m c X V v d D t T Z W N 0 a W 9 u M S 9 G a X J l c G 9 3 Z X J f M j A y M i 9 D a G F u Z 2 V k I F R 5 c G U u e 0 F 2 Y W l s Y W J s Z S B N Y W 5 w b 3 d l c i w 2 f S Z x d W 9 0 O y w m c X V v d D t T Z W N 0 a W 9 u M S 9 G a X J l c G 9 3 Z X J f M j A y M i 9 D a G F u Z 2 V k I F R 5 c G U u e 0 N v Y X N 0 b G l u Z S B D b 3 Z l c m F n Z S w 3 f S Z x d W 9 0 O y w m c X V v d D t T Z W N 0 a W 9 u M S 9 G a X J l c G 9 3 Z X J f M j A y M i 9 D a G F u Z 2 V k I F R 5 c G U u e 0 N v c n Z l d H R l c y w 4 f S Z x d W 9 0 O y w m c X V v d D t T Z W N 0 a W 9 u M S 9 G a X J l c G 9 3 Z X J f M j A y M i 9 D a G F u Z 2 V k I F R 5 c G U u e 0 R l Z G l j Y X R l Z C B B d H R h Y 2 s s O X 0 m c X V v d D s s J n F 1 b 3 Q 7 U 2 V j d G l v b j E v R m l y Z X B v d 2 V y X z I w M j I v Q 2 h h b m d l Z C B U e X B l L n t E Z W Z l b n N l I E J 1 Z G d l d C w x M H 0 m c X V v d D s s J n F 1 b 3 Q 7 U 2 V j d G l v b j E v R m l y Z X B v d 2 V y X z I w M j I v Q 2 h h b m d l Z C B U e X B l L n t E Z X N 0 c m 9 5 Z X J z L D E x f S Z x d W 9 0 O y w m c X V v d D t T Z W N 0 a W 9 u M S 9 G a X J l c G 9 3 Z X J f M j A y M i 9 D a G F u Z 2 V k I F R 5 c G U u e 0 V 4 d G V y b m F s I E R l Y n Q s M T J 9 J n F 1 b 3 Q 7 L C Z x d W 9 0 O 1 N l Y 3 R p b 2 4 x L 0 Z p c m V w b 3 d l c l 8 y M D I y L 0 N o Y W 5 n Z W Q g V H l w Z S 5 7 R m l n a H R l c n M v S W 5 0 Z X J j Z X B 0 b 3 J z L D E z f S Z x d W 9 0 O y w m c X V v d D t T Z W N 0 a W 9 u M S 9 G a X J l c G 9 3 Z X J f M j A y M i 9 D a G F u Z 2 V k I F R 5 c G U u e 0 Z p d C 1 m b 3 I t U 2 V y d m l j Z S w x N H 0 m c X V v d D s s J n F 1 b 3 Q 7 U 2 V j d G l v b j E v R m l y Z X B v d 2 V y X z I w M j I v Q 2 h h b m d l Z C B U e X B l L n t G b 3 J l a W d u I E V 4 Y 2 h h b m d l L 0 d v b G Q s M T V 9 J n F 1 b 3 Q 7 L C Z x d W 9 0 O 1 N l Y 3 R p b 2 4 x L 0 Z p c m V w b 3 d l c l 8 y M D I y L 0 N o Y W 5 n Z W Q g V H l w Z S 5 7 R n J p Z 2 F 0 Z X M s M T Z 9 J n F 1 b 3 Q 7 L C Z x d W 9 0 O 1 N l Y 3 R p b 2 4 x L 0 Z p c m V w b 3 d l c l 8 y M D I y L 0 N o Y W 5 n Z W Q g V H l w Z S 5 7 S G V s a W N v c H R l c i B D Y X J y a W V y c y w x N 3 0 m c X V v d D s s J n F 1 b 3 Q 7 U 2 V j d G l v b j E v R m l y Z X B v d 2 V y X z I w M j I v Q 2 h h b m d l Z C B U e X B l L n t I Z W x p Y 2 9 w d G V y c y w x O H 0 m c X V v d D s s J n F 1 b 3 Q 7 U 2 V j d G l v b j E v R m l y Z X B v d 2 V y X z I w M j I v Q 2 h h b m d l Z C B U e X B l L n t M Y W J v c i B G b 3 J j Z S w x O X 0 m c X V v d D s s J n F 1 b 3 Q 7 U 2 V j d G l v b j E v R m l y Z X B v d 2 V y X z I w M j I v Q 2 h h b m d l Z C B U e X B l L n t N Z X J j a G F u d C B N Y X J p b m U g R m x l Z X Q s M j B 9 J n F 1 b 3 Q 7 L C Z x d W 9 0 O 1 N l Y 3 R p b 2 4 x L 0 Z p c m V w b 3 d l c l 8 y M D I y L 0 N o Y W 5 n Z W Q g V H l w Z S 5 7 T W l u Z S B X Y X J m Y X J l L D I x f S Z x d W 9 0 O y w m c X V v d D t T Z W N 0 a W 9 u M S 9 G a X J l c G 9 3 Z X J f M j A y M i 9 D a G F u Z 2 V k I F R 5 c G U u e 0 5 h d n k g U 2 h p c H M s M j J 9 J n F 1 b 3 Q 7 L C Z x d W 9 0 O 1 N l Y 3 R p b 2 4 x L 0 Z p c m V w b 3 d l c l 8 y M D I y L 0 N o Y W 5 n Z W Q g V H l w Z S 5 7 T 2 l s I E N v b n N 1 b X B 0 a W 9 u L D I z f S Z x d W 9 0 O y w m c X V v d D t T Z W N 0 a W 9 u M S 9 G a X J l c G 9 3 Z X J f M j A y M i 9 D a G F u Z 2 V k I F R 5 c G U u e 0 9 p b C B Q c m 9 k d W N 0 a W 9 u L D I 0 f S Z x d W 9 0 O y w m c X V v d D t T Z W N 0 a W 9 u M S 9 G a X J l c G 9 3 Z X J f M j A y M i 9 D a G F u Z 2 V k I F R 5 c G U u e 0 9 p b C B Q c m 9 2 Z W 4 g U m V z Z X J 2 Z X M s M j V 9 J n F 1 b 3 Q 7 L C Z x d W 9 0 O 1 N l Y 3 R p b 2 4 x L 0 Z p c m V w b 3 d l c l 8 y M D I y L 0 N o Y W 5 n Z W Q g V H l w Z S 5 7 U G F y Y W 1 p b G l 0 Y X J 5 L D I 2 f S Z x d W 9 0 O y w m c X V v d D t T Z W N 0 a W 9 u M S 9 G a X J l c G 9 3 Z X J f M j A y M i 9 D a G F u Z 2 V k I F R 5 c G U u e 1 B h d H J v b C B W Z X N z Z W x z L D I 3 f S Z x d W 9 0 O y w m c X V v d D t T Z W N 0 a W 9 u M S 9 G a X J l c G 9 3 Z X J f M j A y M i 9 D a G F u Z 2 V k I F R 5 c G U u e 1 B v c n R z I C 8 g V H J h Z G U g V G V y b W l u Y W x z L D I 4 f S Z x d W 9 0 O y w m c X V v d D t T Z W N 0 a W 9 u M S 9 G a X J l c G 9 3 Z X J f M j A y M i 9 D a G F u Z 2 V k I F R 5 c G U u e 1 B 1 c m N o Y X N p b m c g U G 9 3 Z X I g U G F y a X R 5 L D I 5 f S Z x d W 9 0 O y w m c X V v d D t T Z W N 0 a W 9 u M S 9 G a X J l c G 9 3 Z X J f M j A y M i 9 D a G F u Z 2 V k I F R 5 c G U u e 1 J h a W x 3 Y X k g Q 2 9 2 Z X J h Z 2 U s M z B 9 J n F 1 b 3 Q 7 L C Z x d W 9 0 O 1 N l Y 3 R p b 2 4 x L 0 Z p c m V w b 3 d l c l 8 y M D I y L 0 N o Y W 5 n Z W Q g V H l w Z S 5 7 U m V h Y 2 h p b m c g T W l s I E F n Z S B B b m 5 1 Y W x s e S w z M X 0 m c X V v d D s s J n F 1 b 3 Q 7 U 2 V j d G l v b j E v R m l y Z X B v d 2 V y X z I w M j I v Q 2 h h b m d l Z C B U e X B l L n t S Z X N l c n Z l I F B l c n N v b m 5 l b C w z M n 0 m c X V v d D s s J n F 1 b 3 Q 7 U 2 V j d G l v b j E v R m l y Z X B v d 2 V y X z I w M j I v Q 2 h h b m d l Z C B U e X B l L n t S b 2 F k d 2 F 5 I E N v d m V y Y W d l L D M z f S Z x d W 9 0 O y w m c X V v d D t T Z W N 0 a W 9 u M S 9 G a X J l c G 9 3 Z X J f M j A y M i 9 D a G F u Z 2 V k I F R 5 c G U u e 1 J v Y 2 t l d C B Q c m 9 q Z W N 0 b 3 J z L D M 0 f S Z x d W 9 0 O y w m c X V v d D t T Z W N 0 a W 9 u M S 9 G a X J l c G 9 3 Z X J f M j A y M i 9 D a G F u Z 2 V k I F R 5 c G U u e 1 N l b G Y t U H J v c G V s b G V k I E F y d G l s b G V y e S w z N X 0 m c X V v d D s s J n F 1 b 3 Q 7 U 2 V j d G l v b j E v R m l y Z X B v d 2 V y X z I w M j I v Q 2 h h b m d l Z C B U e X B l L n t T a G F y Z W Q g Q m 9 y Z G V y c y w z N n 0 m c X V v d D s s J n F 1 b 3 Q 7 U 2 V j d G l v b j E v R m l y Z X B v d 2 V y X z I w M j I v Q 2 h h b m d l Z C B U e X B l L n t T c G V j a W F s L U 1 p c 3 N p b 2 4 s M z d 9 J n F 1 b 3 Q 7 L C Z x d W 9 0 O 1 N l Y 3 R p b 2 4 x L 0 Z p c m V w b 3 d l c l 8 y M D I y L 0 N o Y W 5 n Z W Q g V H l w Z S 5 7 U 3 F 1 Y X J l I E x h b m Q g Q X J l Y S w z O H 0 m c X V v d D s s J n F 1 b 3 Q 7 U 2 V j d G l v b j E v R m l y Z X B v d 2 V y X z I w M j I v Q 2 h h b m d l Z C B U e X B l L n t T d W J t Y X J p b m V z L D M 5 f S Z x d W 9 0 O y w m c X V v d D t T Z W N 0 a W 9 u M S 9 G a X J l c G 9 3 Z X J f M j A y M i 9 D a G F u Z 2 V k I F R 5 c G U u e 1 R h b m t l c i B G b G V l d C w 0 M H 0 m c X V v d D s s J n F 1 b 3 Q 7 U 2 V j d G l v b j E v R m l y Z X B v d 2 V y X z I w M j I v Q 2 h h b m d l Z C B U e X B l L n t U Y W 5 r c y w 0 M X 0 m c X V v d D s s J n F 1 b 3 Q 7 U 2 V j d G l v b j E v R m l y Z X B v d 2 V y X z I w M j I v Q 2 h h b m d l Z C B U e X B l L n t U b 3 R h b C B B a X J j c m F m d C B T d H J l b m d 0 a C w 0 M n 0 m c X V v d D s s J n F 1 b 3 Q 7 U 2 V j d G l v b j E v R m l y Z X B v d 2 V y X z I w M j I v Q 2 h h b m d l Z C B U e X B l L n t U b 3 R h b C B Q b 3 B 1 b G F 0 a W 9 u L D Q z f S Z x d W 9 0 O y w m c X V v d D t T Z W N 0 a W 9 u M S 9 G a X J l c G 9 3 Z X J f M j A y M i 9 D a G F u Z 2 V k I F R 5 c G U u e 1 R v d 2 V k I E F y d G l s b G V y e S w 0 N H 0 m c X V v d D s s J n F 1 b 3 Q 7 U 2 V j d G l v b j E v R m l y Z X B v d 2 V y X z I w M j I v Q 2 h h b m d l Z C B U e X B l L n t U c m F p b m V y c y w 0 N X 0 m c X V v d D s s J n F 1 b 3 Q 7 U 2 V j d G l v b j E v R m l y Z X B v d 2 V y X z I w M j I v Q 2 h h b m d l Z C B U e X B l L n t U c m F u c 3 B v c n R z L D Q 2 f S Z x d W 9 0 O y w m c X V v d D t T Z W N 0 a W 9 u M S 9 G a X J l c G 9 3 Z X J f M j A y M i 9 D a G F u Z 2 V k I F R 5 c G U u e 1 d h d G V y d 2 F 5 c y A o d X N h Y m x l K S w 0 N 3 0 m c X V v d D s s J n F 1 b 3 Q 7 U 2 V j d G l v b j E v R m l y Z X B v d 2 V y X z I w M j I v Q 2 h h b m d l Z C B U e X B l M S 5 7 V G 9 0 Y W x f T W F u c G 9 3 Z X I s N D h 9 J n F 1 b 3 Q 7 L C Z x d W 9 0 O 1 N l Y 3 R p b 2 4 x L 0 Z p c m V w b 3 d l c l 8 y M D I y L 0 N o Y W 5 n Z W Q g V H l w Z T E u e 0 5 h d m F s X 1 B v d 2 V y L D Q 5 f S Z x d W 9 0 O y w m c X V v d D t T Z W N 0 a W 9 u M S 9 G a X J l c G 9 3 Z X J f M j A y M i 9 D a G F u Z 2 V k I F R 5 c G U y L n t Q b 3 d l c l 9 T Y 2 9 y Z S w 1 M H 0 m c X V v d D t d L C Z x d W 9 0 O 0 N v b H V t b k N v d W 5 0 J n F 1 b 3 Q 7 O j U x L C Z x d W 9 0 O 0 t l e U N v b H V t b k 5 h b W V z J n F 1 b 3 Q 7 O l t d L C Z x d W 9 0 O 0 N v b H V t b k l k Z W 5 0 a X R p Z X M m c X V v d D s 6 W y Z x d W 9 0 O 1 N l Y 3 R p b 2 4 x L 0 Z p c m V w b 3 d l c l 8 y M D I y L 0 N o Y W 5 n Z W Q g V H l w Z S 5 7 Y 2 9 1 b n R y e S w w f S Z x d W 9 0 O y w m c X V v d D t T Z W N 0 a W 9 u M S 9 G a X J l c G 9 3 Z X J f M j A y M i 9 D a G F u Z 2 V k I F R 5 c G U u e 2 N v d W 5 0 c n l f Y 2 9 k Z S w x f S Z x d W 9 0 O y w m c X V v d D t T Z W N 0 a W 9 u M S 9 G a X J l c G 9 3 Z X J f M j A y M i 9 D a G F u Z 2 V k I F R 5 c G U u e 0 F j d G l 2 Z S B Q Z X J z b 2 5 u Z W w s M n 0 m c X V v d D s s J n F 1 b 3 Q 7 U 2 V j d G l v b j E v R m l y Z X B v d 2 V y X z I w M j I v Q 2 h h b m d l Z C B U e X B l L n t B a X J j c m F m d C B D Y X J y a W V y c y w z f S Z x d W 9 0 O y w m c X V v d D t T Z W N 0 a W 9 u M S 9 G a X J l c G 9 3 Z X J f M j A y M i 9 D a G F u Z 2 V k I F R 5 c G U u e 0 F y b W 9 y Z W Q g V m V o a W N s Z X M s N H 0 m c X V v d D s s J n F 1 b 3 Q 7 U 2 V j d G l v b j E v R m l y Z X B v d 2 V y X z I w M j I v Q 2 h h b m d l Z C B U e X B l L n t B d H R h Y 2 s g S G V s a W N v c H R l c n M s N X 0 m c X V v d D s s J n F 1 b 3 Q 7 U 2 V j d G l v b j E v R m l y Z X B v d 2 V y X z I w M j I v Q 2 h h b m d l Z C B U e X B l L n t B d m F p b G F i b G U g T W F u c G 9 3 Z X I s N n 0 m c X V v d D s s J n F 1 b 3 Q 7 U 2 V j d G l v b j E v R m l y Z X B v d 2 V y X z I w M j I v Q 2 h h b m d l Z C B U e X B l L n t D b 2 F z d G x p b m U g Q 2 9 2 Z X J h Z 2 U s N 3 0 m c X V v d D s s J n F 1 b 3 Q 7 U 2 V j d G l v b j E v R m l y Z X B v d 2 V y X z I w M j I v Q 2 h h b m d l Z C B U e X B l L n t D b 3 J 2 Z X R 0 Z X M s O H 0 m c X V v d D s s J n F 1 b 3 Q 7 U 2 V j d G l v b j E v R m l y Z X B v d 2 V y X z I w M j I v Q 2 h h b m d l Z C B U e X B l L n t E Z W R p Y 2 F 0 Z W Q g Q X R 0 Y W N r L D l 9 J n F 1 b 3 Q 7 L C Z x d W 9 0 O 1 N l Y 3 R p b 2 4 x L 0 Z p c m V w b 3 d l c l 8 y M D I y L 0 N o Y W 5 n Z W Q g V H l w Z S 5 7 R G V m Z W 5 z Z S B C d W R n Z X Q s M T B 9 J n F 1 b 3 Q 7 L C Z x d W 9 0 O 1 N l Y 3 R p b 2 4 x L 0 Z p c m V w b 3 d l c l 8 y M D I y L 0 N o Y W 5 n Z W Q g V H l w Z S 5 7 R G V z d H J v e W V y c y w x M X 0 m c X V v d D s s J n F 1 b 3 Q 7 U 2 V j d G l v b j E v R m l y Z X B v d 2 V y X z I w M j I v Q 2 h h b m d l Z C B U e X B l L n t F e H R l c m 5 h b C B E Z W J 0 L D E y f S Z x d W 9 0 O y w m c X V v d D t T Z W N 0 a W 9 u M S 9 G a X J l c G 9 3 Z X J f M j A y M i 9 D a G F u Z 2 V k I F R 5 c G U u e 0 Z p Z 2 h 0 Z X J z L 0 l u d G V y Y 2 V w d G 9 y c y w x M 3 0 m c X V v d D s s J n F 1 b 3 Q 7 U 2 V j d G l v b j E v R m l y Z X B v d 2 V y X z I w M j I v Q 2 h h b m d l Z C B U e X B l L n t G a X Q t Z m 9 y L V N l c n Z p Y 2 U s M T R 9 J n F 1 b 3 Q 7 L C Z x d W 9 0 O 1 N l Y 3 R p b 2 4 x L 0 Z p c m V w b 3 d l c l 8 y M D I y L 0 N o Y W 5 n Z W Q g V H l w Z S 5 7 R m 9 y Z W l n b i B F e G N o Y W 5 n Z S 9 H b 2 x k L D E 1 f S Z x d W 9 0 O y w m c X V v d D t T Z W N 0 a W 9 u M S 9 G a X J l c G 9 3 Z X J f M j A y M i 9 D a G F u Z 2 V k I F R 5 c G U u e 0 Z y a W d h d G V z L D E 2 f S Z x d W 9 0 O y w m c X V v d D t T Z W N 0 a W 9 u M S 9 G a X J l c G 9 3 Z X J f M j A y M i 9 D a G F u Z 2 V k I F R 5 c G U u e 0 h l b G l j b 3 B 0 Z X I g Q 2 F y c m l l c n M s M T d 9 J n F 1 b 3 Q 7 L C Z x d W 9 0 O 1 N l Y 3 R p b 2 4 x L 0 Z p c m V w b 3 d l c l 8 y M D I y L 0 N o Y W 5 n Z W Q g V H l w Z S 5 7 S G V s a W N v c H R l c n M s M T h 9 J n F 1 b 3 Q 7 L C Z x d W 9 0 O 1 N l Y 3 R p b 2 4 x L 0 Z p c m V w b 3 d l c l 8 y M D I y L 0 N o Y W 5 n Z W Q g V H l w Z S 5 7 T G F i b 3 I g R m 9 y Y 2 U s M T l 9 J n F 1 b 3 Q 7 L C Z x d W 9 0 O 1 N l Y 3 R p b 2 4 x L 0 Z p c m V w b 3 d l c l 8 y M D I y L 0 N o Y W 5 n Z W Q g V H l w Z S 5 7 T W V y Y 2 h h b n Q g T W F y a W 5 l I E Z s Z W V 0 L D I w f S Z x d W 9 0 O y w m c X V v d D t T Z W N 0 a W 9 u M S 9 G a X J l c G 9 3 Z X J f M j A y M i 9 D a G F u Z 2 V k I F R 5 c G U u e 0 1 p b m U g V 2 F y Z m F y Z S w y M X 0 m c X V v d D s s J n F 1 b 3 Q 7 U 2 V j d G l v b j E v R m l y Z X B v d 2 V y X z I w M j I v Q 2 h h b m d l Z C B U e X B l L n t O Y X Z 5 I F N o a X B z L D I y f S Z x d W 9 0 O y w m c X V v d D t T Z W N 0 a W 9 u M S 9 G a X J l c G 9 3 Z X J f M j A y M i 9 D a G F u Z 2 V k I F R 5 c G U u e 0 9 p b C B D b 2 5 z d W 1 w d G l v b i w y M 3 0 m c X V v d D s s J n F 1 b 3 Q 7 U 2 V j d G l v b j E v R m l y Z X B v d 2 V y X z I w M j I v Q 2 h h b m d l Z C B U e X B l L n t P a W w g U H J v Z H V j d G l v b i w y N H 0 m c X V v d D s s J n F 1 b 3 Q 7 U 2 V j d G l v b j E v R m l y Z X B v d 2 V y X z I w M j I v Q 2 h h b m d l Z C B U e X B l L n t P a W w g U H J v d m V u I F J l c 2 V y d m V z L D I 1 f S Z x d W 9 0 O y w m c X V v d D t T Z W N 0 a W 9 u M S 9 G a X J l c G 9 3 Z X J f M j A y M i 9 D a G F u Z 2 V k I F R 5 c G U u e 1 B h c m F t a W x p d G F y e S w y N n 0 m c X V v d D s s J n F 1 b 3 Q 7 U 2 V j d G l v b j E v R m l y Z X B v d 2 V y X z I w M j I v Q 2 h h b m d l Z C B U e X B l L n t Q Y X R y b 2 w g V m V z c 2 V s c y w y N 3 0 m c X V v d D s s J n F 1 b 3 Q 7 U 2 V j d G l v b j E v R m l y Z X B v d 2 V y X z I w M j I v Q 2 h h b m d l Z C B U e X B l L n t Q b 3 J 0 c y A v I F R y Y W R l I F R l c m 1 p b m F s c y w y O H 0 m c X V v d D s s J n F 1 b 3 Q 7 U 2 V j d G l v b j E v R m l y Z X B v d 2 V y X z I w M j I v Q 2 h h b m d l Z C B U e X B l L n t Q d X J j a G F z a W 5 n I F B v d 2 V y I F B h c m l 0 e S w y O X 0 m c X V v d D s s J n F 1 b 3 Q 7 U 2 V j d G l v b j E v R m l y Z X B v d 2 V y X z I w M j I v Q 2 h h b m d l Z C B U e X B l L n t S Y W l s d 2 F 5 I E N v d m V y Y W d l L D M w f S Z x d W 9 0 O y w m c X V v d D t T Z W N 0 a W 9 u M S 9 G a X J l c G 9 3 Z X J f M j A y M i 9 D a G F u Z 2 V k I F R 5 c G U u e 1 J l Y W N o a W 5 n I E 1 p b C B B Z 2 U g Q W 5 u d W F s b H k s M z F 9 J n F 1 b 3 Q 7 L C Z x d W 9 0 O 1 N l Y 3 R p b 2 4 x L 0 Z p c m V w b 3 d l c l 8 y M D I y L 0 N o Y W 5 n Z W Q g V H l w Z S 5 7 U m V z Z X J 2 Z S B Q Z X J z b 2 5 u Z W w s M z J 9 J n F 1 b 3 Q 7 L C Z x d W 9 0 O 1 N l Y 3 R p b 2 4 x L 0 Z p c m V w b 3 d l c l 8 y M D I y L 0 N o Y W 5 n Z W Q g V H l w Z S 5 7 U m 9 h Z H d h e S B D b 3 Z l c m F n Z S w z M 3 0 m c X V v d D s s J n F 1 b 3 Q 7 U 2 V j d G l v b j E v R m l y Z X B v d 2 V y X z I w M j I v Q 2 h h b m d l Z C B U e X B l L n t S b 2 N r Z X Q g U H J v a m V j d G 9 y c y w z N H 0 m c X V v d D s s J n F 1 b 3 Q 7 U 2 V j d G l v b j E v R m l y Z X B v d 2 V y X z I w M j I v Q 2 h h b m d l Z C B U e X B l L n t T Z W x m L V B y b 3 B l b G x l Z C B B c n R p b G x l c n k s M z V 9 J n F 1 b 3 Q 7 L C Z x d W 9 0 O 1 N l Y 3 R p b 2 4 x L 0 Z p c m V w b 3 d l c l 8 y M D I y L 0 N o Y W 5 n Z W Q g V H l w Z S 5 7 U 2 h h c m V k I E J v c m R l c n M s M z Z 9 J n F 1 b 3 Q 7 L C Z x d W 9 0 O 1 N l Y 3 R p b 2 4 x L 0 Z p c m V w b 3 d l c l 8 y M D I y L 0 N o Y W 5 n Z W Q g V H l w Z S 5 7 U 3 B l Y 2 l h b C 1 N a X N z a W 9 u L D M 3 f S Z x d W 9 0 O y w m c X V v d D t T Z W N 0 a W 9 u M S 9 G a X J l c G 9 3 Z X J f M j A y M i 9 D a G F u Z 2 V k I F R 5 c G U u e 1 N x d W F y Z S B M Y W 5 k I E F y Z W E s M z h 9 J n F 1 b 3 Q 7 L C Z x d W 9 0 O 1 N l Y 3 R p b 2 4 x L 0 Z p c m V w b 3 d l c l 8 y M D I y L 0 N o Y W 5 n Z W Q g V H l w Z S 5 7 U 3 V i b W F y a W 5 l c y w z O X 0 m c X V v d D s s J n F 1 b 3 Q 7 U 2 V j d G l v b j E v R m l y Z X B v d 2 V y X z I w M j I v Q 2 h h b m d l Z C B U e X B l L n t U Y W 5 r Z X I g R m x l Z X Q s N D B 9 J n F 1 b 3 Q 7 L C Z x d W 9 0 O 1 N l Y 3 R p b 2 4 x L 0 Z p c m V w b 3 d l c l 8 y M D I y L 0 N o Y W 5 n Z W Q g V H l w Z S 5 7 V G F u a 3 M s N D F 9 J n F 1 b 3 Q 7 L C Z x d W 9 0 O 1 N l Y 3 R p b 2 4 x L 0 Z p c m V w b 3 d l c l 8 y M D I y L 0 N o Y W 5 n Z W Q g V H l w Z S 5 7 V G 9 0 Y W w g Q W l y Y 3 J h Z n Q g U 3 R y Z W 5 n d G g s N D J 9 J n F 1 b 3 Q 7 L C Z x d W 9 0 O 1 N l Y 3 R p b 2 4 x L 0 Z p c m V w b 3 d l c l 8 y M D I y L 0 N o Y W 5 n Z W Q g V H l w Z S 5 7 V G 9 0 Y W w g U G 9 w d W x h d G l v b i w 0 M 3 0 m c X V v d D s s J n F 1 b 3 Q 7 U 2 V j d G l v b j E v R m l y Z X B v d 2 V y X z I w M j I v Q 2 h h b m d l Z C B U e X B l L n t U b 3 d l Z C B B c n R p b G x l c n k s N D R 9 J n F 1 b 3 Q 7 L C Z x d W 9 0 O 1 N l Y 3 R p b 2 4 x L 0 Z p c m V w b 3 d l c l 8 y M D I y L 0 N o Y W 5 n Z W Q g V H l w Z S 5 7 V H J h a W 5 l c n M s N D V 9 J n F 1 b 3 Q 7 L C Z x d W 9 0 O 1 N l Y 3 R p b 2 4 x L 0 Z p c m V w b 3 d l c l 8 y M D I y L 0 N o Y W 5 n Z W Q g V H l w Z S 5 7 V H J h b n N w b 3 J 0 c y w 0 N n 0 m c X V v d D s s J n F 1 b 3 Q 7 U 2 V j d G l v b j E v R m l y Z X B v d 2 V y X z I w M j I v Q 2 h h b m d l Z C B U e X B l L n t X Y X R l c n d h e X M g K H V z Y W J s Z S k s N D d 9 J n F 1 b 3 Q 7 L C Z x d W 9 0 O 1 N l Y 3 R p b 2 4 x L 0 Z p c m V w b 3 d l c l 8 y M D I y L 0 N o Y W 5 n Z W Q g V H l w Z T E u e 1 R v d G F s X 0 1 h b n B v d 2 V y L D Q 4 f S Z x d W 9 0 O y w m c X V v d D t T Z W N 0 a W 9 u M S 9 G a X J l c G 9 3 Z X J f M j A y M i 9 D a G F u Z 2 V k I F R 5 c G U x L n t O Y X Z h b F 9 Q b 3 d l c i w 0 O X 0 m c X V v d D s s J n F 1 b 3 Q 7 U 2 V j d G l v b j E v R m l y Z X B v d 2 V y X z I w M j I v Q 2 h h b m d l Z C B U e X B l M i 5 7 U G 9 3 Z X J f U 2 N v c m U s N T B 9 J n F 1 b 3 Q 7 X S w m c X V v d D t S Z W x h d G l v b n N o a X B J b m Z v J n F 1 b 3 Q 7 O l t d f S I g L z 4 8 R W 5 0 c n k g V H l w Z T 0 i R m l s b F N 0 Y X R 1 c y I g V m F s d W U 9 I n N D b 2 1 w b G V 0 Z S I g L z 4 8 R W 5 0 c n k g V H l w Z T 0 i R m l s b E N v b H V t b k 5 h b W V z I i B W Y W x 1 Z T 0 i c 1 s m c X V v d D t j b 3 V u d H J 5 J n F 1 b 3 Q 7 L C Z x d W 9 0 O 2 N v d W 5 0 c n l f Y 2 9 k Z S Z x d W 9 0 O y w m c X V v d D t B Y 3 R p d m V f U G V y c 2 9 u b m V s J n F 1 b 3 Q 7 L C Z x d W 9 0 O 0 F p c m N y Y W Z 0 X 0 N h c n J p Z X J z J n F 1 b 3 Q 7 L C Z x d W 9 0 O 0 F y b W 9 y Z W R f V m V o a W N s Z X M m c X V v d D s s J n F 1 b 3 Q 7 Q X R 0 Y W N r X 0 h l b G l j b 3 B 0 Z X J z J n F 1 b 3 Q 7 L C Z x d W 9 0 O 0 F 2 Y W l s Y W J s Z V 9 N Y W 5 w b 3 d l c i Z x d W 9 0 O y w m c X V v d D t D b 2 F z d G x p b m V f Q 2 9 2 Z X J h Z 2 U m c X V v d D s s J n F 1 b 3 Q 7 Q 2 9 y d m V 0 d G V z J n F 1 b 3 Q 7 L C Z x d W 9 0 O 0 R l Z G l j Y X R l Z F 9 B d H R h Y 2 s m c X V v d D s s J n F 1 b 3 Q 7 R G V m Z W 5 z Z V 9 C d W R n Z X Q m c X V v d D s s J n F 1 b 3 Q 7 R G V z d H J v e W V y c y Z x d W 9 0 O y w m c X V v d D t F e H R l c m 5 h b F 9 E Z W J 0 J n F 1 b 3 Q 7 L C Z x d W 9 0 O 0 Z p Z 2 h 0 Z X J z X 0 l u d G V y Y 2 V w d G 9 y c y Z x d W 9 0 O y w m c X V v d D t G a X R f Z m 9 y X 1 N l c n Z p Y 2 U m c X V v d D s s J n F 1 b 3 Q 7 R m 9 y Z W l n b l 9 F e G N o Y W 5 n Z V 9 H b 2 x k J n F 1 b 3 Q 7 L C Z x d W 9 0 O 0 Z y a W d h d G V z J n F 1 b 3 Q 7 L C Z x d W 9 0 O 0 h l b G l j b 3 B 0 Z X J f Q 2 F y c m l l c n M m c X V v d D s s J n F 1 b 3 Q 7 S G V s a W N v c H R l c n M m c X V v d D s s J n F 1 b 3 Q 7 T G F i b 3 J f R m 9 y Y 2 U m c X V v d D s s J n F 1 b 3 Q 7 T W V y Y 2 h h b n R f T W F y a W 5 l X 0 Z s Z W V 0 J n F 1 b 3 Q 7 L C Z x d W 9 0 O 0 1 p b m V f V 2 F y Z m F y Z S Z x d W 9 0 O y w m c X V v d D t O Y X Z 5 X 1 N o a X B z J n F 1 b 3 Q 7 L C Z x d W 9 0 O 0 9 p b F 9 D b 2 5 z d W 1 w d G l v b i Z x d W 9 0 O y w m c X V v d D t P a W x f U H J v Z H V j d G l v b i Z x d W 9 0 O y w m c X V v d D t P a W x f U H J v d m V u X 1 J l c 2 V y d m V z J n F 1 b 3 Q 7 L C Z x d W 9 0 O 1 B h c m F t a W x p d G F y e S Z x d W 9 0 O y w m c X V v d D t Q Y X R y b 2 x f V m V z c 2 V s c y Z x d W 9 0 O y w m c X V v d D t Q b 3 J 0 c 1 9 U c m F k Z V 9 U Z X J t a W 5 h b H M m c X V v d D s s J n F 1 b 3 Q 7 U H V y Y 2 h h c 2 l u Z 1 9 Q b 3 d l c l 9 Q Y X J p d H k m c X V v d D s s J n F 1 b 3 Q 7 U m F p b H d h e V 9 D b 3 Z l c m F n Z S Z x d W 9 0 O y w m c X V v d D t S Z W F j a G l u Z 1 9 N a W x f Q W d l X 0 F u b n V h b G x 5 J n F 1 b 3 Q 7 L C Z x d W 9 0 O 1 J l c 2 V y d m V f U G V y c 2 9 u b m V s J n F 1 b 3 Q 7 L C Z x d W 9 0 O 1 J v Y W R 3 Y X l f Q 2 9 2 Z X J h Z 2 U m c X V v d D s s J n F 1 b 3 Q 7 U m 9 j a 2 V 0 X 1 B y b 2 p l Y 3 R v c n M m c X V v d D s s J n F 1 b 3 Q 7 U 2 V s Z l 9 Q c m 9 w Z W x s Z W R f Q X J 0 a W x s Z X J 5 J n F 1 b 3 Q 7 L C Z x d W 9 0 O 1 N o Y X J l Z F 9 C b 3 J k Z X J z J n F 1 b 3 Q 7 L C Z x d W 9 0 O 1 N w Z W N p Y W x f T W l z c 2 l v b i Z x d W 9 0 O y w m c X V v d D t T c X V h c m V f T G F u Z F 9 B c m V h J n F 1 b 3 Q 7 L C Z x d W 9 0 O 1 N 1 Y m 1 h c m l u Z X M m c X V v d D s s J n F 1 b 3 Q 7 V G F u a 2 V y X 0 Z s Z W V 0 J n F 1 b 3 Q 7 L C Z x d W 9 0 O 1 R h b m t z J n F 1 b 3 Q 7 L C Z x d W 9 0 O 1 R v d G F s X 0 F p c m N y Y W Z 0 X 1 N 0 c m V u Z 3 R o J n F 1 b 3 Q 7 L C Z x d W 9 0 O 1 R v d G F s X 1 B v c H V s Y X R p b 2 4 m c X V v d D s s J n F 1 b 3 Q 7 V G 9 3 Z W R f Q X J 0 a W x s Z X J 5 J n F 1 b 3 Q 7 L C Z x d W 9 0 O 1 R y Y W l u Z X J z J n F 1 b 3 Q 7 L C Z x d W 9 0 O 1 R y Y W 5 z c G 9 y d H M m c X V v d D s s J n F 1 b 3 Q 7 V 2 F 0 Z X J 3 Y X l z X 1 V z Y W J s Z S Z x d W 9 0 O y w m c X V v d D t U b 3 R h b F 9 N Y W 5 w b 3 d l c i Z x d W 9 0 O y w m c X V v d D t O Y X Z h b F 9 Q b 3 d l c i Z x d W 9 0 O y w m c X V v d D t Q b 3 d l c l 9 T Y 2 9 y Z S Z x d W 9 0 O 1 0 i I C 8 + P E V u d H J 5 I F R 5 c G U 9 I k Z p b G x D b 2 x 1 b W 5 U e X B l c y I g V m F s d W U 9 I n N C Z 1 l E Q X d N R E F 3 T U R B d 0 1 E Q X d N R E F 3 T U R B d 0 1 E Q X d N R E F 3 T U R B d 0 1 E Q X d N R E F 3 T U R B d 0 1 E Q X d N R E F 3 T U R B d 0 1 E Q X d N R i I g L z 4 8 R W 5 0 c n k g V H l w Z T 0 i R m l s b E x h c 3 R V c G R h d G V k I i B W Y W x 1 Z T 0 i Z D I w M j U t M D c t M z F U M T A 6 M j A 6 M z I u O T k 3 O D E y M V o i I C 8 + P E V u d H J 5 I F R 5 c G U 9 I k Z p b G x F c n J v c k N v d W 5 0 I i B W Y W x 1 Z T 0 i b D A i I C 8 + P E V u d H J 5 I F R 5 c G U 9 I k Z p b G x F c n J v c k N v Z G U i I F Z h b H V l P S J z V W 5 r b m 9 3 b i I g L z 4 8 R W 5 0 c n k g V H l w Z T 0 i R m l s b E N v d W 5 0 I i B W Y W x 1 Z T 0 i b D E 0 M C I g L z 4 8 R W 5 0 c n k g V H l w Z T 0 i Q W R k Z W R U b 0 R h d G F N b 2 R l b C I g V m F s d W U 9 I m w x I i A v P j w v U 3 R h Y m x l R W 5 0 c m l l c z 4 8 L 0 l 0 Z W 0 + P E l 0 Z W 0 + P E l 0 Z W 1 M b 2 N h d G l v b j 4 8 S X R l b V R 5 c G U + R m 9 y b X V s Y T w v S X R l b V R 5 c G U + P E l 0 Z W 1 Q Y X R o P l N l Y 3 R p b 2 4 x L 0 Z p c m V w b 3 d l c l 8 y M D I y L 1 N v d X J j Z T w v S X R l b V B h d G g + P C 9 J d G V t T G 9 j Y X R p b 2 4 + P F N 0 Y W J s Z U V u d H J p Z X M g L z 4 8 L 0 l 0 Z W 0 + P E l 0 Z W 0 + P E l 0 Z W 1 M b 2 N h d G l v b j 4 8 S X R l b V R 5 c G U + R m 9 y b X V s Y T w v S X R l b V R 5 c G U + P E l 0 Z W 1 Q Y X R o P l N l Y 3 R p b 2 4 x L 0 Z p c m V w b 3 d l c l 8 y M D I y L 1 B y b 2 1 v d G V k J T I w S G V h Z G V y c z w v S X R l b V B h d G g + P C 9 J d G V t T G 9 j Y X R p b 2 4 + P F N 0 Y W J s Z U V u d H J p Z X M g L z 4 8 L 0 l 0 Z W 0 + P E l 0 Z W 0 + P E l 0 Z W 1 M b 2 N h d G l v b j 4 8 S X R l b V R 5 c G U + R m 9 y b X V s Y T w v S X R l b V R 5 c G U + P E l 0 Z W 1 Q Y X R o P l N l Y 3 R p b 2 4 x L 0 Z p c m V w b 3 d l c l 8 y M D I y L 0 N o Y W 5 n Z W Q l M j B U e X B l P C 9 J d G V t U G F 0 a D 4 8 L 0 l 0 Z W 1 M b 2 N h d G l v b j 4 8 U 3 R h Y m x l R W 5 0 c m l l c y A v P j w v S X R l b T 4 8 S X R l b T 4 8 S X R l b U x v Y 2 F 0 a W 9 u P j x J d G V t V H l w Z T 5 G b 3 J t d W x h P C 9 J d G V t V H l w Z T 4 8 S X R l b V B h d G g + U 2 V j d G l v b j E v R m l y Z X B v d 2 V y X z I w M j I v U m V u Y W 1 l Z C U y M E N v b H V t b n M 8 L 0 l 0 Z W 1 Q Y X R o P j w v S X R l b U x v Y 2 F 0 a W 9 u P j x T d G F i b G V F b n R y a W V z I C 8 + P C 9 J d G V t P j x J d G V t P j x J d G V t T G 9 j Y X R p b 2 4 + P E l 0 Z W 1 U e X B l P k Z v c m 1 1 b G E 8 L 0 l 0 Z W 1 U e X B l P j x J d G V t U G F 0 a D 5 T Z W N 0 a W 9 u M S 9 G a X J l c G 9 3 Z X J f M j A y M i 9 B Z G R l Z C U y M E N 1 c 3 R v b T w v S X R l b V B h d G g + P C 9 J d G V t T G 9 j Y X R p b 2 4 + P F N 0 Y W J s Z U V u d H J p Z X M g L z 4 8 L 0 l 0 Z W 0 + P E l 0 Z W 0 + P E l 0 Z W 1 M b 2 N h d G l v b j 4 8 S X R l b V R 5 c G U + R m 9 y b X V s Y T w v S X R l b V R 5 c G U + P E l 0 Z W 1 Q Y X R o P l N l Y 3 R p b 2 4 x L 0 Z p c m V w b 3 d l c l 8 y M D I y L 0 F k Z G V k J T I w Q 3 V z d G 9 t M T w v S X R l b V B h d G g + P C 9 J d G V t T G 9 j Y X R p b 2 4 + P F N 0 Y W J s Z U V u d H J p Z X M g L z 4 8 L 0 l 0 Z W 0 + P E l 0 Z W 0 + P E l 0 Z W 1 M b 2 N h d G l v b j 4 8 S X R l b V R 5 c G U + R m 9 y b X V s Y T w v S X R l b V R 5 c G U + P E l 0 Z W 1 Q Y X R o P l N l Y 3 R p b 2 4 x L 0 Z p c m V w b 3 d l c l 8 y M D I y L 0 N o Y W 5 n Z W Q l M j B U e X B l M T w v S X R l b V B h d G g + P C 9 J d G V t T G 9 j Y X R p b 2 4 + P F N 0 Y W J s Z U V u d H J p Z X M g L z 4 8 L 0 l 0 Z W 0 + P E l 0 Z W 0 + P E l 0 Z W 1 M b 2 N h d G l v b j 4 8 S X R l b V R 5 c G U + R m 9 y b X V s Y T w v S X R l b V R 5 c G U + P E l 0 Z W 1 Q Y X R o P l N l Y 3 R p b 2 4 x L 0 Z p c m V w b 3 d l c l 8 y M D I y L 0 F k Z G V k J T I w Q 3 V z d G 9 t M j w v S X R l b V B h d G g + P C 9 J d G V t T G 9 j Y X R p b 2 4 + P F N 0 Y W J s Z U V u d H J p Z X M g L z 4 8 L 0 l 0 Z W 0 + P E l 0 Z W 0 + P E l 0 Z W 1 M b 2 N h d G l v b j 4 8 S X R l b V R 5 c G U + R m 9 y b X V s Y T w v S X R l b V R 5 c G U + P E l 0 Z W 1 Q Y X R o P l N l Y 3 R p b 2 4 x L 0 Z p c m V w b 3 d l c l 8 y M D I y L 0 N o Y W 5 n Z W Q l M j B U e X B l M j w v S X R l b V B h d G g + P C 9 J d G V t T G 9 j Y X R p b 2 4 + P F N 0 Y W J s Z U V u d H J p Z X M g L z 4 8 L 0 l 0 Z W 0 + P C 9 J d G V t c z 4 8 L 0 x v Y 2 F s U G F j a 2 F n Z U 1 l d G F k Y X R h R m l s Z T 4 W A A A A U E s F B g A A A A A A A A A A A A A A A A A A A A A A A C Y B A A A B A A A A 0 I y d 3 w E V 0 R G M e g D A T 8 K X 6 w E A A A D X W 4 l V v B s 6 S J 4 X r g J m z N C d A A A A A A I A A A A A A B B m A A A A A Q A A I A A A A D b S r A 7 E K p b 3 n o o Z D s d Z d 6 X t G / O W A q A q O G 9 E 9 Z 3 g 9 z i Z A A A A A A 6 A A A A A A g A A I A A A A C I d V / q L W Y L K N 4 e W Y 1 l r W K B s R U 0 S R 6 Q J H 3 q V U N w I i y + 0 U A A A A J h c L 7 0 N E I O 9 O v t O X q o 1 q V i 0 Y i F w u D C K V k D R 7 B e S l t K t R x I 5 7 B a v h t F k T A k 6 h G a 2 F 5 2 H W u v M 2 s 1 m q a j J O Y N Q B k D R Q / E w J T t e k y y Y c w Z + f g 5 y Q A A A A G J f U G E F E p 7 G 1 j l y + p r G z S Z K s X 9 k + Q C g U m i y K K n a j 8 o U v Y w i a 3 h z Q R c i c n A 1 k g y D y u S V n 1 y T j n M X A l h S b L T E N H o = < / D a t a M a s h u p > 
</file>

<file path=customXml/item10.xml>��< ? x m l   v e r s i o n = " 1 . 0 "   e n c o d i n g = " U T F - 1 6 " ? > < G e m i n i   x m l n s = " h t t p : / / g e m i n i / p i v o t c u s t o m i z a t i o n / T a b l e O r d e r " > < C u s t o m C o n t e n t > < ! [ C D A T A [ F i r e p o w e r _ 2 0 2 2 _ 4 a 7 4 a 5 0 d - 1 e 7 8 - 4 0 a 4 - 8 2 d 8 - b 2 c 2 6 0 5 0 7 f 7 6 , T a b l e 2 , T a b l e 3 ] ] > < / 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 R a t i o M e t r i c S e l e c t o r 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 R a t i o M e t r i c S e l e c t o r 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 C o l u m n s \ M e t r i c 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 M e t r i c S e l e c t o r 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 M e t r i c S e l e c t o r 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 C o l u m n s \ M e t r i c 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 F i r e p o w e r _ 2 0 2 2 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 F i r e p o w e r _ 2 0 2 2 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 C o l u m n s \ c o u n t r y _ c o d e < / K e y > < / a : K e y > < a : V a l u e   i : t y p e = " T a b l e W i d g e t B a s e V i e w S t a t e " / > < / a : K e y V a l u e O f D i a g r a m O b j e c t K e y a n y T y p e z b w N T n L X > < a : K e y V a l u e O f D i a g r a m O b j e c t K e y a n y T y p e z b w N T n L X > < a : K e y > < K e y > C o l u m n s \ A c t i v e _ P e r s o n n e l < / K e y > < / a : K e y > < a : V a l u e   i : t y p e = " T a b l e W i d g e t B a s e V i e w S t a t e " / > < / a : K e y V a l u e O f D i a g r a m O b j e c t K e y a n y T y p e z b w N T n L X > < a : K e y V a l u e O f D i a g r a m O b j e c t K e y a n y T y p e z b w N T n L X > < a : K e y > < K e y > C o l u m n s \ A i r c r a f t _ C a r r i e r s < / K e y > < / a : K e y > < a : V a l u e   i : t y p e = " T a b l e W i d g e t B a s e V i e w S t a t e " / > < / a : K e y V a l u e O f D i a g r a m O b j e c t K e y a n y T y p e z b w N T n L X > < a : K e y V a l u e O f D i a g r a m O b j e c t K e y a n y T y p e z b w N T n L X > < a : K e y > < K e y > C o l u m n s \ A r m o r e d _ V e h i c l e s < / K e y > < / a : K e y > < a : V a l u e   i : t y p e = " T a b l e W i d g e t B a s e V i e w S t a t e " / > < / a : K e y V a l u e O f D i a g r a m O b j e c t K e y a n y T y p e z b w N T n L X > < a : K e y V a l u e O f D i a g r a m O b j e c t K e y a n y T y p e z b w N T n L X > < a : K e y > < K e y > C o l u m n s \ A t t a c k _ H e l i c o p t e r s < / K e y > < / a : K e y > < a : V a l u e   i : t y p e = " T a b l e W i d g e t B a s e V i e w S t a t e " / > < / a : K e y V a l u e O f D i a g r a m O b j e c t K e y a n y T y p e z b w N T n L X > < a : K e y V a l u e O f D i a g r a m O b j e c t K e y a n y T y p e z b w N T n L X > < a : K e y > < K e y > C o l u m n s \ A v a i l a b l e _ M a n p o w e r < / K e y > < / a : K e y > < a : V a l u e   i : t y p e = " T a b l e W i d g e t B a s e V i e w S t a t e " / > < / a : K e y V a l u e O f D i a g r a m O b j e c t K e y a n y T y p e z b w N T n L X > < a : K e y V a l u e O f D i a g r a m O b j e c t K e y a n y T y p e z b w N T n L X > < a : K e y > < K e y > C o l u m n s \ C o a s t l i n e _ C o v e r a g e < / K e y > < / a : K e y > < a : V a l u e   i : t y p e = " T a b l e W i d g e t B a s e V i e w S t a t e " / > < / a : K e y V a l u e O f D i a g r a m O b j e c t K e y a n y T y p e z b w N T n L X > < a : K e y V a l u e O f D i a g r a m O b j e c t K e y a n y T y p e z b w N T n L X > < a : K e y > < K e y > C o l u m n s \ C o r v e t t e s < / K e y > < / a : K e y > < a : V a l u e   i : t y p e = " T a b l e W i d g e t B a s e V i e w S t a t e " / > < / a : K e y V a l u e O f D i a g r a m O b j e c t K e y a n y T y p e z b w N T n L X > < a : K e y V a l u e O f D i a g r a m O b j e c t K e y a n y T y p e z b w N T n L X > < a : K e y > < K e y > C o l u m n s \ D e d i c a t e d _ A t t a c k < / K e y > < / a : K e y > < a : V a l u e   i : t y p e = " T a b l e W i d g e t B a s e V i e w S t a t e " / > < / a : K e y V a l u e O f D i a g r a m O b j e c t K e y a n y T y p e z b w N T n L X > < a : K e y V a l u e O f D i a g r a m O b j e c t K e y a n y T y p e z b w N T n L X > < a : K e y > < K e y > C o l u m n s \ D e f e n s e _ B u d g e t < / K e y > < / a : K e y > < a : V a l u e   i : t y p e = " T a b l e W i d g e t B a s e V i e w S t a t e " / > < / a : K e y V a l u e O f D i a g r a m O b j e c t K e y a n y T y p e z b w N T n L X > < a : K e y V a l u e O f D i a g r a m O b j e c t K e y a n y T y p e z b w N T n L X > < a : K e y > < K e y > C o l u m n s \ D e s t r o y e r s < / K e y > < / a : K e y > < a : V a l u e   i : t y p e = " T a b l e W i d g e t B a s e V i e w S t a t e " / > < / a : K e y V a l u e O f D i a g r a m O b j e c t K e y a n y T y p e z b w N T n L X > < a : K e y V a l u e O f D i a g r a m O b j e c t K e y a n y T y p e z b w N T n L X > < a : K e y > < K e y > C o l u m n s \ E x t e r n a l _ D e b t < / K e y > < / a : K e y > < a : V a l u e   i : t y p e = " T a b l e W i d g e t B a s e V i e w S t a t e " / > < / a : K e y V a l u e O f D i a g r a m O b j e c t K e y a n y T y p e z b w N T n L X > < a : K e y V a l u e O f D i a g r a m O b j e c t K e y a n y T y p e z b w N T n L X > < a : K e y > < K e y > C o l u m n s \ F i g h t e r s _ I n t e r c e p t o r s < / K e y > < / a : K e y > < a : V a l u e   i : t y p e = " T a b l e W i d g e t B a s e V i e w S t a t e " / > < / a : K e y V a l u e O f D i a g r a m O b j e c t K e y a n y T y p e z b w N T n L X > < a : K e y V a l u e O f D i a g r a m O b j e c t K e y a n y T y p e z b w N T n L X > < a : K e y > < K e y > C o l u m n s \ F i t _ f o r _ S e r v i c e < / K e y > < / a : K e y > < a : V a l u e   i : t y p e = " T a b l e W i d g e t B a s e V i e w S t a t e " / > < / a : K e y V a l u e O f D i a g r a m O b j e c t K e y a n y T y p e z b w N T n L X > < a : K e y V a l u e O f D i a g r a m O b j e c t K e y a n y T y p e z b w N T n L X > < a : K e y > < K e y > C o l u m n s \ F o r e i g n _ E x c h a n g e _ G o l d < / K e y > < / a : K e y > < a : V a l u e   i : t y p e = " T a b l e W i d g e t B a s e V i e w S t a t e " / > < / a : K e y V a l u e O f D i a g r a m O b j e c t K e y a n y T y p e z b w N T n L X > < a : K e y V a l u e O f D i a g r a m O b j e c t K e y a n y T y p e z b w N T n L X > < a : K e y > < K e y > C o l u m n s \ F r i g a t e s < / K e y > < / a : K e y > < a : V a l u e   i : t y p e = " T a b l e W i d g e t B a s e V i e w S t a t e " / > < / a : K e y V a l u e O f D i a g r a m O b j e c t K e y a n y T y p e z b w N T n L X > < a : K e y V a l u e O f D i a g r a m O b j e c t K e y a n y T y p e z b w N T n L X > < a : K e y > < K e y > C o l u m n s \ H e l i c o p t e r _ C a r r i e r s < / K e y > < / a : K e y > < a : V a l u e   i : t y p e = " T a b l e W i d g e t B a s e V i e w S t a t e " / > < / a : K e y V a l u e O f D i a g r a m O b j e c t K e y a n y T y p e z b w N T n L X > < a : K e y V a l u e O f D i a g r a m O b j e c t K e y a n y T y p e z b w N T n L X > < a : K e y > < K e y > C o l u m n s \ H e l i c o p t e r s < / K e y > < / a : K e y > < a : V a l u e   i : t y p e = " T a b l e W i d g e t B a s e V i e w S t a t e " / > < / a : K e y V a l u e O f D i a g r a m O b j e c t K e y a n y T y p e z b w N T n L X > < a : K e y V a l u e O f D i a g r a m O b j e c t K e y a n y T y p e z b w N T n L X > < a : K e y > < K e y > C o l u m n s \ L a b o r _ F o r c e < / K e y > < / a : K e y > < a : V a l u e   i : t y p e = " T a b l e W i d g e t B a s e V i e w S t a t e " / > < / a : K e y V a l u e O f D i a g r a m O b j e c t K e y a n y T y p e z b w N T n L X > < a : K e y V a l u e O f D i a g r a m O b j e c t K e y a n y T y p e z b w N T n L X > < a : K e y > < K e y > C o l u m n s \ M e r c h a n t _ M a r i n e _ F l e e t < / K e y > < / a : K e y > < a : V a l u e   i : t y p e = " T a b l e W i d g e t B a s e V i e w S t a t e " / > < / a : K e y V a l u e O f D i a g r a m O b j e c t K e y a n y T y p e z b w N T n L X > < a : K e y V a l u e O f D i a g r a m O b j e c t K e y a n y T y p e z b w N T n L X > < a : K e y > < K e y > C o l u m n s \ M i n e _ W a r f a r e < / K e y > < / a : K e y > < a : V a l u e   i : t y p e = " T a b l e W i d g e t B a s e V i e w S t a t e " / > < / a : K e y V a l u e O f D i a g r a m O b j e c t K e y a n y T y p e z b w N T n L X > < a : K e y V a l u e O f D i a g r a m O b j e c t K e y a n y T y p e z b w N T n L X > < a : K e y > < K e y > C o l u m n s \ N a v y _ S h i p s < / K e y > < / a : K e y > < a : V a l u e   i : t y p e = " T a b l e W i d g e t B a s e V i e w S t a t e " / > < / a : K e y V a l u e O f D i a g r a m O b j e c t K e y a n y T y p e z b w N T n L X > < a : K e y V a l u e O f D i a g r a m O b j e c t K e y a n y T y p e z b w N T n L X > < a : K e y > < K e y > C o l u m n s \ O i l _ C o n s u m p t i o n < / K e y > < / a : K e y > < a : V a l u e   i : t y p e = " T a b l e W i d g e t B a s e V i e w S t a t e " / > < / a : K e y V a l u e O f D i a g r a m O b j e c t K e y a n y T y p e z b w N T n L X > < a : K e y V a l u e O f D i a g r a m O b j e c t K e y a n y T y p e z b w N T n L X > < a : K e y > < K e y > C o l u m n s \ O i l _ P r o d u c t i o n < / K e y > < / a : K e y > < a : V a l u e   i : t y p e = " T a b l e W i d g e t B a s e V i e w S t a t e " / > < / a : K e y V a l u e O f D i a g r a m O b j e c t K e y a n y T y p e z b w N T n L X > < a : K e y V a l u e O f D i a g r a m O b j e c t K e y a n y T y p e z b w N T n L X > < a : K e y > < K e y > C o l u m n s \ O i l _ P r o v e n _ R e s e r v e s < / K e y > < / a : K e y > < a : V a l u e   i : t y p e = " T a b l e W i d g e t B a s e V i e w S t a t e " / > < / a : K e y V a l u e O f D i a g r a m O b j e c t K e y a n y T y p e z b w N T n L X > < a : K e y V a l u e O f D i a g r a m O b j e c t K e y a n y T y p e z b w N T n L X > < a : K e y > < K e y > C o l u m n s \ P a r a m i l i t a r y < / K e y > < / a : K e y > < a : V a l u e   i : t y p e = " T a b l e W i d g e t B a s e V i e w S t a t e " / > < / a : K e y V a l u e O f D i a g r a m O b j e c t K e y a n y T y p e z b w N T n L X > < a : K e y V a l u e O f D i a g r a m O b j e c t K e y a n y T y p e z b w N T n L X > < a : K e y > < K e y > C o l u m n s \ P a t r o l _ V e s s e l s < / K e y > < / a : K e y > < a : V a l u e   i : t y p e = " T a b l e W i d g e t B a s e V i e w S t a t e " / > < / a : K e y V a l u e O f D i a g r a m O b j e c t K e y a n y T y p e z b w N T n L X > < a : K e y V a l u e O f D i a g r a m O b j e c t K e y a n y T y p e z b w N T n L X > < a : K e y > < K e y > C o l u m n s \ P o r t s _ T r a d e _ T e r m i n a l s < / K e y > < / a : K e y > < a : V a l u e   i : t y p e = " T a b l e W i d g e t B a s e V i e w S t a t e " / > < / a : K e y V a l u e O f D i a g r a m O b j e c t K e y a n y T y p e z b w N T n L X > < a : K e y V a l u e O f D i a g r a m O b j e c t K e y a n y T y p e z b w N T n L X > < a : K e y > < K e y > C o l u m n s \ P u r c h a s i n g _ P o w e r _ P a r i t y < / K e y > < / a : K e y > < a : V a l u e   i : t y p e = " T a b l e W i d g e t B a s e V i e w S t a t e " / > < / a : K e y V a l u e O f D i a g r a m O b j e c t K e y a n y T y p e z b w N T n L X > < a : K e y V a l u e O f D i a g r a m O b j e c t K e y a n y T y p e z b w N T n L X > < a : K e y > < K e y > C o l u m n s \ R a i l w a y _ C o v e r a g e < / K e y > < / a : K e y > < a : V a l u e   i : t y p e = " T a b l e W i d g e t B a s e V i e w S t a t e " / > < / a : K e y V a l u e O f D i a g r a m O b j e c t K e y a n y T y p e z b w N T n L X > < a : K e y V a l u e O f D i a g r a m O b j e c t K e y a n y T y p e z b w N T n L X > < a : K e y > < K e y > C o l u m n s \ R e a c h i n g _ M i l _ A g e _ A n n u a l l y < / K e y > < / a : K e y > < a : V a l u e   i : t y p e = " T a b l e W i d g e t B a s e V i e w S t a t e " / > < / a : K e y V a l u e O f D i a g r a m O b j e c t K e y a n y T y p e z b w N T n L X > < a : K e y V a l u e O f D i a g r a m O b j e c t K e y a n y T y p e z b w N T n L X > < a : K e y > < K e y > C o l u m n s \ R e s e r v e _ P e r s o n n e l < / K e y > < / a : K e y > < a : V a l u e   i : t y p e = " T a b l e W i d g e t B a s e V i e w S t a t e " / > < / a : K e y V a l u e O f D i a g r a m O b j e c t K e y a n y T y p e z b w N T n L X > < a : K e y V a l u e O f D i a g r a m O b j e c t K e y a n y T y p e z b w N T n L X > < a : K e y > < K e y > C o l u m n s \ R o a d w a y _ C o v e r a g e < / K e y > < / a : K e y > < a : V a l u e   i : t y p e = " T a b l e W i d g e t B a s e V i e w S t a t e " / > < / a : K e y V a l u e O f D i a g r a m O b j e c t K e y a n y T y p e z b w N T n L X > < a : K e y V a l u e O f D i a g r a m O b j e c t K e y a n y T y p e z b w N T n L X > < a : K e y > < K e y > C o l u m n s \ R o c k e t _ P r o j e c t o r s < / K e y > < / a : K e y > < a : V a l u e   i : t y p e = " T a b l e W i d g e t B a s e V i e w S t a t e " / > < / a : K e y V a l u e O f D i a g r a m O b j e c t K e y a n y T y p e z b w N T n L X > < a : K e y V a l u e O f D i a g r a m O b j e c t K e y a n y T y p e z b w N T n L X > < a : K e y > < K e y > C o l u m n s \ S e l f _ P r o p e l l e d _ A r t i l l e r y < / K e y > < / a : K e y > < a : V a l u e   i : t y p e = " T a b l e W i d g e t B a s e V i e w S t a t e " / > < / a : K e y V a l u e O f D i a g r a m O b j e c t K e y a n y T y p e z b w N T n L X > < a : K e y V a l u e O f D i a g r a m O b j e c t K e y a n y T y p e z b w N T n L X > < a : K e y > < K e y > C o l u m n s \ S h a r e d _ B o r d e r s < / K e y > < / a : K e y > < a : V a l u e   i : t y p e = " T a b l e W i d g e t B a s e V i e w S t a t e " / > < / a : K e y V a l u e O f D i a g r a m O b j e c t K e y a n y T y p e z b w N T n L X > < a : K e y V a l u e O f D i a g r a m O b j e c t K e y a n y T y p e z b w N T n L X > < a : K e y > < K e y > C o l u m n s \ S p e c i a l _ M i s s i o n < / K e y > < / a : K e y > < a : V a l u e   i : t y p e = " T a b l e W i d g e t B a s e V i e w S t a t e " / > < / a : K e y V a l u e O f D i a g r a m O b j e c t K e y a n y T y p e z b w N T n L X > < a : K e y V a l u e O f D i a g r a m O b j e c t K e y a n y T y p e z b w N T n L X > < a : K e y > < K e y > C o l u m n s \ S q u a r e _ L a n d _ A r e a < / K e y > < / a : K e y > < a : V a l u e   i : t y p e = " T a b l e W i d g e t B a s e V i e w S t a t e " / > < / a : K e y V a l u e O f D i a g r a m O b j e c t K e y a n y T y p e z b w N T n L X > < a : K e y V a l u e O f D i a g r a m O b j e c t K e y a n y T y p e z b w N T n L X > < a : K e y > < K e y > C o l u m n s \ S u b m a r i n e s < / K e y > < / a : K e y > < a : V a l u e   i : t y p e = " T a b l e W i d g e t B a s e V i e w S t a t e " / > < / a : K e y V a l u e O f D i a g r a m O b j e c t K e y a n y T y p e z b w N T n L X > < a : K e y V a l u e O f D i a g r a m O b j e c t K e y a n y T y p e z b w N T n L X > < a : K e y > < K e y > C o l u m n s \ T a n k e r _ F l e e t < / K e y > < / a : K e y > < a : V a l u e   i : t y p e = " T a b l e W i d g e t B a s e V i e w S t a t e " / > < / a : K e y V a l u e O f D i a g r a m O b j e c t K e y a n y T y p e z b w N T n L X > < a : K e y V a l u e O f D i a g r a m O b j e c t K e y a n y T y p e z b w N T n L X > < a : K e y > < K e y > C o l u m n s \ T a n k s < / K e y > < / a : K e y > < a : V a l u e   i : t y p e = " T a b l e W i d g e t B a s e V i e w S t a t e " / > < / a : K e y V a l u e O f D i a g r a m O b j e c t K e y a n y T y p e z b w N T n L X > < a : K e y V a l u e O f D i a g r a m O b j e c t K e y a n y T y p e z b w N T n L X > < a : K e y > < K e y > C o l u m n s \ T o t a l _ A i r c r a f t _ S t r e n g t h < / K e y > < / a : K e y > < a : V a l u e   i : t y p e = " T a b l e W i d g e t B a s e V i e w S t a t e " / > < / a : K e y V a l u e O f D i a g r a m O b j e c t K e y a n y T y p e z b w N T n L X > < a : K e y V a l u e O f D i a g r a m O b j e c t K e y a n y T y p e z b w N T n L X > < a : K e y > < K e y > C o l u m n s \ T o t a l _ P o p u l a t i o n < / K e y > < / a : K e y > < a : V a l u e   i : t y p e = " T a b l e W i d g e t B a s e V i e w S t a t e " / > < / a : K e y V a l u e O f D i a g r a m O b j e c t K e y a n y T y p e z b w N T n L X > < a : K e y V a l u e O f D i a g r a m O b j e c t K e y a n y T y p e z b w N T n L X > < a : K e y > < K e y > C o l u m n s \ T o w e d _ A r t i l l e r y < / K e y > < / a : K e y > < a : V a l u e   i : t y p e = " T a b l e W i d g e t B a s e V i e w S t a t e " / > < / a : K e y V a l u e O f D i a g r a m O b j e c t K e y a n y T y p e z b w N T n L X > < a : K e y V a l u e O f D i a g r a m O b j e c t K e y a n y T y p e z b w N T n L X > < a : K e y > < K e y > C o l u m n s \ T r a i n e r s < / K e y > < / a : K e y > < a : V a l u e   i : t y p e = " T a b l e W i d g e t B a s e V i e w S t a t e " / > < / a : K e y V a l u e O f D i a g r a m O b j e c t K e y a n y T y p e z b w N T n L X > < a : K e y V a l u e O f D i a g r a m O b j e c t K e y a n y T y p e z b w N T n L X > < a : K e y > < K e y > C o l u m n s \ T r a n s p o r t s < / K e y > < / a : K e y > < a : V a l u e   i : t y p e = " T a b l e W i d g e t B a s e V i e w S t a t e " / > < / a : K e y V a l u e O f D i a g r a m O b j e c t K e y a n y T y p e z b w N T n L X > < a : K e y V a l u e O f D i a g r a m O b j e c t K e y a n y T y p e z b w N T n L X > < a : K e y > < K e y > C o l u m n s \ W a t e r w a y s _ U s a b l e < / K e y > < / a : K e y > < a : V a l u e   i : t y p e = " T a b l e W i d g e t B a s e V i e w S t a t e " / > < / a : K e y V a l u e O f D i a g r a m O b j e c t K e y a n y T y p e z b w N T n L X > < a : K e y V a l u e O f D i a g r a m O b j e c t K e y a n y T y p e z b w N T n L X > < a : K e y > < K e y > C o l u m n s \ T o t a l _ M a n p o w e r < / K e y > < / a : K e y > < a : V a l u e   i : t y p e = " T a b l e W i d g e t B a s e V i e w S t a t e " / > < / a : K e y V a l u e O f D i a g r a m O b j e c t K e y a n y T y p e z b w N T n L X > < a : K e y V a l u e O f D i a g r a m O b j e c t K e y a n y T y p e z b w N T n L X > < a : K e y > < K e y > C o l u m n s \ N a v a l _ P o w e r < / K e y > < / a : K e y > < a : V a l u e   i : t y p e = " T a b l e W i d g e t B a s e V i e w S t a t e " / > < / a : K e y V a l u e O f D i a g r a m O b j e c t K e y a n y T y p e z b w N T n L X > < a : K e y V a l u e O f D i a g r a m O b j e c t K e y a n y T y p e z b w N T n L X > < a : K e y > < K e y > C o l u m n s \ P o w e r _ S c o r e < / K e y > < / a : K e y > < a : V a l u e   i : t y p e = " T a b l e W i d g e t B a s e V i e w S t a t e " / > < / a : K e y V a l u e O f D i a g r a m O b j e c t K e y a n y T y p e z b w N T n L X > < a : K e y V a l u e O f D i a g r a m O b j e c t K e y a n y T y p e z b w N T n L X > < a : K e y > < K e y > C o l u m n s \ B u d g e t _ P e r _ M a n p o w e r < / K e y > < / a : K e y > < a : V a l u e   i : t y p e = " T a b l e W i d g e t B a s e V i e w S t a t e " / > < / a : K e y V a l u e O f D i a g r a m O b j e c t K e y a n y T y p e z b w N T n L X > < a : K e y V a l u e O f D i a g r a m O b j e c t K e y a n y T y p e z b w N T n L X > < a : K e y > < K e y > C o l u m n s \ P e r s o n n e l _ P e r _ 1 0 0 0 _ P e o p l e < / K e y > < / a : K e y > < a : V a l u e   i : t y p e = " T a b l e W i d g e t B a s e V i e w S t a t e " / > < / a : K e y V a l u e O f D i a g r a m O b j e c t K e y a n y T y p e z b w N T n L X > < a : K e y V a l u e O f D i a g r a m O b j e c t K e y a n y T y p e z b w N T n L X > < a : K e y > < K e y > C o l u m n s \ A i r c r a f t _ P e r _ B i l l i o n _ B u d g e t < / K e y > < / a : K e y > < a : V a l u e   i : t y p e = " T a b l e W i d g e t B a s e V i e w S t a t e " / > < / a : K e y V a l u e O f D i a g r a m O b j e c t K e y a n y T y p e z b w N T n L X > < a : K e y V a l u e O f D i a g r a m O b j e c t K e y a n y T y p e z b w N T n L X > < a : K e y > < K e y > C o l u m n s \ N o r m _ A i r P o w e r < / K e y > < / a : K e y > < a : V a l u e   i : t y p e = " T a b l e W i d g e t B a s e V i e w S t a t e " / > < / a : K e y V a l u e O f D i a g r a m O b j e c t K e y a n y T y p e z b w N T n L X > < a : K e y V a l u e O f D i a g r a m O b j e c t K e y a n y T y p e z b w N T n L X > < a : K e y > < K e y > C o l u m n s \ N o r m _ N a v a l P o w e r < / K e y > < / a : K e y > < a : V a l u e   i : t y p e = " T a b l e W i d g e t B a s e V i e w S t a t e " / > < / a : K e y V a l u e O f D i a g r a m O b j e c t K e y a n y T y p e z b w N T n L X > < a : K e y V a l u e O f D i a g r a m O b j e c t K e y a n y T y p e z b w N T n L X > < a : K e y > < K e y > C o l u m n s \ N o r m _ B u d g e t < / K e y > < / a : K e y > < a : V a l u e   i : t y p e = " T a b l e W i d g e t B a s e V i e w S t a t e " / > < / a : K e y V a l u e O f D i a g r a m O b j e c t K e y a n y T y p e z b w N T n L X > < a : K e y V a l u e O f D i a g r a m O b j e c t K e y a n y T y p e z b w N T n L X > < a : K e y > < K e y > C o l u m n s \ N o r m _ M a n p o w e r < / K e y > < / a : K e y > < a : V a l u e   i : t y p e = " T a b l e W i d g e t B a s e V i e w S t a t e " / > < / a : K e y V a l u e O f D i a g r a m O b j e c t K e y a n y T y p e z b w N T n L X > < a : K e y V a l u e O f D i a g r a m O b j e c t K e y a n y T y p e z b w N T n L X > < a : K e y > < K e y > C o l u m n s \ N o r m _ R e s e r v e s < / K e y > < / a : K e y > < a : V a l u e   i : t y p e = " T a b l e W i d g e t B a s e V i e w S t a t e " / > < / a : K e y V a l u e O f D i a g r a m O b j e c t K e y a n y T y p e z b w N T n L X > < a : K e y V a l u e O f D i a g r a m O b j e c t K e y a n y T y p e z b w N T n L X > < a : K e y > < K e y > C o l u m n s \ P o w e r _ I n d e x _ S c o r e _ 1 0 0 < / 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 F i r e p o w e r _ 2 0 2 2 _ 4 a 7 4 a 5 0 d - 1 e 7 8 - 4 0 a 4 - 8 2 d 8 - b 2 c 2 6 0 5 0 7 f 7 6 < / K e y > < V a l u e   x m l n s : a = " h t t p : / / s c h e m a s . d a t a c o n t r a c t . o r g / 2 0 0 4 / 0 7 / M i c r o s o f t . A n a l y s i s S e r v i c e s . C o m m o n " > < a : H a s F o c u s > t r u e < / a : H a s F o c u s > < a : S i z e A t D p i 9 6 > 1 1 7 < / a : S i z e A t D p i 9 6 > < a : V i s i b l e > t r u e < / a : V i s i b l e > < / V a l u e > < / K e y V a l u e O f s t r i n g S a n d b o x E d i t o r . M e a s u r e G r i d S t a t e S c d E 3 5 R y > < K e y V a l u e O f s t r i n g S a n d b o x E d i t o r . M e a s u r e G r i d S t a t e S c d E 3 5 R y > < K e y > T a b l e 2 < / K e y > < V a l u e   x m l n s : a = " h t t p : / / s c h e m a s . d a t a c o n t r a c t . o r g / 2 0 0 4 / 0 7 / M i c r o s o f t . A n a l y s i s S e r v i c e s . C o m m o n " > < a : H a s F o c u s > t r u e < / a : H a s F o c u s > < a : S i z e A t D p i 9 6 > 1 1 5 < / a : S i z e A t D p i 9 6 > < a : V i s i b l e > t r u e < / a : V i s i b l e > < / V a l u e > < / K e y V a l u e O f s t r i n g S a n d b o x E d i t o r . M e a s u r e G r i d S t a t e S c d E 3 5 R y > < K e y V a l u e O f s t r i n g S a n d b o x E d i t o r . M e a s u r e G r i d S t a t e S c d E 3 5 R y > < K e y > T a b l e 3 < / 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 2 7 5 < / 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 M e t r i c S e l e c t o r 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 M e t r i c S e l e c t o r 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 C o l u m n s \ M e t r i c 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 C o l u m n s \ M e t r i c   N a m e < / K e y > < / a : K e y > < a : V a l u e   i : t y p e = " M e a s u r e G r i d N o d e V i e w S t a t e " > < L a y e d O u t > t r u e < / L a y e d O u t > < / a : V a l u e > < / a : K e y V a l u e O f D i a g r a m O b j e c t K e y a n y T y p e z b w N T n L X > < / V i e w S t a t e s > < / D i a g r a m M a n a g e r . S e r i a l i z a b l e D i a g r a m > < D i a g r a m M a n a g e r . S e r i a l i z a b l e D i a g r a m > < A d a p t e r   i : t y p e = " M e a s u r e D i a g r a m S a n d b o x A d a p t e r " > < T a b l e N a m e > R a t i o M e t r i c S e l e c t o r 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 R a t i o M e t r i c S e l e c t o r 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 C o l u m n s \ M e t r i c 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 4 < / F o c u s R o w > < S e l e c t i o n E n d C o l u m n > 1 < / S e l e c t i o n E n d C o l u m n > < S e l e c t i o n E n d R o w > 4 < / S e l e c t i o n E n d R o w > < S e l e c t i o n S t a r t C o l u m n > 1 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 C o l u m n s \ M e t r i c   N a m e < / K e y > < / a : K e y > < a : V a l u e   i : t y p e = " M e a s u r e G r i d N o d e V i e w S t a t e " > < L a y e d O u t > t r u e < / L a y e d O u t > < / a : V a l u e > < / a : K e y V a l u e O f D i a g r a m O b j e c t K e y a n y T y p e z b w N T n L X > < / V i e w S t a t e s > < / D i a g r a m M a n a g e r . S e r i a l i z a b l e D i a g r a m > < D i a g r a m M a n a g e r . S e r i a l i z a b l e D i a g r a m > < A d a p t e r   i : t y p e = " M e a s u r e D i a g r a m S a n d b o x A d a p t e r " > < T a b l e N a m e > F i r e p o w e r _ 2 0 2 2 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 F i r e p o w e r _ 2 0 2 2 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 M e a s u r e s \ T o p M e t r i c V a l u e < / K e y > < / D i a g r a m O b j e c t K e y > < D i a g r a m O b j e c t K e y > < K e y > M e a s u r e s \ T o p M e t r i c V a l u e \ T a g I n f o \ F o r m u l a < / K e y > < / D i a g r a m O b j e c t K e y > < D i a g r a m O b j e c t K e y > < K e y > M e a s u r e s \ T o p M e t r i c V a l u e \ T a g I n f o \ V a l u e < / K e y > < / D i a g r a m O b j e c t K e y > < D i a g r a m O b j e c t K e y > < K e y > M e a s u r e s \ S e l e c t e d R a t i o V a l u e < / K e y > < / D i a g r a m O b j e c t K e y > < D i a g r a m O b j e c t K e y > < K e y > M e a s u r e s \ S e l e c t e d R a t i o V a l u e \ T a g I n f o \ F o r m u l a < / K e y > < / D i a g r a m O b j e c t K e y > < D i a g r a m O b j e c t K e y > < K e y > M e a s u r e s \ S e l e c t e d R a t i o V a l u e \ T a g I n f o \ V a l u e < / K e y > < / D i a g r a m O b j e c t K e y > < D i a g r a m O b j e c t K e y > < K e y > M e a s u r e s \ S u m   o f   D e f e n s e _ B u d g e t < / K e y > < / D i a g r a m O b j e c t K e y > < D i a g r a m O b j e c t K e y > < K e y > M e a s u r e s \ S u m   o f   D e f e n s e _ B u d g e t \ T a g I n f o \ F o r m u l a < / K e y > < / D i a g r a m O b j e c t K e y > < D i a g r a m O b j e c t K e y > < K e y > M e a s u r e s \ S u m   o f   D e f e n s e _ B u d g e t \ T a g I n f o \ V a l u e < / K e y > < / D i a g r a m O b j e c t K e y > < D i a g r a m O b j e c t K e y > < K e y > M e a s u r e s \ S u m   o f   T o t a l _ A i r c r a f t _ S t r e n g t h < / K e y > < / D i a g r a m O b j e c t K e y > < D i a g r a m O b j e c t K e y > < K e y > M e a s u r e s \ S u m   o f   T o t a l _ A i r c r a f t _ S t r e n g t h \ T a g I n f o \ F o r m u l a < / K e y > < / D i a g r a m O b j e c t K e y > < D i a g r a m O b j e c t K e y > < K e y > M e a s u r e s \ S u m   o f   T o t a l _ A i r c r a f t _ S t r e n g t h \ T a g I n f o \ V a l u e < / K e y > < / D i a g r a m O b j e c t K e y > < D i a g r a m O b j e c t K e y > < K e y > M e a s u r e s \ S u m   o f   N a v a l _ P o w e r < / K e y > < / D i a g r a m O b j e c t K e y > < D i a g r a m O b j e c t K e y > < K e y > M e a s u r e s \ S u m   o f   N a v a l _ P o w e r \ T a g I n f o \ F o r m u l a < / K e y > < / D i a g r a m O b j e c t K e y > < D i a g r a m O b j e c t K e y > < K e y > M e a s u r e s \ S u m   o f   N a v a l _ P o w e r \ T a g I n f o \ V a l u e < / K e y > < / D i a g r a m O b j e c t K e y > < D i a g r a m O b j e c t K e y > < K e y > M e a s u r e s \ S u m   o f   T o t a l _ M a n p o w e r < / K e y > < / D i a g r a m O b j e c t K e y > < D i a g r a m O b j e c t K e y > < K e y > M e a s u r e s \ S u m   o f   T o t a l _ M a n p o w e r \ T a g I n f o \ F o r m u l a < / K e y > < / D i a g r a m O b j e c t K e y > < D i a g r a m O b j e c t K e y > < K e y > M e a s u r e s \ S u m   o f   T o t a l _ M a n p o w e r \ T a g I n f o \ V a l u e < / K e y > < / D i a g r a m O b j e c t K e y > < D i a g r a m O b j e c t K e y > < K e y > M e a s u r e s \ S u m   o f   P o w e r _ I n d e x _ S c o r e _ 1 0 0 < / K e y > < / D i a g r a m O b j e c t K e y > < D i a g r a m O b j e c t K e y > < K e y > M e a s u r e s \ S u m   o f   P o w e r _ I n d e x _ S c o r e _ 1 0 0 \ T a g I n f o \ F o r m u l a < / K e y > < / D i a g r a m O b j e c t K e y > < D i a g r a m O b j e c t K e y > < K e y > M e a s u r e s \ S u m   o f   P o w e r _ I n d e x _ S c o r e _ 1 0 0 \ T a g I n f o \ V a l u e < / K e y > < / D i a g r a m O b j e c t K e y > < D i a g r a m O b j e c t K e y > < K e y > M e a s u r e s \ A v e r a g e   o f   P o w e r _ I n d e x _ S c o r e _ 1 0 0 < / K e y > < / D i a g r a m O b j e c t K e y > < D i a g r a m O b j e c t K e y > < K e y > M e a s u r e s \ A v e r a g e   o f   P o w e r _ I n d e x _ S c o r e _ 1 0 0 \ T a g I n f o \ F o r m u l a < / K e y > < / D i a g r a m O b j e c t K e y > < D i a g r a m O b j e c t K e y > < K e y > M e a s u r e s \ A v e r a g e   o f   P o w e r _ I n d e x _ S c o r e _ 1 0 0 \ T a g I n f o \ V a l u e < / K e y > < / D i a g r a m O b j e c t K e y > < D i a g r a m O b j e c t K e y > < K e y > M e a s u r e s \ S u m   o f   N o r m _ A i r P o w e r < / K e y > < / D i a g r a m O b j e c t K e y > < D i a g r a m O b j e c t K e y > < K e y > M e a s u r e s \ S u m   o f   N o r m _ A i r P o w e r \ T a g I n f o \ F o r m u l a < / K e y > < / D i a g r a m O b j e c t K e y > < D i a g r a m O b j e c t K e y > < K e y > M e a s u r e s \ S u m   o f   N o r m _ A i r P o w e r \ T a g I n f o \ V a l u e < / K e y > < / D i a g r a m O b j e c t K e y > < D i a g r a m O b j e c t K e y > < K e y > M e a s u r e s \ S u m   o f   N o r m _ N a v a l P o w e r < / K e y > < / D i a g r a m O b j e c t K e y > < D i a g r a m O b j e c t K e y > < K e y > M e a s u r e s \ S u m   o f   N o r m _ N a v a l P o w e r \ T a g I n f o \ F o r m u l a < / K e y > < / D i a g r a m O b j e c t K e y > < D i a g r a m O b j e c t K e y > < K e y > M e a s u r e s \ S u m   o f   N o r m _ N a v a l P o w e r \ T a g I n f o \ V a l u e < / K e y > < / D i a g r a m O b j e c t K e y > < D i a g r a m O b j e c t K e y > < K e y > M e a s u r e s \ S u m   o f   N o r m _ B u d g e t < / K e y > < / D i a g r a m O b j e c t K e y > < D i a g r a m O b j e c t K e y > < K e y > M e a s u r e s \ S u m   o f   N o r m _ B u d g e t \ T a g I n f o \ F o r m u l a < / K e y > < / D i a g r a m O b j e c t K e y > < D i a g r a m O b j e c t K e y > < K e y > M e a s u r e s \ S u m   o f   N o r m _ B u d g e t \ T a g I n f o \ V a l u e < / K e y > < / D i a g r a m O b j e c t K e y > < D i a g r a m O b j e c t K e y > < K e y > M e a s u r e s \ S u m   o f   N o r m _ M a n p o w e r < / K e y > < / D i a g r a m O b j e c t K e y > < D i a g r a m O b j e c t K e y > < K e y > M e a s u r e s \ S u m   o f   N o r m _ M a n p o w e r \ T a g I n f o \ F o r m u l a < / K e y > < / D i a g r a m O b j e c t K e y > < D i a g r a m O b j e c t K e y > < K e y > M e a s u r e s \ S u m   o f   N o r m _ M a n p o w e r \ T a g I n f o \ V a l u e < / K e y > < / D i a g r a m O b j e c t K e y > < D i a g r a m O b j e c t K e y > < K e y > M e a s u r e s \ S u m   o f   A c t i v e _ P e r s o n n e l < / K e y > < / D i a g r a m O b j e c t K e y > < D i a g r a m O b j e c t K e y > < K e y > M e a s u r e s \ S u m   o f   A c t i v e _ P e r s o n n e l \ T a g I n f o \ F o r m u l a < / K e y > < / D i a g r a m O b j e c t K e y > < D i a g r a m O b j e c t K e y > < K e y > M e a s u r e s \ S u m   o f   A c t i v e _ P e r s o n n e l \ T a g I n f o \ V a l u e < / K e y > < / D i a g r a m O b j e c t K e y > < D i a g r a m O b j e c t K e y > < K e y > M e a s u r e s \ S u m   o f   R e s e r v e _ P e r s o n n e l < / K e y > < / D i a g r a m O b j e c t K e y > < D i a g r a m O b j e c t K e y > < K e y > M e a s u r e s \ S u m   o f   R e s e r v e _ P e r s o n n e l \ T a g I n f o \ F o r m u l a < / K e y > < / D i a g r a m O b j e c t K e y > < D i a g r a m O b j e c t K e y > < K e y > M e a s u r e s \ S u m   o f   R e s e r v e _ P e r s o n n e l \ T a g I n f o \ V a l u e < / K e y > < / D i a g r a m O b j e c t K e y > < D i a g r a m O b j e c t K e y > < K e y > M e a s u r e s \ S u m   o f   P a r a m i l i t a r y < / K e y > < / D i a g r a m O b j e c t K e y > < D i a g r a m O b j e c t K e y > < K e y > M e a s u r e s \ S u m   o f   P a r a m i l i t a r y \ T a g I n f o \ F o r m u l a < / K e y > < / D i a g r a m O b j e c t K e y > < D i a g r a m O b j e c t K e y > < K e y > M e a s u r e s \ S u m   o f   P a r a m i l i t a r y \ T a g I n f o \ V a l u e < / K e y > < / D i a g r a m O b j e c t K e y > < D i a g r a m O b j e c t K e y > < K e y > M e a s u r e s \ S u m   o f   B u d g e t _ P e r _ M a n p o w e r < / K e y > < / D i a g r a m O b j e c t K e y > < D i a g r a m O b j e c t K e y > < K e y > M e a s u r e s \ S u m   o f   B u d g e t _ P e r _ M a n p o w e r \ T a g I n f o \ F o r m u l a < / K e y > < / D i a g r a m O b j e c t K e y > < D i a g r a m O b j e c t K e y > < K e y > M e a s u r e s \ S u m   o f   B u d g e t _ P e r _ M a n p o w e r \ T a g I n f o \ V a l u e < / K e y > < / D i a g r a m O b j e c t K e y > < D i a g r a m O b j e c t K e y > < K e y > M e a s u r e s \ S u m   o f   A i r c r a f t _ P e r _ B i l l i o n _ B u d g e t < / K e y > < / D i a g r a m O b j e c t K e y > < D i a g r a m O b j e c t K e y > < K e y > M e a s u r e s \ S u m   o f   A i r c r a f t _ P e r _ B i l l i o n _ B u d g e t \ T a g I n f o \ F o r m u l a < / K e y > < / D i a g r a m O b j e c t K e y > < D i a g r a m O b j e c t K e y > < K e y > M e a s u r e s \ S u m   o f   A i r c r a f t _ P e r _ B i l l i o n _ B u d g e t \ T a g I n f o \ V a l u e < / K e y > < / D i a g r a m O b j e c t K e y > < D i a g r a m O b j e c t K e y > < K e y > M e a s u r e s \ S u m   o f   P e r s o n n e l _ P e r _ 1 0 0 0 _ P e o p l e < / K e y > < / D i a g r a m O b j e c t K e y > < D i a g r a m O b j e c t K e y > < K e y > M e a s u r e s \ S u m   o f   P e r s o n n e l _ P e r _ 1 0 0 0 _ P e o p l e \ T a g I n f o \ F o r m u l a < / K e y > < / D i a g r a m O b j e c t K e y > < D i a g r a m O b j e c t K e y > < K e y > M e a s u r e s \ S u m   o f   P e r s o n n e l _ P e r _ 1 0 0 0 _ P e o p l e \ T a g I n f o \ V a l u e < / K e y > < / D i a g r a m O b j e c t K e y > < D i a g r a m O b j e c t K e y > < K e y > M e a s u r e s \ S u m   o f   A v a i l a b l e _ M a n p o w e r < / K e y > < / D i a g r a m O b j e c t K e y > < D i a g r a m O b j e c t K e y > < K e y > M e a s u r e s \ S u m   o f   A v a i l a b l e _ M a n p o w e r \ T a g I n f o \ F o r m u l a < / K e y > < / D i a g r a m O b j e c t K e y > < D i a g r a m O b j e c t K e y > < K e y > M e a s u r e s \ S u m   o f   A v a i l a b l e _ M a n p o w e r \ T a g I n f o \ V a l u e < / K e y > < / D i a g r a m O b j e c t K e y > < D i a g r a m O b j e c t K e y > < K e y > C o l u m n s \ c o u n t r y < / K e y > < / D i a g r a m O b j e c t K e y > < D i a g r a m O b j e c t K e y > < K e y > C o l u m n s \ c o u n t r y _ c o d e < / K e y > < / D i a g r a m O b j e c t K e y > < D i a g r a m O b j e c t K e y > < K e y > C o l u m n s \ A c t i v e _ P e r s o n n e l < / K e y > < / D i a g r a m O b j e c t K e y > < D i a g r a m O b j e c t K e y > < K e y > C o l u m n s \ A i r c r a f t _ C a r r i e r s < / K e y > < / D i a g r a m O b j e c t K e y > < D i a g r a m O b j e c t K e y > < K e y > C o l u m n s \ A r m o r e d _ V e h i c l e s < / K e y > < / D i a g r a m O b j e c t K e y > < D i a g r a m O b j e c t K e y > < K e y > C o l u m n s \ A t t a c k _ H e l i c o p t e r s < / K e y > < / D i a g r a m O b j e c t K e y > < D i a g r a m O b j e c t K e y > < K e y > C o l u m n s \ A v a i l a b l e _ M a n p o w e r < / K e y > < / D i a g r a m O b j e c t K e y > < D i a g r a m O b j e c t K e y > < K e y > C o l u m n s \ C o a s t l i n e _ C o v e r a g e < / K e y > < / D i a g r a m O b j e c t K e y > < D i a g r a m O b j e c t K e y > < K e y > C o l u m n s \ C o r v e t t e s < / K e y > < / D i a g r a m O b j e c t K e y > < D i a g r a m O b j e c t K e y > < K e y > C o l u m n s \ D e d i c a t e d _ A t t a c k < / K e y > < / D i a g r a m O b j e c t K e y > < D i a g r a m O b j e c t K e y > < K e y > C o l u m n s \ D e f e n s e _ B u d g e t < / K e y > < / D i a g r a m O b j e c t K e y > < D i a g r a m O b j e c t K e y > < K e y > C o l u m n s \ D e s t r o y e r s < / K e y > < / D i a g r a m O b j e c t K e y > < D i a g r a m O b j e c t K e y > < K e y > C o l u m n s \ E x t e r n a l _ D e b t < / K e y > < / D i a g r a m O b j e c t K e y > < D i a g r a m O b j e c t K e y > < K e y > C o l u m n s \ F i g h t e r s _ I n t e r c e p t o r s < / K e y > < / D i a g r a m O b j e c t K e y > < D i a g r a m O b j e c t K e y > < K e y > C o l u m n s \ F i t _ f o r _ S e r v i c e < / K e y > < / D i a g r a m O b j e c t K e y > < D i a g r a m O b j e c t K e y > < K e y > C o l u m n s \ F o r e i g n _ E x c h a n g e _ G o l d < / K e y > < / D i a g r a m O b j e c t K e y > < D i a g r a m O b j e c t K e y > < K e y > C o l u m n s \ F r i g a t e s < / K e y > < / D i a g r a m O b j e c t K e y > < D i a g r a m O b j e c t K e y > < K e y > C o l u m n s \ H e l i c o p t e r _ C a r r i e r s < / K e y > < / D i a g r a m O b j e c t K e y > < D i a g r a m O b j e c t K e y > < K e y > C o l u m n s \ H e l i c o p t e r s < / K e y > < / D i a g r a m O b j e c t K e y > < D i a g r a m O b j e c t K e y > < K e y > C o l u m n s \ L a b o r _ F o r c e < / K e y > < / D i a g r a m O b j e c t K e y > < D i a g r a m O b j e c t K e y > < K e y > C o l u m n s \ M e r c h a n t _ M a r i n e _ F l e e t < / K e y > < / D i a g r a m O b j e c t K e y > < D i a g r a m O b j e c t K e y > < K e y > C o l u m n s \ M i n e _ W a r f a r e < / K e y > < / D i a g r a m O b j e c t K e y > < D i a g r a m O b j e c t K e y > < K e y > C o l u m n s \ N a v y _ S h i p s < / K e y > < / D i a g r a m O b j e c t K e y > < D i a g r a m O b j e c t K e y > < K e y > C o l u m n s \ O i l _ C o n s u m p t i o n < / K e y > < / D i a g r a m O b j e c t K e y > < D i a g r a m O b j e c t K e y > < K e y > C o l u m n s \ O i l _ P r o d u c t i o n < / K e y > < / D i a g r a m O b j e c t K e y > < D i a g r a m O b j e c t K e y > < K e y > C o l u m n s \ O i l _ P r o v e n _ R e s e r v e s < / K e y > < / D i a g r a m O b j e c t K e y > < D i a g r a m O b j e c t K e y > < K e y > C o l u m n s \ P a r a m i l i t a r y < / K e y > < / D i a g r a m O b j e c t K e y > < D i a g r a m O b j e c t K e y > < K e y > C o l u m n s \ P a t r o l _ V e s s e l s < / K e y > < / D i a g r a m O b j e c t K e y > < D i a g r a m O b j e c t K e y > < K e y > C o l u m n s \ P o r t s _ T r a d e _ T e r m i n a l s < / K e y > < / D i a g r a m O b j e c t K e y > < D i a g r a m O b j e c t K e y > < K e y > C o l u m n s \ P u r c h a s i n g _ P o w e r _ P a r i t y < / K e y > < / D i a g r a m O b j e c t K e y > < D i a g r a m O b j e c t K e y > < K e y > C o l u m n s \ R a i l w a y _ C o v e r a g e < / K e y > < / D i a g r a m O b j e c t K e y > < D i a g r a m O b j e c t K e y > < K e y > C o l u m n s \ R e a c h i n g _ M i l _ A g e _ A n n u a l l y < / K e y > < / D i a g r a m O b j e c t K e y > < D i a g r a m O b j e c t K e y > < K e y > C o l u m n s \ R e s e r v e _ P e r s o n n e l < / K e y > < / D i a g r a m O b j e c t K e y > < D i a g r a m O b j e c t K e y > < K e y > C o l u m n s \ R o a d w a y _ C o v e r a g e < / K e y > < / D i a g r a m O b j e c t K e y > < D i a g r a m O b j e c t K e y > < K e y > C o l u m n s \ R o c k e t _ P r o j e c t o r s < / K e y > < / D i a g r a m O b j e c t K e y > < D i a g r a m O b j e c t K e y > < K e y > C o l u m n s \ S e l f _ P r o p e l l e d _ A r t i l l e r y < / K e y > < / D i a g r a m O b j e c t K e y > < D i a g r a m O b j e c t K e y > < K e y > C o l u m n s \ S h a r e d _ B o r d e r s < / K e y > < / D i a g r a m O b j e c t K e y > < D i a g r a m O b j e c t K e y > < K e y > C o l u m n s \ S p e c i a l _ M i s s i o n < / K e y > < / D i a g r a m O b j e c t K e y > < D i a g r a m O b j e c t K e y > < K e y > C o l u m n s \ S q u a r e _ L a n d _ A r e a < / K e y > < / D i a g r a m O b j e c t K e y > < D i a g r a m O b j e c t K e y > < K e y > C o l u m n s \ S u b m a r i n e s < / K e y > < / D i a g r a m O b j e c t K e y > < D i a g r a m O b j e c t K e y > < K e y > C o l u m n s \ T a n k e r _ F l e e t < / K e y > < / D i a g r a m O b j e c t K e y > < D i a g r a m O b j e c t K e y > < K e y > C o l u m n s \ T a n k s < / K e y > < / D i a g r a m O b j e c t K e y > < D i a g r a m O b j e c t K e y > < K e y > C o l u m n s \ T o t a l _ A i r c r a f t _ S t r e n g t h < / K e y > < / D i a g r a m O b j e c t K e y > < D i a g r a m O b j e c t K e y > < K e y > C o l u m n s \ T o t a l _ P o p u l a t i o n < / K e y > < / D i a g r a m O b j e c t K e y > < D i a g r a m O b j e c t K e y > < K e y > C o l u m n s \ T o w e d _ A r t i l l e r y < / K e y > < / D i a g r a m O b j e c t K e y > < D i a g r a m O b j e c t K e y > < K e y > C o l u m n s \ T r a i n e r s < / K e y > < / D i a g r a m O b j e c t K e y > < D i a g r a m O b j e c t K e y > < K e y > C o l u m n s \ T r a n s p o r t s < / K e y > < / D i a g r a m O b j e c t K e y > < D i a g r a m O b j e c t K e y > < K e y > C o l u m n s \ W a t e r w a y s _ U s a b l e < / K e y > < / D i a g r a m O b j e c t K e y > < D i a g r a m O b j e c t K e y > < K e y > C o l u m n s \ T o t a l _ M a n p o w e r < / K e y > < / D i a g r a m O b j e c t K e y > < D i a g r a m O b j e c t K e y > < K e y > C o l u m n s \ N a v a l _ P o w e r < / K e y > < / D i a g r a m O b j e c t K e y > < D i a g r a m O b j e c t K e y > < K e y > C o l u m n s \ P o w e r _ S c o r e < / K e y > < / D i a g r a m O b j e c t K e y > < D i a g r a m O b j e c t K e y > < K e y > C o l u m n s \ B u d g e t _ P e r _ M a n p o w e r < / K e y > < / D i a g r a m O b j e c t K e y > < D i a g r a m O b j e c t K e y > < K e y > C o l u m n s \ P e r s o n n e l _ P e r _ 1 0 0 0 _ P e o p l e < / K e y > < / D i a g r a m O b j e c t K e y > < D i a g r a m O b j e c t K e y > < K e y > C o l u m n s \ A i r c r a f t _ P e r _ B i l l i o n _ B u d g e t < / K e y > < / D i a g r a m O b j e c t K e y > < D i a g r a m O b j e c t K e y > < K e y > C o l u m n s \ N o r m _ A i r P o w e r < / K e y > < / D i a g r a m O b j e c t K e y > < D i a g r a m O b j e c t K e y > < K e y > C o l u m n s \ N o r m _ N a v a l P o w e r < / K e y > < / D i a g r a m O b j e c t K e y > < D i a g r a m O b j e c t K e y > < K e y > C o l u m n s \ N o r m _ B u d g e t < / K e y > < / D i a g r a m O b j e c t K e y > < D i a g r a m O b j e c t K e y > < K e y > C o l u m n s \ N o r m _ M a n p o w e r < / K e y > < / D i a g r a m O b j e c t K e y > < D i a g r a m O b j e c t K e y > < K e y > C o l u m n s \ N o r m _ R e s e r v e s < / K e y > < / D i a g r a m O b j e c t K e y > < D i a g r a m O b j e c t K e y > < K e y > C o l u m n s \ P o w e r _ I n d e x _ S c o r e _ 1 0 0 < / K e y > < / D i a g r a m O b j e c t K e y > < D i a g r a m O b j e c t K e y > < K e y > L i n k s \ & l t ; C o l u m n s \ S u m   o f   D e f e n s e _ B u d g e t & g t ; - & l t ; M e a s u r e s \ D e f e n s e _ B u d g e t & g t ; < / K e y > < / D i a g r a m O b j e c t K e y > < D i a g r a m O b j e c t K e y > < K e y > L i n k s \ & l t ; C o l u m n s \ S u m   o f   D e f e n s e _ B u d g e t & g t ; - & l t ; M e a s u r e s \ D e f e n s e _ B u d g e t & g t ; \ C O L U M N < / K e y > < / D i a g r a m O b j e c t K e y > < D i a g r a m O b j e c t K e y > < K e y > L i n k s \ & l t ; C o l u m n s \ S u m   o f   D e f e n s e _ B u d g e t & g t ; - & l t ; M e a s u r e s \ D e f e n s e _ B u d g e t & g t ; \ M E A S U R E < / K e y > < / D i a g r a m O b j e c t K e y > < D i a g r a m O b j e c t K e y > < K e y > L i n k s \ & l t ; C o l u m n s \ S u m   o f   T o t a l _ A i r c r a f t _ S t r e n g t h & g t ; - & l t ; M e a s u r e s \ T o t a l _ A i r c r a f t _ S t r e n g t h & g t ; < / K e y > < / D i a g r a m O b j e c t K e y > < D i a g r a m O b j e c t K e y > < K e y > L i n k s \ & l t ; C o l u m n s \ S u m   o f   T o t a l _ A i r c r a f t _ S t r e n g t h & g t ; - & l t ; M e a s u r e s \ T o t a l _ A i r c r a f t _ S t r e n g t h & g t ; \ C O L U M N < / K e y > < / D i a g r a m O b j e c t K e y > < D i a g r a m O b j e c t K e y > < K e y > L i n k s \ & l t ; C o l u m n s \ S u m   o f   T o t a l _ A i r c r a f t _ S t r e n g t h & g t ; - & l t ; M e a s u r e s \ T o t a l _ A i r c r a f t _ S t r e n g t h & g t ; \ M E A S U R E < / K e y > < / D i a g r a m O b j e c t K e y > < D i a g r a m O b j e c t K e y > < K e y > L i n k s \ & l t ; C o l u m n s \ S u m   o f   N a v a l _ P o w e r & g t ; - & l t ; M e a s u r e s \ N a v a l _ P o w e r & g t ; < / K e y > < / D i a g r a m O b j e c t K e y > < D i a g r a m O b j e c t K e y > < K e y > L i n k s \ & l t ; C o l u m n s \ S u m   o f   N a v a l _ P o w e r & g t ; - & l t ; M e a s u r e s \ N a v a l _ P o w e r & g t ; \ C O L U M N < / K e y > < / D i a g r a m O b j e c t K e y > < D i a g r a m O b j e c t K e y > < K e y > L i n k s \ & l t ; C o l u m n s \ S u m   o f   N a v a l _ P o w e r & g t ; - & l t ; M e a s u r e s \ N a v a l _ P o w e r & g t ; \ M E A S U R E < / K e y > < / D i a g r a m O b j e c t K e y > < D i a g r a m O b j e c t K e y > < K e y > L i n k s \ & l t ; C o l u m n s \ S u m   o f   T o t a l _ M a n p o w e r & g t ; - & l t ; M e a s u r e s \ T o t a l _ M a n p o w e r & g t ; < / K e y > < / D i a g r a m O b j e c t K e y > < D i a g r a m O b j e c t K e y > < K e y > L i n k s \ & l t ; C o l u m n s \ S u m   o f   T o t a l _ M a n p o w e r & g t ; - & l t ; M e a s u r e s \ T o t a l _ M a n p o w e r & g t ; \ C O L U M N < / K e y > < / D i a g r a m O b j e c t K e y > < D i a g r a m O b j e c t K e y > < K e y > L i n k s \ & l t ; C o l u m n s \ S u m   o f   T o t a l _ M a n p o w e r & g t ; - & l t ; M e a s u r e s \ T o t a l _ M a n p o w e r & g t ; \ M E A S U R E < / K e y > < / D i a g r a m O b j e c t K e y > < D i a g r a m O b j e c t K e y > < K e y > L i n k s \ & l t ; C o l u m n s \ S u m   o f   P o w e r _ I n d e x _ S c o r e _ 1 0 0 & g t ; - & l t ; M e a s u r e s \ P o w e r _ I n d e x _ S c o r e _ 1 0 0 & g t ; < / K e y > < / D i a g r a m O b j e c t K e y > < D i a g r a m O b j e c t K e y > < K e y > L i n k s \ & l t ; C o l u m n s \ S u m   o f   P o w e r _ I n d e x _ S c o r e _ 1 0 0 & g t ; - & l t ; M e a s u r e s \ P o w e r _ I n d e x _ S c o r e _ 1 0 0 & g t ; \ C O L U M N < / K e y > < / D i a g r a m O b j e c t K e y > < D i a g r a m O b j e c t K e y > < K e y > L i n k s \ & l t ; C o l u m n s \ S u m   o f   P o w e r _ I n d e x _ S c o r e _ 1 0 0 & g t ; - & l t ; M e a s u r e s \ P o w e r _ I n d e x _ S c o r e _ 1 0 0 & g t ; \ M E A S U R E < / K e y > < / D i a g r a m O b j e c t K e y > < D i a g r a m O b j e c t K e y > < K e y > L i n k s \ & l t ; C o l u m n s \ A v e r a g e   o f   P o w e r _ I n d e x _ S c o r e _ 1 0 0 & g t ; - & l t ; M e a s u r e s \ P o w e r _ I n d e x _ S c o r e _ 1 0 0 & g t ; < / K e y > < / D i a g r a m O b j e c t K e y > < D i a g r a m O b j e c t K e y > < K e y > L i n k s \ & l t ; C o l u m n s \ A v e r a g e   o f   P o w e r _ I n d e x _ S c o r e _ 1 0 0 & g t ; - & l t ; M e a s u r e s \ P o w e r _ I n d e x _ S c o r e _ 1 0 0 & g t ; \ C O L U M N < / K e y > < / D i a g r a m O b j e c t K e y > < D i a g r a m O b j e c t K e y > < K e y > L i n k s \ & l t ; C o l u m n s \ A v e r a g e   o f   P o w e r _ I n d e x _ S c o r e _ 1 0 0 & g t ; - & l t ; M e a s u r e s \ P o w e r _ I n d e x _ S c o r e _ 1 0 0 & g t ; \ M E A S U R E < / K e y > < / D i a g r a m O b j e c t K e y > < D i a g r a m O b j e c t K e y > < K e y > L i n k s \ & l t ; C o l u m n s \ S u m   o f   N o r m _ A i r P o w e r & g t ; - & l t ; M e a s u r e s \ N o r m _ A i r P o w e r & g t ; < / K e y > < / D i a g r a m O b j e c t K e y > < D i a g r a m O b j e c t K e y > < K e y > L i n k s \ & l t ; C o l u m n s \ S u m   o f   N o r m _ A i r P o w e r & g t ; - & l t ; M e a s u r e s \ N o r m _ A i r P o w e r & g t ; \ C O L U M N < / K e y > < / D i a g r a m O b j e c t K e y > < D i a g r a m O b j e c t K e y > < K e y > L i n k s \ & l t ; C o l u m n s \ S u m   o f   N o r m _ A i r P o w e r & g t ; - & l t ; M e a s u r e s \ N o r m _ A i r P o w e r & g t ; \ M E A S U R E < / K e y > < / D i a g r a m O b j e c t K e y > < D i a g r a m O b j e c t K e y > < K e y > L i n k s \ & l t ; C o l u m n s \ S u m   o f   N o r m _ N a v a l P o w e r & g t ; - & l t ; M e a s u r e s \ N o r m _ N a v a l P o w e r & g t ; < / K e y > < / D i a g r a m O b j e c t K e y > < D i a g r a m O b j e c t K e y > < K e y > L i n k s \ & l t ; C o l u m n s \ S u m   o f   N o r m _ N a v a l P o w e r & g t ; - & l t ; M e a s u r e s \ N o r m _ N a v a l P o w e r & g t ; \ C O L U M N < / K e y > < / D i a g r a m O b j e c t K e y > < D i a g r a m O b j e c t K e y > < K e y > L i n k s \ & l t ; C o l u m n s \ S u m   o f   N o r m _ N a v a l P o w e r & g t ; - & l t ; M e a s u r e s \ N o r m _ N a v a l P o w e r & g t ; \ M E A S U R E < / K e y > < / D i a g r a m O b j e c t K e y > < D i a g r a m O b j e c t K e y > < K e y > L i n k s \ & l t ; C o l u m n s \ S u m   o f   N o r m _ B u d g e t & g t ; - & l t ; M e a s u r e s \ N o r m _ B u d g e t & g t ; < / K e y > < / D i a g r a m O b j e c t K e y > < D i a g r a m O b j e c t K e y > < K e y > L i n k s \ & l t ; C o l u m n s \ S u m   o f   N o r m _ B u d g e t & g t ; - & l t ; M e a s u r e s \ N o r m _ B u d g e t & g t ; \ C O L U M N < / K e y > < / D i a g r a m O b j e c t K e y > < D i a g r a m O b j e c t K e y > < K e y > L i n k s \ & l t ; C o l u m n s \ S u m   o f   N o r m _ B u d g e t & g t ; - & l t ; M e a s u r e s \ N o r m _ B u d g e t & g t ; \ M E A S U R E < / K e y > < / D i a g r a m O b j e c t K e y > < D i a g r a m O b j e c t K e y > < K e y > L i n k s \ & l t ; C o l u m n s \ S u m   o f   N o r m _ M a n p o w e r & g t ; - & l t ; M e a s u r e s \ N o r m _ M a n p o w e r & g t ; < / K e y > < / D i a g r a m O b j e c t K e y > < D i a g r a m O b j e c t K e y > < K e y > L i n k s \ & l t ; C o l u m n s \ S u m   o f   N o r m _ M a n p o w e r & g t ; - & l t ; M e a s u r e s \ N o r m _ M a n p o w e r & g t ; \ C O L U M N < / K e y > < / D i a g r a m O b j e c t K e y > < D i a g r a m O b j e c t K e y > < K e y > L i n k s \ & l t ; C o l u m n s \ S u m   o f   N o r m _ M a n p o w e r & g t ; - & l t ; M e a s u r e s \ N o r m _ M a n p o w e r & g t ; \ M E A S U R E < / K e y > < / D i a g r a m O b j e c t K e y > < D i a g r a m O b j e c t K e y > < K e y > L i n k s \ & l t ; C o l u m n s \ S u m   o f   A c t i v e _ P e r s o n n e l & g t ; - & l t ; M e a s u r e s \ A c t i v e _ P e r s o n n e l & g t ; < / K e y > < / D i a g r a m O b j e c t K e y > < D i a g r a m O b j e c t K e y > < K e y > L i n k s \ & l t ; C o l u m n s \ S u m   o f   A c t i v e _ P e r s o n n e l & g t ; - & l t ; M e a s u r e s \ A c t i v e _ P e r s o n n e l & g t ; \ C O L U M N < / K e y > < / D i a g r a m O b j e c t K e y > < D i a g r a m O b j e c t K e y > < K e y > L i n k s \ & l t ; C o l u m n s \ S u m   o f   A c t i v e _ P e r s o n n e l & g t ; - & l t ; M e a s u r e s \ A c t i v e _ P e r s o n n e l & g t ; \ M E A S U R E < / K e y > < / D i a g r a m O b j e c t K e y > < D i a g r a m O b j e c t K e y > < K e y > L i n k s \ & l t ; C o l u m n s \ S u m   o f   R e s e r v e _ P e r s o n n e l & g t ; - & l t ; M e a s u r e s \ R e s e r v e _ P e r s o n n e l & g t ; < / K e y > < / D i a g r a m O b j e c t K e y > < D i a g r a m O b j e c t K e y > < K e y > L i n k s \ & l t ; C o l u m n s \ S u m   o f   R e s e r v e _ P e r s o n n e l & g t ; - & l t ; M e a s u r e s \ R e s e r v e _ P e r s o n n e l & g t ; \ C O L U M N < / K e y > < / D i a g r a m O b j e c t K e y > < D i a g r a m O b j e c t K e y > < K e y > L i n k s \ & l t ; C o l u m n s \ S u m   o f   R e s e r v e _ P e r s o n n e l & g t ; - & l t ; M e a s u r e s \ R e s e r v e _ P e r s o n n e l & g t ; \ M E A S U R E < / K e y > < / D i a g r a m O b j e c t K e y > < D i a g r a m O b j e c t K e y > < K e y > L i n k s \ & l t ; C o l u m n s \ S u m   o f   P a r a m i l i t a r y & g t ; - & l t ; M e a s u r e s \ P a r a m i l i t a r y & g t ; < / K e y > < / D i a g r a m O b j e c t K e y > < D i a g r a m O b j e c t K e y > < K e y > L i n k s \ & l t ; C o l u m n s \ S u m   o f   P a r a m i l i t a r y & g t ; - & l t ; M e a s u r e s \ P a r a m i l i t a r y & g t ; \ C O L U M N < / K e y > < / D i a g r a m O b j e c t K e y > < D i a g r a m O b j e c t K e y > < K e y > L i n k s \ & l t ; C o l u m n s \ S u m   o f   P a r a m i l i t a r y & g t ; - & l t ; M e a s u r e s \ P a r a m i l i t a r y & g t ; \ M E A S U R E < / K e y > < / D i a g r a m O b j e c t K e y > < D i a g r a m O b j e c t K e y > < K e y > L i n k s \ & l t ; C o l u m n s \ S u m   o f   B u d g e t _ P e r _ M a n p o w e r & g t ; - & l t ; M e a s u r e s \ B u d g e t _ P e r _ M a n p o w e r & g t ; < / K e y > < / D i a g r a m O b j e c t K e y > < D i a g r a m O b j e c t K e y > < K e y > L i n k s \ & l t ; C o l u m n s \ S u m   o f   B u d g e t _ P e r _ M a n p o w e r & g t ; - & l t ; M e a s u r e s \ B u d g e t _ P e r _ M a n p o w e r & g t ; \ C O L U M N < / K e y > < / D i a g r a m O b j e c t K e y > < D i a g r a m O b j e c t K e y > < K e y > L i n k s \ & l t ; C o l u m n s \ S u m   o f   B u d g e t _ P e r _ M a n p o w e r & g t ; - & l t ; M e a s u r e s \ B u d g e t _ P e r _ M a n p o w e r & g t ; \ M E A S U R E < / K e y > < / D i a g r a m O b j e c t K e y > < D i a g r a m O b j e c t K e y > < K e y > L i n k s \ & l t ; C o l u m n s \ S u m   o f   A i r c r a f t _ P e r _ B i l l i o n _ B u d g e t & g t ; - & l t ; M e a s u r e s \ A i r c r a f t _ P e r _ B i l l i o n _ B u d g e t & g t ; < / K e y > < / D i a g r a m O b j e c t K e y > < D i a g r a m O b j e c t K e y > < K e y > L i n k s \ & l t ; C o l u m n s \ S u m   o f   A i r c r a f t _ P e r _ B i l l i o n _ B u d g e t & g t ; - & l t ; M e a s u r e s \ A i r c r a f t _ P e r _ B i l l i o n _ B u d g e t & g t ; \ C O L U M N < / K e y > < / D i a g r a m O b j e c t K e y > < D i a g r a m O b j e c t K e y > < K e y > L i n k s \ & l t ; C o l u m n s \ S u m   o f   A i r c r a f t _ P e r _ B i l l i o n _ B u d g e t & g t ; - & l t ; M e a s u r e s \ A i r c r a f t _ P e r _ B i l l i o n _ B u d g e t & g t ; \ M E A S U R E < / K e y > < / D i a g r a m O b j e c t K e y > < D i a g r a m O b j e c t K e y > < K e y > L i n k s \ & l t ; C o l u m n s \ S u m   o f   P e r s o n n e l _ P e r _ 1 0 0 0 _ P e o p l e & g t ; - & l t ; M e a s u r e s \ P e r s o n n e l _ P e r _ 1 0 0 0 _ P e o p l e & g t ; < / K e y > < / D i a g r a m O b j e c t K e y > < D i a g r a m O b j e c t K e y > < K e y > L i n k s \ & l t ; C o l u m n s \ S u m   o f   P e r s o n n e l _ P e r _ 1 0 0 0 _ P e o p l e & g t ; - & l t ; M e a s u r e s \ P e r s o n n e l _ P e r _ 1 0 0 0 _ P e o p l e & g t ; \ C O L U M N < / K e y > < / D i a g r a m O b j e c t K e y > < D i a g r a m O b j e c t K e y > < K e y > L i n k s \ & l t ; C o l u m n s \ S u m   o f   P e r s o n n e l _ P e r _ 1 0 0 0 _ P e o p l e & g t ; - & l t ; M e a s u r e s \ P e r s o n n e l _ P e r _ 1 0 0 0 _ P e o p l e & g t ; \ M E A S U R E < / K e y > < / D i a g r a m O b j e c t K e y > < D i a g r a m O b j e c t K e y > < K e y > L i n k s \ & l t ; C o l u m n s \ S u m   o f   A v a i l a b l e _ M a n p o w e r & g t ; - & l t ; M e a s u r e s \ A v a i l a b l e _ M a n p o w e r & g t ; < / K e y > < / D i a g r a m O b j e c t K e y > < D i a g r a m O b j e c t K e y > < K e y > L i n k s \ & l t ; C o l u m n s \ S u m   o f   A v a i l a b l e _ M a n p o w e r & g t ; - & l t ; M e a s u r e s \ A v a i l a b l e _ M a n p o w e r & g t ; \ C O L U M N < / K e y > < / D i a g r a m O b j e c t K e y > < D i a g r a m O b j e c t K e y > < K e y > L i n k s \ & l t ; C o l u m n s \ S u m   o f   A v a i l a b l e _ M a n p o w e r & g t ; - & l t ; M e a s u r e s \ A v a i l a b l e _ M a n p o w e r & g t ; \ M E A S U R E 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 M e a s u r e s \ T o p M e t r i c V a l u e < / K e y > < / a : K e y > < a : V a l u e   i : t y p e = " M e a s u r e G r i d N o d e V i e w S t a t e " > < C o l u m n > 2 < / C o l u m n > < L a y e d O u t > t r u e < / L a y e d O u t > < R o w > 2 < / R o w > < / a : V a l u e > < / a : K e y V a l u e O f D i a g r a m O b j e c t K e y a n y T y p e z b w N T n L X > < a : K e y V a l u e O f D i a g r a m O b j e c t K e y a n y T y p e z b w N T n L X > < a : K e y > < K e y > M e a s u r e s \ T o p M e t r i c V a l u e \ T a g I n f o \ F o r m u l a < / K e y > < / a : K e y > < a : V a l u e   i : t y p e = " M e a s u r e G r i d V i e w S t a t e I D i a g r a m T a g A d d i t i o n a l I n f o " / > < / a : K e y V a l u e O f D i a g r a m O b j e c t K e y a n y T y p e z b w N T n L X > < a : K e y V a l u e O f D i a g r a m O b j e c t K e y a n y T y p e z b w N T n L X > < a : K e y > < K e y > M e a s u r e s \ T o p M e t r i c V a l u e \ T a g I n f o \ V a l u e < / K e y > < / a : K e y > < a : V a l u e   i : t y p e = " M e a s u r e G r i d V i e w S t a t e I D i a g r a m T a g A d d i t i o n a l I n f o " / > < / a : K e y V a l u e O f D i a g r a m O b j e c t K e y a n y T y p e z b w N T n L X > < a : K e y V a l u e O f D i a g r a m O b j e c t K e y a n y T y p e z b w N T n L X > < a : K e y > < K e y > M e a s u r e s \ S e l e c t e d R a t i o V a l u e < / K e y > < / a : K e y > < a : V a l u e   i : t y p e = " M e a s u r e G r i d N o d e V i e w S t a t e " > < C o l u m n > 4 < / C o l u m n > < L a y e d O u t > t r u e < / L a y e d O u t > < R o w > 2 < / R o w > < / a : V a l u e > < / a : K e y V a l u e O f D i a g r a m O b j e c t K e y a n y T y p e z b w N T n L X > < a : K e y V a l u e O f D i a g r a m O b j e c t K e y a n y T y p e z b w N T n L X > < a : K e y > < K e y > M e a s u r e s \ S e l e c t e d R a t i o V a l u e \ T a g I n f o \ F o r m u l a < / K e y > < / a : K e y > < a : V a l u e   i : t y p e = " M e a s u r e G r i d V i e w S t a t e I D i a g r a m T a g A d d i t i o n a l I n f o " / > < / a : K e y V a l u e O f D i a g r a m O b j e c t K e y a n y T y p e z b w N T n L X > < a : K e y V a l u e O f D i a g r a m O b j e c t K e y a n y T y p e z b w N T n L X > < a : K e y > < K e y > M e a s u r e s \ S e l e c t e d R a t i o V a l u e \ T a g I n f o \ V a l u e < / K e y > < / a : K e y > < a : V a l u e   i : t y p e = " M e a s u r e G r i d V i e w S t a t e I D i a g r a m T a g A d d i t i o n a l I n f o " / > < / a : K e y V a l u e O f D i a g r a m O b j e c t K e y a n y T y p e z b w N T n L X > < a : K e y V a l u e O f D i a g r a m O b j e c t K e y a n y T y p e z b w N T n L X > < a : K e y > < K e y > M e a s u r e s \ S u m   o f   D e f e n s e _ B u d g e t < / K e y > < / a : K e y > < a : V a l u e   i : t y p e = " M e a s u r e G r i d N o d e V i e w S t a t e " > < C o l u m n > 1 0 < / C o l u m n > < L a y e d O u t > t r u e < / L a y e d O u t > < W a s U I I n v i s i b l e > t r u e < / W a s U I I n v i s i b l e > < / a : V a l u e > < / a : K e y V a l u e O f D i a g r a m O b j e c t K e y a n y T y p e z b w N T n L X > < a : K e y V a l u e O f D i a g r a m O b j e c t K e y a n y T y p e z b w N T n L X > < a : K e y > < K e y > M e a s u r e s \ S u m   o f   D e f e n s e _ B u d g e t \ T a g I n f o \ F o r m u l a < / K e y > < / a : K e y > < a : V a l u e   i : t y p e = " M e a s u r e G r i d V i e w S t a t e I D i a g r a m T a g A d d i t i o n a l I n f o " / > < / a : K e y V a l u e O f D i a g r a m O b j e c t K e y a n y T y p e z b w N T n L X > < a : K e y V a l u e O f D i a g r a m O b j e c t K e y a n y T y p e z b w N T n L X > < a : K e y > < K e y > M e a s u r e s \ S u m   o f   D e f e n s e _ B u d g e t \ T a g I n f o \ V a l u e < / K e y > < / a : K e y > < a : V a l u e   i : t y p e = " M e a s u r e G r i d V i e w S t a t e I D i a g r a m T a g A d d i t i o n a l I n f o " / > < / a : K e y V a l u e O f D i a g r a m O b j e c t K e y a n y T y p e z b w N T n L X > < a : K e y V a l u e O f D i a g r a m O b j e c t K e y a n y T y p e z b w N T n L X > < a : K e y > < K e y > M e a s u r e s \ S u m   o f   T o t a l _ A i r c r a f t _ S t r e n g t h < / K e y > < / a : K e y > < a : V a l u e   i : t y p e = " M e a s u r e G r i d N o d e V i e w S t a t e " > < C o l u m n > 4 2 < / C o l u m n > < L a y e d O u t > t r u e < / L a y e d O u t > < W a s U I I n v i s i b l e > t r u e < / W a s U I I n v i s i b l e > < / a : V a l u e > < / a : K e y V a l u e O f D i a g r a m O b j e c t K e y a n y T y p e z b w N T n L X > < a : K e y V a l u e O f D i a g r a m O b j e c t K e y a n y T y p e z b w N T n L X > < a : K e y > < K e y > M e a s u r e s \ S u m   o f   T o t a l _ A i r c r a f t _ S t r e n g t h \ T a g I n f o \ F o r m u l a < / K e y > < / a : K e y > < a : V a l u e   i : t y p e = " M e a s u r e G r i d V i e w S t a t e I D i a g r a m T a g A d d i t i o n a l I n f o " / > < / a : K e y V a l u e O f D i a g r a m O b j e c t K e y a n y T y p e z b w N T n L X > < a : K e y V a l u e O f D i a g r a m O b j e c t K e y a n y T y p e z b w N T n L X > < a : K e y > < K e y > M e a s u r e s \ S u m   o f   T o t a l _ A i r c r a f t _ S t r e n g t h \ T a g I n f o \ V a l u e < / K e y > < / a : K e y > < a : V a l u e   i : t y p e = " M e a s u r e G r i d V i e w S t a t e I D i a g r a m T a g A d d i t i o n a l I n f o " / > < / a : K e y V a l u e O f D i a g r a m O b j e c t K e y a n y T y p e z b w N T n L X > < a : K e y V a l u e O f D i a g r a m O b j e c t K e y a n y T y p e z b w N T n L X > < a : K e y > < K e y > M e a s u r e s \ S u m   o f   N a v a l _ P o w e r < / K e y > < / a : K e y > < a : V a l u e   i : t y p e = " M e a s u r e G r i d N o d e V i e w S t a t e " > < C o l u m n > 4 9 < / C o l u m n > < L a y e d O u t > t r u e < / L a y e d O u t > < W a s U I I n v i s i b l e > t r u e < / W a s U I I n v i s i b l e > < / a : V a l u e > < / a : K e y V a l u e O f D i a g r a m O b j e c t K e y a n y T y p e z b w N T n L X > < a : K e y V a l u e O f D i a g r a m O b j e c t K e y a n y T y p e z b w N T n L X > < a : K e y > < K e y > M e a s u r e s \ S u m   o f   N a v a l _ P o w e r \ T a g I n f o \ F o r m u l a < / K e y > < / a : K e y > < a : V a l u e   i : t y p e = " M e a s u r e G r i d V i e w S t a t e I D i a g r a m T a g A d d i t i o n a l I n f o " / > < / a : K e y V a l u e O f D i a g r a m O b j e c t K e y a n y T y p e z b w N T n L X > < a : K e y V a l u e O f D i a g r a m O b j e c t K e y a n y T y p e z b w N T n L X > < a : K e y > < K e y > M e a s u r e s \ S u m   o f   N a v a l _ P o w e r \ T a g I n f o \ V a l u e < / K e y > < / a : K e y > < a : V a l u e   i : t y p e = " M e a s u r e G r i d V i e w S t a t e I D i a g r a m T a g A d d i t i o n a l I n f o " / > < / a : K e y V a l u e O f D i a g r a m O b j e c t K e y a n y T y p e z b w N T n L X > < a : K e y V a l u e O f D i a g r a m O b j e c t K e y a n y T y p e z b w N T n L X > < a : K e y > < K e y > M e a s u r e s \ S u m   o f   T o t a l _ M a n p o w e r < / K e y > < / a : K e y > < a : V a l u e   i : t y p e = " M e a s u r e G r i d N o d e V i e w S t a t e " > < C o l u m n > 4 8 < / C o l u m n > < L a y e d O u t > t r u e < / L a y e d O u t > < W a s U I I n v i s i b l e > t r u e < / W a s U I I n v i s i b l e > < / a : V a l u e > < / a : K e y V a l u e O f D i a g r a m O b j e c t K e y a n y T y p e z b w N T n L X > < a : K e y V a l u e O f D i a g r a m O b j e c t K e y a n y T y p e z b w N T n L X > < a : K e y > < K e y > M e a s u r e s \ S u m   o f   T o t a l _ M a n p o w e r \ T a g I n f o \ F o r m u l a < / K e y > < / a : K e y > < a : V a l u e   i : t y p e = " M e a s u r e G r i d V i e w S t a t e I D i a g r a m T a g A d d i t i o n a l I n f o " / > < / a : K e y V a l u e O f D i a g r a m O b j e c t K e y a n y T y p e z b w N T n L X > < a : K e y V a l u e O f D i a g r a m O b j e c t K e y a n y T y p e z b w N T n L X > < a : K e y > < K e y > M e a s u r e s \ S u m   o f   T o t a l _ M a n p o w e r \ T a g I n f o \ V a l u e < / K e y > < / a : K e y > < a : V a l u e   i : t y p e = " M e a s u r e G r i d V i e w S t a t e I D i a g r a m T a g A d d i t i o n a l I n f o " / > < / a : K e y V a l u e O f D i a g r a m O b j e c t K e y a n y T y p e z b w N T n L X > < a : K e y V a l u e O f D i a g r a m O b j e c t K e y a n y T y p e z b w N T n L X > < a : K e y > < K e y > M e a s u r e s \ S u m   o f   P o w e r _ I n d e x _ S c o r e _ 1 0 0 < / K e y > < / a : K e y > < a : V a l u e   i : t y p e = " M e a s u r e G r i d N o d e V i e w S t a t e " > < C o l u m n > 5 9 < / C o l u m n > < L a y e d O u t > t r u e < / L a y e d O u t > < W a s U I I n v i s i b l e > t r u e < / W a s U I I n v i s i b l e > < / a : V a l u e > < / a : K e y V a l u e O f D i a g r a m O b j e c t K e y a n y T y p e z b w N T n L X > < a : K e y V a l u e O f D i a g r a m O b j e c t K e y a n y T y p e z b w N T n L X > < a : K e y > < K e y > M e a s u r e s \ S u m   o f   P o w e r _ I n d e x _ S c o r e _ 1 0 0 \ T a g I n f o \ F o r m u l a < / K e y > < / a : K e y > < a : V a l u e   i : t y p e = " M e a s u r e G r i d V i e w S t a t e I D i a g r a m T a g A d d i t i o n a l I n f o " / > < / a : K e y V a l u e O f D i a g r a m O b j e c t K e y a n y T y p e z b w N T n L X > < a : K e y V a l u e O f D i a g r a m O b j e c t K e y a n y T y p e z b w N T n L X > < a : K e y > < K e y > M e a s u r e s \ S u m   o f   P o w e r _ I n d e x _ S c o r e _ 1 0 0 \ T a g I n f o \ V a l u e < / K e y > < / a : K e y > < a : V a l u e   i : t y p e = " M e a s u r e G r i d V i e w S t a t e I D i a g r a m T a g A d d i t i o n a l I n f o " / > < / a : K e y V a l u e O f D i a g r a m O b j e c t K e y a n y T y p e z b w N T n L X > < a : K e y V a l u e O f D i a g r a m O b j e c t K e y a n y T y p e z b w N T n L X > < a : K e y > < K e y > M e a s u r e s \ A v e r a g e   o f   P o w e r _ I n d e x _ S c o r e _ 1 0 0 < / K e y > < / a : K e y > < a : V a l u e   i : t y p e = " M e a s u r e G r i d N o d e V i e w S t a t e " > < C o l u m n > 5 9 < / C o l u m n > < L a y e d O u t > t r u e < / L a y e d O u t > < W a s U I I n v i s i b l e > t r u e < / W a s U I I n v i s i b l e > < / a : V a l u e > < / a : K e y V a l u e O f D i a g r a m O b j e c t K e y a n y T y p e z b w N T n L X > < a : K e y V a l u e O f D i a g r a m O b j e c t K e y a n y T y p e z b w N T n L X > < a : K e y > < K e y > M e a s u r e s \ A v e r a g e   o f   P o w e r _ I n d e x _ S c o r e _ 1 0 0 \ T a g I n f o \ F o r m u l a < / K e y > < / a : K e y > < a : V a l u e   i : t y p e = " M e a s u r e G r i d V i e w S t a t e I D i a g r a m T a g A d d i t i o n a l I n f o " / > < / a : K e y V a l u e O f D i a g r a m O b j e c t K e y a n y T y p e z b w N T n L X > < a : K e y V a l u e O f D i a g r a m O b j e c t K e y a n y T y p e z b w N T n L X > < a : K e y > < K e y > M e a s u r e s \ A v e r a g e   o f   P o w e r _ I n d e x _ S c o r e _ 1 0 0 \ T a g I n f o \ V a l u e < / K e y > < / a : K e y > < a : V a l u e   i : t y p e = " M e a s u r e G r i d V i e w S t a t e I D i a g r a m T a g A d d i t i o n a l I n f o " / > < / a : K e y V a l u e O f D i a g r a m O b j e c t K e y a n y T y p e z b w N T n L X > < a : K e y V a l u e O f D i a g r a m O b j e c t K e y a n y T y p e z b w N T n L X > < a : K e y > < K e y > M e a s u r e s \ S u m   o f   N o r m _ A i r P o w e r < / K e y > < / a : K e y > < a : V a l u e   i : t y p e = " M e a s u r e G r i d N o d e V i e w S t a t e " > < C o l u m n > 5 4 < / C o l u m n > < L a y e d O u t > t r u e < / L a y e d O u t > < W a s U I I n v i s i b l e > t r u e < / W a s U I I n v i s i b l e > < / a : V a l u e > < / a : K e y V a l u e O f D i a g r a m O b j e c t K e y a n y T y p e z b w N T n L X > < a : K e y V a l u e O f D i a g r a m O b j e c t K e y a n y T y p e z b w N T n L X > < a : K e y > < K e y > M e a s u r e s \ S u m   o f   N o r m _ A i r P o w e r \ T a g I n f o \ F o r m u l a < / K e y > < / a : K e y > < a : V a l u e   i : t y p e = " M e a s u r e G r i d V i e w S t a t e I D i a g r a m T a g A d d i t i o n a l I n f o " / > < / a : K e y V a l u e O f D i a g r a m O b j e c t K e y a n y T y p e z b w N T n L X > < a : K e y V a l u e O f D i a g r a m O b j e c t K e y a n y T y p e z b w N T n L X > < a : K e y > < K e y > M e a s u r e s \ S u m   o f   N o r m _ A i r P o w e r \ T a g I n f o \ V a l u e < / K e y > < / a : K e y > < a : V a l u e   i : t y p e = " M e a s u r e G r i d V i e w S t a t e I D i a g r a m T a g A d d i t i o n a l I n f o " / > < / a : K e y V a l u e O f D i a g r a m O b j e c t K e y a n y T y p e z b w N T n L X > < a : K e y V a l u e O f D i a g r a m O b j e c t K e y a n y T y p e z b w N T n L X > < a : K e y > < K e y > M e a s u r e s \ S u m   o f   N o r m _ N a v a l P o w e r < / K e y > < / a : K e y > < a : V a l u e   i : t y p e = " M e a s u r e G r i d N o d e V i e w S t a t e " > < C o l u m n > 5 5 < / C o l u m n > < L a y e d O u t > t r u e < / L a y e d O u t > < W a s U I I n v i s i b l e > t r u e < / W a s U I I n v i s i b l e > < / a : V a l u e > < / a : K e y V a l u e O f D i a g r a m O b j e c t K e y a n y T y p e z b w N T n L X > < a : K e y V a l u e O f D i a g r a m O b j e c t K e y a n y T y p e z b w N T n L X > < a : K e y > < K e y > M e a s u r e s \ S u m   o f   N o r m _ N a v a l P o w e r \ T a g I n f o \ F o r m u l a < / K e y > < / a : K e y > < a : V a l u e   i : t y p e = " M e a s u r e G r i d V i e w S t a t e I D i a g r a m T a g A d d i t i o n a l I n f o " / > < / a : K e y V a l u e O f D i a g r a m O b j e c t K e y a n y T y p e z b w N T n L X > < a : K e y V a l u e O f D i a g r a m O b j e c t K e y a n y T y p e z b w N T n L X > < a : K e y > < K e y > M e a s u r e s \ S u m   o f   N o r m _ N a v a l P o w e r \ T a g I n f o \ V a l u e < / K e y > < / a : K e y > < a : V a l u e   i : t y p e = " M e a s u r e G r i d V i e w S t a t e I D i a g r a m T a g A d d i t i o n a l I n f o " / > < / a : K e y V a l u e O f D i a g r a m O b j e c t K e y a n y T y p e z b w N T n L X > < a : K e y V a l u e O f D i a g r a m O b j e c t K e y a n y T y p e z b w N T n L X > < a : K e y > < K e y > M e a s u r e s \ S u m   o f   N o r m _ B u d g e t < / K e y > < / a : K e y > < a : V a l u e   i : t y p e = " M e a s u r e G r i d N o d e V i e w S t a t e " > < C o l u m n > 5 6 < / C o l u m n > < L a y e d O u t > t r u e < / L a y e d O u t > < W a s U I I n v i s i b l e > t r u e < / W a s U I I n v i s i b l e > < / a : V a l u e > < / a : K e y V a l u e O f D i a g r a m O b j e c t K e y a n y T y p e z b w N T n L X > < a : K e y V a l u e O f D i a g r a m O b j e c t K e y a n y T y p e z b w N T n L X > < a : K e y > < K e y > M e a s u r e s \ S u m   o f   N o r m _ B u d g e t \ T a g I n f o \ F o r m u l a < / K e y > < / a : K e y > < a : V a l u e   i : t y p e = " M e a s u r e G r i d V i e w S t a t e I D i a g r a m T a g A d d i t i o n a l I n f o " / > < / a : K e y V a l u e O f D i a g r a m O b j e c t K e y a n y T y p e z b w N T n L X > < a : K e y V a l u e O f D i a g r a m O b j e c t K e y a n y T y p e z b w N T n L X > < a : K e y > < K e y > M e a s u r e s \ S u m   o f   N o r m _ B u d g e t \ T a g I n f o \ V a l u e < / K e y > < / a : K e y > < a : V a l u e   i : t y p e = " M e a s u r e G r i d V i e w S t a t e I D i a g r a m T a g A d d i t i o n a l I n f o " / > < / a : K e y V a l u e O f D i a g r a m O b j e c t K e y a n y T y p e z b w N T n L X > < a : K e y V a l u e O f D i a g r a m O b j e c t K e y a n y T y p e z b w N T n L X > < a : K e y > < K e y > M e a s u r e s \ S u m   o f   N o r m _ M a n p o w e r < / K e y > < / a : K e y > < a : V a l u e   i : t y p e = " M e a s u r e G r i d N o d e V i e w S t a t e " > < C o l u m n > 5 7 < / C o l u m n > < L a y e d O u t > t r u e < / L a y e d O u t > < W a s U I I n v i s i b l e > t r u e < / W a s U I I n v i s i b l e > < / a : V a l u e > < / a : K e y V a l u e O f D i a g r a m O b j e c t K e y a n y T y p e z b w N T n L X > < a : K e y V a l u e O f D i a g r a m O b j e c t K e y a n y T y p e z b w N T n L X > < a : K e y > < K e y > M e a s u r e s \ S u m   o f   N o r m _ M a n p o w e r \ T a g I n f o \ F o r m u l a < / K e y > < / a : K e y > < a : V a l u e   i : t y p e = " M e a s u r e G r i d V i e w S t a t e I D i a g r a m T a g A d d i t i o n a l I n f o " / > < / a : K e y V a l u e O f D i a g r a m O b j e c t K e y a n y T y p e z b w N T n L X > < a : K e y V a l u e O f D i a g r a m O b j e c t K e y a n y T y p e z b w N T n L X > < a : K e y > < K e y > M e a s u r e s \ S u m   o f   N o r m _ M a n p o w e r \ T a g I n f o \ V a l u e < / K e y > < / a : K e y > < a : V a l u e   i : t y p e = " M e a s u r e G r i d V i e w S t a t e I D i a g r a m T a g A d d i t i o n a l I n f o " / > < / a : K e y V a l u e O f D i a g r a m O b j e c t K e y a n y T y p e z b w N T n L X > < a : K e y V a l u e O f D i a g r a m O b j e c t K e y a n y T y p e z b w N T n L X > < a : K e y > < K e y > M e a s u r e s \ S u m   o f   A c t i v e _ P e r s o n n e l < / K e y > < / a : K e y > < a : V a l u e   i : t y p e = " M e a s u r e G r i d N o d e V i e w S t a t e " > < C o l u m n > 2 < / C o l u m n > < L a y e d O u t > t r u e < / L a y e d O u t > < W a s U I I n v i s i b l e > t r u e < / W a s U I I n v i s i b l e > < / a : V a l u e > < / a : K e y V a l u e O f D i a g r a m O b j e c t K e y a n y T y p e z b w N T n L X > < a : K e y V a l u e O f D i a g r a m O b j e c t K e y a n y T y p e z b w N T n L X > < a : K e y > < K e y > M e a s u r e s \ S u m   o f   A c t i v e _ P e r s o n n e l \ T a g I n f o \ F o r m u l a < / K e y > < / a : K e y > < a : V a l u e   i : t y p e = " M e a s u r e G r i d V i e w S t a t e I D i a g r a m T a g A d d i t i o n a l I n f o " / > < / a : K e y V a l u e O f D i a g r a m O b j e c t K e y a n y T y p e z b w N T n L X > < a : K e y V a l u e O f D i a g r a m O b j e c t K e y a n y T y p e z b w N T n L X > < a : K e y > < K e y > M e a s u r e s \ S u m   o f   A c t i v e _ P e r s o n n e l \ T a g I n f o \ V a l u e < / K e y > < / a : K e y > < a : V a l u e   i : t y p e = " M e a s u r e G r i d V i e w S t a t e I D i a g r a m T a g A d d i t i o n a l I n f o " / > < / a : K e y V a l u e O f D i a g r a m O b j e c t K e y a n y T y p e z b w N T n L X > < a : K e y V a l u e O f D i a g r a m O b j e c t K e y a n y T y p e z b w N T n L X > < a : K e y > < K e y > M e a s u r e s \ S u m   o f   R e s e r v e _ P e r s o n n e l < / K e y > < / a : K e y > < a : V a l u e   i : t y p e = " M e a s u r e G r i d N o d e V i e w S t a t e " > < C o l u m n > 3 2 < / C o l u m n > < L a y e d O u t > t r u e < / L a y e d O u t > < W a s U I I n v i s i b l e > t r u e < / W a s U I I n v i s i b l e > < / a : V a l u e > < / a : K e y V a l u e O f D i a g r a m O b j e c t K e y a n y T y p e z b w N T n L X > < a : K e y V a l u e O f D i a g r a m O b j e c t K e y a n y T y p e z b w N T n L X > < a : K e y > < K e y > M e a s u r e s \ S u m   o f   R e s e r v e _ P e r s o n n e l \ T a g I n f o \ F o r m u l a < / K e y > < / a : K e y > < a : V a l u e   i : t y p e = " M e a s u r e G r i d V i e w S t a t e I D i a g r a m T a g A d d i t i o n a l I n f o " / > < / a : K e y V a l u e O f D i a g r a m O b j e c t K e y a n y T y p e z b w N T n L X > < a : K e y V a l u e O f D i a g r a m O b j e c t K e y a n y T y p e z b w N T n L X > < a : K e y > < K e y > M e a s u r e s \ S u m   o f   R e s e r v e _ P e r s o n n e l \ T a g I n f o \ V a l u e < / K e y > < / a : K e y > < a : V a l u e   i : t y p e = " M e a s u r e G r i d V i e w S t a t e I D i a g r a m T a g A d d i t i o n a l I n f o " / > < / a : K e y V a l u e O f D i a g r a m O b j e c t K e y a n y T y p e z b w N T n L X > < a : K e y V a l u e O f D i a g r a m O b j e c t K e y a n y T y p e z b w N T n L X > < a : K e y > < K e y > M e a s u r e s \ S u m   o f   P a r a m i l i t a r y < / K e y > < / a : K e y > < a : V a l u e   i : t y p e = " M e a s u r e G r i d N o d e V i e w S t a t e " > < C o l u m n > 2 6 < / C o l u m n > < L a y e d O u t > t r u e < / L a y e d O u t > < W a s U I I n v i s i b l e > t r u e < / W a s U I I n v i s i b l e > < / a : V a l u e > < / a : K e y V a l u e O f D i a g r a m O b j e c t K e y a n y T y p e z b w N T n L X > < a : K e y V a l u e O f D i a g r a m O b j e c t K e y a n y T y p e z b w N T n L X > < a : K e y > < K e y > M e a s u r e s \ S u m   o f   P a r a m i l i t a r y \ T a g I n f o \ F o r m u l a < / K e y > < / a : K e y > < a : V a l u e   i : t y p e = " M e a s u r e G r i d V i e w S t a t e I D i a g r a m T a g A d d i t i o n a l I n f o " / > < / a : K e y V a l u e O f D i a g r a m O b j e c t K e y a n y T y p e z b w N T n L X > < a : K e y V a l u e O f D i a g r a m O b j e c t K e y a n y T y p e z b w N T n L X > < a : K e y > < K e y > M e a s u r e s \ S u m   o f   P a r a m i l i t a r y \ T a g I n f o \ V a l u e < / K e y > < / a : K e y > < a : V a l u e   i : t y p e = " M e a s u r e G r i d V i e w S t a t e I D i a g r a m T a g A d d i t i o n a l I n f o " / > < / a : K e y V a l u e O f D i a g r a m O b j e c t K e y a n y T y p e z b w N T n L X > < a : K e y V a l u e O f D i a g r a m O b j e c t K e y a n y T y p e z b w N T n L X > < a : K e y > < K e y > M e a s u r e s \ S u m   o f   B u d g e t _ P e r _ M a n p o w e r < / K e y > < / a : K e y > < a : V a l u e   i : t y p e = " M e a s u r e G r i d N o d e V i e w S t a t e " > < C o l u m n > 5 1 < / C o l u m n > < L a y e d O u t > t r u e < / L a y e d O u t > < W a s U I I n v i s i b l e > t r u e < / W a s U I I n v i s i b l e > < / a : V a l u e > < / a : K e y V a l u e O f D i a g r a m O b j e c t K e y a n y T y p e z b w N T n L X > < a : K e y V a l u e O f D i a g r a m O b j e c t K e y a n y T y p e z b w N T n L X > < a : K e y > < K e y > M e a s u r e s \ S u m   o f   B u d g e t _ P e r _ M a n p o w e r \ T a g I n f o \ F o r m u l a < / K e y > < / a : K e y > < a : V a l u e   i : t y p e = " M e a s u r e G r i d V i e w S t a t e I D i a g r a m T a g A d d i t i o n a l I n f o " / > < / a : K e y V a l u e O f D i a g r a m O b j e c t K e y a n y T y p e z b w N T n L X > < a : K e y V a l u e O f D i a g r a m O b j e c t K e y a n y T y p e z b w N T n L X > < a : K e y > < K e y > M e a s u r e s \ S u m   o f   B u d g e t _ P e r _ M a n p o w e r \ T a g I n f o \ V a l u e < / K e y > < / a : K e y > < a : V a l u e   i : t y p e = " M e a s u r e G r i d V i e w S t a t e I D i a g r a m T a g A d d i t i o n a l I n f o " / > < / a : K e y V a l u e O f D i a g r a m O b j e c t K e y a n y T y p e z b w N T n L X > < a : K e y V a l u e O f D i a g r a m O b j e c t K e y a n y T y p e z b w N T n L X > < a : K e y > < K e y > M e a s u r e s \ S u m   o f   A i r c r a f t _ P e r _ B i l l i o n _ B u d g e t < / K e y > < / a : K e y > < a : V a l u e   i : t y p e = " M e a s u r e G r i d N o d e V i e w S t a t e " > < C o l u m n > 5 3 < / C o l u m n > < L a y e d O u t > t r u e < / L a y e d O u t > < W a s U I I n v i s i b l e > t r u e < / W a s U I I n v i s i b l e > < / a : V a l u e > < / a : K e y V a l u e O f D i a g r a m O b j e c t K e y a n y T y p e z b w N T n L X > < a : K e y V a l u e O f D i a g r a m O b j e c t K e y a n y T y p e z b w N T n L X > < a : K e y > < K e y > M e a s u r e s \ S u m   o f   A i r c r a f t _ P e r _ B i l l i o n _ B u d g e t \ T a g I n f o \ F o r m u l a < / K e y > < / a : K e y > < a : V a l u e   i : t y p e = " M e a s u r e G r i d V i e w S t a t e I D i a g r a m T a g A d d i t i o n a l I n f o " / > < / a : K e y V a l u e O f D i a g r a m O b j e c t K e y a n y T y p e z b w N T n L X > < a : K e y V a l u e O f D i a g r a m O b j e c t K e y a n y T y p e z b w N T n L X > < a : K e y > < K e y > M e a s u r e s \ S u m   o f   A i r c r a f t _ P e r _ B i l l i o n _ B u d g e t \ T a g I n f o \ V a l u e < / K e y > < / a : K e y > < a : V a l u e   i : t y p e = " M e a s u r e G r i d V i e w S t a t e I D i a g r a m T a g A d d i t i o n a l I n f o " / > < / a : K e y V a l u e O f D i a g r a m O b j e c t K e y a n y T y p e z b w N T n L X > < a : K e y V a l u e O f D i a g r a m O b j e c t K e y a n y T y p e z b w N T n L X > < a : K e y > < K e y > M e a s u r e s \ S u m   o f   P e r s o n n e l _ P e r _ 1 0 0 0 _ P e o p l e < / K e y > < / a : K e y > < a : V a l u e   i : t y p e = " M e a s u r e G r i d N o d e V i e w S t a t e " > < C o l u m n > 5 2 < / C o l u m n > < L a y e d O u t > t r u e < / L a y e d O u t > < W a s U I I n v i s i b l e > t r u e < / W a s U I I n v i s i b l e > < / a : V a l u e > < / a : K e y V a l u e O f D i a g r a m O b j e c t K e y a n y T y p e z b w N T n L X > < a : K e y V a l u e O f D i a g r a m O b j e c t K e y a n y T y p e z b w N T n L X > < a : K e y > < K e y > M e a s u r e s \ S u m   o f   P e r s o n n e l _ P e r _ 1 0 0 0 _ P e o p l e \ T a g I n f o \ F o r m u l a < / K e y > < / a : K e y > < a : V a l u e   i : t y p e = " M e a s u r e G r i d V i e w S t a t e I D i a g r a m T a g A d d i t i o n a l I n f o " / > < / a : K e y V a l u e O f D i a g r a m O b j e c t K e y a n y T y p e z b w N T n L X > < a : K e y V a l u e O f D i a g r a m O b j e c t K e y a n y T y p e z b w N T n L X > < a : K e y > < K e y > M e a s u r e s \ S u m   o f   P e r s o n n e l _ P e r _ 1 0 0 0 _ P e o p l e \ T a g I n f o \ V a l u e < / K e y > < / a : K e y > < a : V a l u e   i : t y p e = " M e a s u r e G r i d V i e w S t a t e I D i a g r a m T a g A d d i t i o n a l I n f o " / > < / a : K e y V a l u e O f D i a g r a m O b j e c t K e y a n y T y p e z b w N T n L X > < a : K e y V a l u e O f D i a g r a m O b j e c t K e y a n y T y p e z b w N T n L X > < a : K e y > < K e y > M e a s u r e s \ S u m   o f   A v a i l a b l e _ M a n p o w e r < / K e y > < / a : K e y > < a : V a l u e   i : t y p e = " M e a s u r e G r i d N o d e V i e w S t a t e " > < C o l u m n > 6 < / C o l u m n > < L a y e d O u t > t r u e < / L a y e d O u t > < W a s U I I n v i s i b l e > t r u e < / W a s U I I n v i s i b l e > < / a : V a l u e > < / a : K e y V a l u e O f D i a g r a m O b j e c t K e y a n y T y p e z b w N T n L X > < a : K e y V a l u e O f D i a g r a m O b j e c t K e y a n y T y p e z b w N T n L X > < a : K e y > < K e y > M e a s u r e s \ S u m   o f   A v a i l a b l e _ M a n p o w e r \ T a g I n f o \ F o r m u l a < / K e y > < / a : K e y > < a : V a l u e   i : t y p e = " M e a s u r e G r i d V i e w S t a t e I D i a g r a m T a g A d d i t i o n a l I n f o " / > < / a : K e y V a l u e O f D i a g r a m O b j e c t K e y a n y T y p e z b w N T n L X > < a : K e y V a l u e O f D i a g r a m O b j e c t K e y a n y T y p e z b w N T n L X > < a : K e y > < K e y > M e a s u r e s \ S u m   o f   A v a i l a b l e _ M a n p o w e r \ T a g I n f o \ V a l u e 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 C o l u m n s \ c o u n t r y _ c o d e < / K e y > < / a : K e y > < a : V a l u e   i : t y p e = " M e a s u r e G r i d N o d e V i e w S t a t e " > < C o l u m n > 1 < / C o l u m n > < L a y e d O u t > t r u e < / L a y e d O u t > < / a : V a l u e > < / a : K e y V a l u e O f D i a g r a m O b j e c t K e y a n y T y p e z b w N T n L X > < a : K e y V a l u e O f D i a g r a m O b j e c t K e y a n y T y p e z b w N T n L X > < a : K e y > < K e y > C o l u m n s \ A c t i v e _ P e r s o n n e l < / K e y > < / a : K e y > < a : V a l u e   i : t y p e = " M e a s u r e G r i d N o d e V i e w S t a t e " > < C o l u m n > 2 < / C o l u m n > < L a y e d O u t > t r u e < / L a y e d O u t > < / a : V a l u e > < / a : K e y V a l u e O f D i a g r a m O b j e c t K e y a n y T y p e z b w N T n L X > < a : K e y V a l u e O f D i a g r a m O b j e c t K e y a n y T y p e z b w N T n L X > < a : K e y > < K e y > C o l u m n s \ A i r c r a f t _ C a r r i e r s < / K e y > < / a : K e y > < a : V a l u e   i : t y p e = " M e a s u r e G r i d N o d e V i e w S t a t e " > < C o l u m n > 3 < / C o l u m n > < L a y e d O u t > t r u e < / L a y e d O u t > < / a : V a l u e > < / a : K e y V a l u e O f D i a g r a m O b j e c t K e y a n y T y p e z b w N T n L X > < a : K e y V a l u e O f D i a g r a m O b j e c t K e y a n y T y p e z b w N T n L X > < a : K e y > < K e y > C o l u m n s \ A r m o r e d _ V e h i c l e s < / K e y > < / a : K e y > < a : V a l u e   i : t y p e = " M e a s u r e G r i d N o d e V i e w S t a t e " > < C o l u m n > 4 < / C o l u m n > < L a y e d O u t > t r u e < / L a y e d O u t > < / a : V a l u e > < / a : K e y V a l u e O f D i a g r a m O b j e c t K e y a n y T y p e z b w N T n L X > < a : K e y V a l u e O f D i a g r a m O b j e c t K e y a n y T y p e z b w N T n L X > < a : K e y > < K e y > C o l u m n s \ A t t a c k _ H e l i c o p t e r s < / K e y > < / a : K e y > < a : V a l u e   i : t y p e = " M e a s u r e G r i d N o d e V i e w S t a t e " > < C o l u m n > 5 < / C o l u m n > < L a y e d O u t > t r u e < / L a y e d O u t > < / a : V a l u e > < / a : K e y V a l u e O f D i a g r a m O b j e c t K e y a n y T y p e z b w N T n L X > < a : K e y V a l u e O f D i a g r a m O b j e c t K e y a n y T y p e z b w N T n L X > < a : K e y > < K e y > C o l u m n s \ A v a i l a b l e _ M a n p o w e r < / K e y > < / a : K e y > < a : V a l u e   i : t y p e = " M e a s u r e G r i d N o d e V i e w S t a t e " > < C o l u m n > 6 < / C o l u m n > < L a y e d O u t > t r u e < / L a y e d O u t > < / a : V a l u e > < / a : K e y V a l u e O f D i a g r a m O b j e c t K e y a n y T y p e z b w N T n L X > < a : K e y V a l u e O f D i a g r a m O b j e c t K e y a n y T y p e z b w N T n L X > < a : K e y > < K e y > C o l u m n s \ C o a s t l i n e _ C o v e r a g e < / K e y > < / a : K e y > < a : V a l u e   i : t y p e = " M e a s u r e G r i d N o d e V i e w S t a t e " > < C o l u m n > 7 < / C o l u m n > < L a y e d O u t > t r u e < / L a y e d O u t > < / a : V a l u e > < / a : K e y V a l u e O f D i a g r a m O b j e c t K e y a n y T y p e z b w N T n L X > < a : K e y V a l u e O f D i a g r a m O b j e c t K e y a n y T y p e z b w N T n L X > < a : K e y > < K e y > C o l u m n s \ C o r v e t t e s < / K e y > < / a : K e y > < a : V a l u e   i : t y p e = " M e a s u r e G r i d N o d e V i e w S t a t e " > < C o l u m n > 8 < / C o l u m n > < L a y e d O u t > t r u e < / L a y e d O u t > < / a : V a l u e > < / a : K e y V a l u e O f D i a g r a m O b j e c t K e y a n y T y p e z b w N T n L X > < a : K e y V a l u e O f D i a g r a m O b j e c t K e y a n y T y p e z b w N T n L X > < a : K e y > < K e y > C o l u m n s \ D e d i c a t e d _ A t t a c k < / K e y > < / a : K e y > < a : V a l u e   i : t y p e = " M e a s u r e G r i d N o d e V i e w S t a t e " > < C o l u m n > 9 < / C o l u m n > < L a y e d O u t > t r u e < / L a y e d O u t > < / a : V a l u e > < / a : K e y V a l u e O f D i a g r a m O b j e c t K e y a n y T y p e z b w N T n L X > < a : K e y V a l u e O f D i a g r a m O b j e c t K e y a n y T y p e z b w N T n L X > < a : K e y > < K e y > C o l u m n s \ D e f e n s e _ B u d g e t < / K e y > < / a : K e y > < a : V a l u e   i : t y p e = " M e a s u r e G r i d N o d e V i e w S t a t e " > < C o l u m n > 1 0 < / C o l u m n > < L a y e d O u t > t r u e < / L a y e d O u t > < / a : V a l u e > < / a : K e y V a l u e O f D i a g r a m O b j e c t K e y a n y T y p e z b w N T n L X > < a : K e y V a l u e O f D i a g r a m O b j e c t K e y a n y T y p e z b w N T n L X > < a : K e y > < K e y > C o l u m n s \ D e s t r o y e r s < / K e y > < / a : K e y > < a : V a l u e   i : t y p e = " M e a s u r e G r i d N o d e V i e w S t a t e " > < C o l u m n > 1 1 < / C o l u m n > < L a y e d O u t > t r u e < / L a y e d O u t > < / a : V a l u e > < / a : K e y V a l u e O f D i a g r a m O b j e c t K e y a n y T y p e z b w N T n L X > < a : K e y V a l u e O f D i a g r a m O b j e c t K e y a n y T y p e z b w N T n L X > < a : K e y > < K e y > C o l u m n s \ E x t e r n a l _ D e b t < / K e y > < / a : K e y > < a : V a l u e   i : t y p e = " M e a s u r e G r i d N o d e V i e w S t a t e " > < C o l u m n > 1 2 < / C o l u m n > < L a y e d O u t > t r u e < / L a y e d O u t > < / a : V a l u e > < / a : K e y V a l u e O f D i a g r a m O b j e c t K e y a n y T y p e z b w N T n L X > < a : K e y V a l u e O f D i a g r a m O b j e c t K e y a n y T y p e z b w N T n L X > < a : K e y > < K e y > C o l u m n s \ F i g h t e r s _ I n t e r c e p t o r s < / K e y > < / a : K e y > < a : V a l u e   i : t y p e = " M e a s u r e G r i d N o d e V i e w S t a t e " > < C o l u m n > 1 3 < / C o l u m n > < L a y e d O u t > t r u e < / L a y e d O u t > < / a : V a l u e > < / a : K e y V a l u e O f D i a g r a m O b j e c t K e y a n y T y p e z b w N T n L X > < a : K e y V a l u e O f D i a g r a m O b j e c t K e y a n y T y p e z b w N T n L X > < a : K e y > < K e y > C o l u m n s \ F i t _ f o r _ S e r v i c e < / K e y > < / a : K e y > < a : V a l u e   i : t y p e = " M e a s u r e G r i d N o d e V i e w S t a t e " > < C o l u m n > 1 4 < / C o l u m n > < L a y e d O u t > t r u e < / L a y e d O u t > < / a : V a l u e > < / a : K e y V a l u e O f D i a g r a m O b j e c t K e y a n y T y p e z b w N T n L X > < a : K e y V a l u e O f D i a g r a m O b j e c t K e y a n y T y p e z b w N T n L X > < a : K e y > < K e y > C o l u m n s \ F o r e i g n _ E x c h a n g e _ G o l d < / K e y > < / a : K e y > < a : V a l u e   i : t y p e = " M e a s u r e G r i d N o d e V i e w S t a t e " > < C o l u m n > 1 5 < / C o l u m n > < L a y e d O u t > t r u e < / L a y e d O u t > < / a : V a l u e > < / a : K e y V a l u e O f D i a g r a m O b j e c t K e y a n y T y p e z b w N T n L X > < a : K e y V a l u e O f D i a g r a m O b j e c t K e y a n y T y p e z b w N T n L X > < a : K e y > < K e y > C o l u m n s \ F r i g a t e s < / K e y > < / a : K e y > < a : V a l u e   i : t y p e = " M e a s u r e G r i d N o d e V i e w S t a t e " > < C o l u m n > 1 6 < / C o l u m n > < L a y e d O u t > t r u e < / L a y e d O u t > < / a : V a l u e > < / a : K e y V a l u e O f D i a g r a m O b j e c t K e y a n y T y p e z b w N T n L X > < a : K e y V a l u e O f D i a g r a m O b j e c t K e y a n y T y p e z b w N T n L X > < a : K e y > < K e y > C o l u m n s \ H e l i c o p t e r _ C a r r i e r s < / K e y > < / a : K e y > < a : V a l u e   i : t y p e = " M e a s u r e G r i d N o d e V i e w S t a t e " > < C o l u m n > 1 7 < / C o l u m n > < L a y e d O u t > t r u e < / L a y e d O u t > < / a : V a l u e > < / a : K e y V a l u e O f D i a g r a m O b j e c t K e y a n y T y p e z b w N T n L X > < a : K e y V a l u e O f D i a g r a m O b j e c t K e y a n y T y p e z b w N T n L X > < a : K e y > < K e y > C o l u m n s \ H e l i c o p t e r s < / K e y > < / a : K e y > < a : V a l u e   i : t y p e = " M e a s u r e G r i d N o d e V i e w S t a t e " > < C o l u m n > 1 8 < / C o l u m n > < L a y e d O u t > t r u e < / L a y e d O u t > < / a : V a l u e > < / a : K e y V a l u e O f D i a g r a m O b j e c t K e y a n y T y p e z b w N T n L X > < a : K e y V a l u e O f D i a g r a m O b j e c t K e y a n y T y p e z b w N T n L X > < a : K e y > < K e y > C o l u m n s \ L a b o r _ F o r c e < / K e y > < / a : K e y > < a : V a l u e   i : t y p e = " M e a s u r e G r i d N o d e V i e w S t a t e " > < C o l u m n > 1 9 < / C o l u m n > < L a y e d O u t > t r u e < / L a y e d O u t > < / a : V a l u e > < / a : K e y V a l u e O f D i a g r a m O b j e c t K e y a n y T y p e z b w N T n L X > < a : K e y V a l u e O f D i a g r a m O b j e c t K e y a n y T y p e z b w N T n L X > < a : K e y > < K e y > C o l u m n s \ M e r c h a n t _ M a r i n e _ F l e e t < / K e y > < / a : K e y > < a : V a l u e   i : t y p e = " M e a s u r e G r i d N o d e V i e w S t a t e " > < C o l u m n > 2 0 < / C o l u m n > < L a y e d O u t > t r u e < / L a y e d O u t > < / a : V a l u e > < / a : K e y V a l u e O f D i a g r a m O b j e c t K e y a n y T y p e z b w N T n L X > < a : K e y V a l u e O f D i a g r a m O b j e c t K e y a n y T y p e z b w N T n L X > < a : K e y > < K e y > C o l u m n s \ M i n e _ W a r f a r e < / K e y > < / a : K e y > < a : V a l u e   i : t y p e = " M e a s u r e G r i d N o d e V i e w S t a t e " > < C o l u m n > 2 1 < / C o l u m n > < L a y e d O u t > t r u e < / L a y e d O u t > < / a : V a l u e > < / a : K e y V a l u e O f D i a g r a m O b j e c t K e y a n y T y p e z b w N T n L X > < a : K e y V a l u e O f D i a g r a m O b j e c t K e y a n y T y p e z b w N T n L X > < a : K e y > < K e y > C o l u m n s \ N a v y _ S h i p s < / K e y > < / a : K e y > < a : V a l u e   i : t y p e = " M e a s u r e G r i d N o d e V i e w S t a t e " > < C o l u m n > 2 2 < / C o l u m n > < L a y e d O u t > t r u e < / L a y e d O u t > < / a : V a l u e > < / a : K e y V a l u e O f D i a g r a m O b j e c t K e y a n y T y p e z b w N T n L X > < a : K e y V a l u e O f D i a g r a m O b j e c t K e y a n y T y p e z b w N T n L X > < a : K e y > < K e y > C o l u m n s \ O i l _ C o n s u m p t i o n < / K e y > < / a : K e y > < a : V a l u e   i : t y p e = " M e a s u r e G r i d N o d e V i e w S t a t e " > < C o l u m n > 2 3 < / C o l u m n > < L a y e d O u t > t r u e < / L a y e d O u t > < / a : V a l u e > < / a : K e y V a l u e O f D i a g r a m O b j e c t K e y a n y T y p e z b w N T n L X > < a : K e y V a l u e O f D i a g r a m O b j e c t K e y a n y T y p e z b w N T n L X > < a : K e y > < K e y > C o l u m n s \ O i l _ P r o d u c t i o n < / K e y > < / a : K e y > < a : V a l u e   i : t y p e = " M e a s u r e G r i d N o d e V i e w S t a t e " > < C o l u m n > 2 4 < / C o l u m n > < L a y e d O u t > t r u e < / L a y e d O u t > < / a : V a l u e > < / a : K e y V a l u e O f D i a g r a m O b j e c t K e y a n y T y p e z b w N T n L X > < a : K e y V a l u e O f D i a g r a m O b j e c t K e y a n y T y p e z b w N T n L X > < a : K e y > < K e y > C o l u m n s \ O i l _ P r o v e n _ R e s e r v e s < / K e y > < / a : K e y > < a : V a l u e   i : t y p e = " M e a s u r e G r i d N o d e V i e w S t a t e " > < C o l u m n > 2 5 < / C o l u m n > < L a y e d O u t > t r u e < / L a y e d O u t > < / a : V a l u e > < / a : K e y V a l u e O f D i a g r a m O b j e c t K e y a n y T y p e z b w N T n L X > < a : K e y V a l u e O f D i a g r a m O b j e c t K e y a n y T y p e z b w N T n L X > < a : K e y > < K e y > C o l u m n s \ P a r a m i l i t a r y < / K e y > < / a : K e y > < a : V a l u e   i : t y p e = " M e a s u r e G r i d N o d e V i e w S t a t e " > < C o l u m n > 2 6 < / C o l u m n > < L a y e d O u t > t r u e < / L a y e d O u t > < / a : V a l u e > < / a : K e y V a l u e O f D i a g r a m O b j e c t K e y a n y T y p e z b w N T n L X > < a : K e y V a l u e O f D i a g r a m O b j e c t K e y a n y T y p e z b w N T n L X > < a : K e y > < K e y > C o l u m n s \ P a t r o l _ V e s s e l s < / K e y > < / a : K e y > < a : V a l u e   i : t y p e = " M e a s u r e G r i d N o d e V i e w S t a t e " > < C o l u m n > 2 7 < / C o l u m n > < L a y e d O u t > t r u e < / L a y e d O u t > < / a : V a l u e > < / a : K e y V a l u e O f D i a g r a m O b j e c t K e y a n y T y p e z b w N T n L X > < a : K e y V a l u e O f D i a g r a m O b j e c t K e y a n y T y p e z b w N T n L X > < a : K e y > < K e y > C o l u m n s \ P o r t s _ T r a d e _ T e r m i n a l s < / K e y > < / a : K e y > < a : V a l u e   i : t y p e = " M e a s u r e G r i d N o d e V i e w S t a t e " > < C o l u m n > 2 8 < / C o l u m n > < L a y e d O u t > t r u e < / L a y e d O u t > < / a : V a l u e > < / a : K e y V a l u e O f D i a g r a m O b j e c t K e y a n y T y p e z b w N T n L X > < a : K e y V a l u e O f D i a g r a m O b j e c t K e y a n y T y p e z b w N T n L X > < a : K e y > < K e y > C o l u m n s \ P u r c h a s i n g _ P o w e r _ P a r i t y < / K e y > < / a : K e y > < a : V a l u e   i : t y p e = " M e a s u r e G r i d N o d e V i e w S t a t e " > < C o l u m n > 2 9 < / C o l u m n > < L a y e d O u t > t r u e < / L a y e d O u t > < / a : V a l u e > < / a : K e y V a l u e O f D i a g r a m O b j e c t K e y a n y T y p e z b w N T n L X > < a : K e y V a l u e O f D i a g r a m O b j e c t K e y a n y T y p e z b w N T n L X > < a : K e y > < K e y > C o l u m n s \ R a i l w a y _ C o v e r a g e < / K e y > < / a : K e y > < a : V a l u e   i : t y p e = " M e a s u r e G r i d N o d e V i e w S t a t e " > < C o l u m n > 3 0 < / C o l u m n > < L a y e d O u t > t r u e < / L a y e d O u t > < / a : V a l u e > < / a : K e y V a l u e O f D i a g r a m O b j e c t K e y a n y T y p e z b w N T n L X > < a : K e y V a l u e O f D i a g r a m O b j e c t K e y a n y T y p e z b w N T n L X > < a : K e y > < K e y > C o l u m n s \ R e a c h i n g _ M i l _ A g e _ A n n u a l l y < / K e y > < / a : K e y > < a : V a l u e   i : t y p e = " M e a s u r e G r i d N o d e V i e w S t a t e " > < C o l u m n > 3 1 < / C o l u m n > < L a y e d O u t > t r u e < / L a y e d O u t > < / a : V a l u e > < / a : K e y V a l u e O f D i a g r a m O b j e c t K e y a n y T y p e z b w N T n L X > < a : K e y V a l u e O f D i a g r a m O b j e c t K e y a n y T y p e z b w N T n L X > < a : K e y > < K e y > C o l u m n s \ R e s e r v e _ P e r s o n n e l < / K e y > < / a : K e y > < a : V a l u e   i : t y p e = " M e a s u r e G r i d N o d e V i e w S t a t e " > < C o l u m n > 3 2 < / C o l u m n > < L a y e d O u t > t r u e < / L a y e d O u t > < / a : V a l u e > < / a : K e y V a l u e O f D i a g r a m O b j e c t K e y a n y T y p e z b w N T n L X > < a : K e y V a l u e O f D i a g r a m O b j e c t K e y a n y T y p e z b w N T n L X > < a : K e y > < K e y > C o l u m n s \ R o a d w a y _ C o v e r a g e < / K e y > < / a : K e y > < a : V a l u e   i : t y p e = " M e a s u r e G r i d N o d e V i e w S t a t e " > < C o l u m n > 3 3 < / C o l u m n > < L a y e d O u t > t r u e < / L a y e d O u t > < / a : V a l u e > < / a : K e y V a l u e O f D i a g r a m O b j e c t K e y a n y T y p e z b w N T n L X > < a : K e y V a l u e O f D i a g r a m O b j e c t K e y a n y T y p e z b w N T n L X > < a : K e y > < K e y > C o l u m n s \ R o c k e t _ P r o j e c t o r s < / K e y > < / a : K e y > < a : V a l u e   i : t y p e = " M e a s u r e G r i d N o d e V i e w S t a t e " > < C o l u m n > 3 4 < / C o l u m n > < L a y e d O u t > t r u e < / L a y e d O u t > < / a : V a l u e > < / a : K e y V a l u e O f D i a g r a m O b j e c t K e y a n y T y p e z b w N T n L X > < a : K e y V a l u e O f D i a g r a m O b j e c t K e y a n y T y p e z b w N T n L X > < a : K e y > < K e y > C o l u m n s \ S e l f _ P r o p e l l e d _ A r t i l l e r y < / K e y > < / a : K e y > < a : V a l u e   i : t y p e = " M e a s u r e G r i d N o d e V i e w S t a t e " > < C o l u m n > 3 5 < / C o l u m n > < L a y e d O u t > t r u e < / L a y e d O u t > < / a : V a l u e > < / a : K e y V a l u e O f D i a g r a m O b j e c t K e y a n y T y p e z b w N T n L X > < a : K e y V a l u e O f D i a g r a m O b j e c t K e y a n y T y p e z b w N T n L X > < a : K e y > < K e y > C o l u m n s \ S h a r e d _ B o r d e r s < / K e y > < / a : K e y > < a : V a l u e   i : t y p e = " M e a s u r e G r i d N o d e V i e w S t a t e " > < C o l u m n > 3 6 < / C o l u m n > < L a y e d O u t > t r u e < / L a y e d O u t > < / a : V a l u e > < / a : K e y V a l u e O f D i a g r a m O b j e c t K e y a n y T y p e z b w N T n L X > < a : K e y V a l u e O f D i a g r a m O b j e c t K e y a n y T y p e z b w N T n L X > < a : K e y > < K e y > C o l u m n s \ S p e c i a l _ M i s s i o n < / K e y > < / a : K e y > < a : V a l u e   i : t y p e = " M e a s u r e G r i d N o d e V i e w S t a t e " > < C o l u m n > 3 7 < / C o l u m n > < L a y e d O u t > t r u e < / L a y e d O u t > < / a : V a l u e > < / a : K e y V a l u e O f D i a g r a m O b j e c t K e y a n y T y p e z b w N T n L X > < a : K e y V a l u e O f D i a g r a m O b j e c t K e y a n y T y p e z b w N T n L X > < a : K e y > < K e y > C o l u m n s \ S q u a r e _ L a n d _ A r e a < / K e y > < / a : K e y > < a : V a l u e   i : t y p e = " M e a s u r e G r i d N o d e V i e w S t a t e " > < C o l u m n > 3 8 < / C o l u m n > < L a y e d O u t > t r u e < / L a y e d O u t > < / a : V a l u e > < / a : K e y V a l u e O f D i a g r a m O b j e c t K e y a n y T y p e z b w N T n L X > < a : K e y V a l u e O f D i a g r a m O b j e c t K e y a n y T y p e z b w N T n L X > < a : K e y > < K e y > C o l u m n s \ S u b m a r i n e s < / K e y > < / a : K e y > < a : V a l u e   i : t y p e = " M e a s u r e G r i d N o d e V i e w S t a t e " > < C o l u m n > 3 9 < / C o l u m n > < L a y e d O u t > t r u e < / L a y e d O u t > < / a : V a l u e > < / a : K e y V a l u e O f D i a g r a m O b j e c t K e y a n y T y p e z b w N T n L X > < a : K e y V a l u e O f D i a g r a m O b j e c t K e y a n y T y p e z b w N T n L X > < a : K e y > < K e y > C o l u m n s \ T a n k e r _ F l e e t < / K e y > < / a : K e y > < a : V a l u e   i : t y p e = " M e a s u r e G r i d N o d e V i e w S t a t e " > < C o l u m n > 4 0 < / C o l u m n > < L a y e d O u t > t r u e < / L a y e d O u t > < / a : V a l u e > < / a : K e y V a l u e O f D i a g r a m O b j e c t K e y a n y T y p e z b w N T n L X > < a : K e y V a l u e O f D i a g r a m O b j e c t K e y a n y T y p e z b w N T n L X > < a : K e y > < K e y > C o l u m n s \ T a n k s < / K e y > < / a : K e y > < a : V a l u e   i : t y p e = " M e a s u r e G r i d N o d e V i e w S t a t e " > < C o l u m n > 4 1 < / C o l u m n > < L a y e d O u t > t r u e < / L a y e d O u t > < / a : V a l u e > < / a : K e y V a l u e O f D i a g r a m O b j e c t K e y a n y T y p e z b w N T n L X > < a : K e y V a l u e O f D i a g r a m O b j e c t K e y a n y T y p e z b w N T n L X > < a : K e y > < K e y > C o l u m n s \ T o t a l _ A i r c r a f t _ S t r e n g t h < / K e y > < / a : K e y > < a : V a l u e   i : t y p e = " M e a s u r e G r i d N o d e V i e w S t a t e " > < C o l u m n > 4 2 < / C o l u m n > < L a y e d O u t > t r u e < / L a y e d O u t > < / a : V a l u e > < / a : K e y V a l u e O f D i a g r a m O b j e c t K e y a n y T y p e z b w N T n L X > < a : K e y V a l u e O f D i a g r a m O b j e c t K e y a n y T y p e z b w N T n L X > < a : K e y > < K e y > C o l u m n s \ T o t a l _ P o p u l a t i o n < / K e y > < / a : K e y > < a : V a l u e   i : t y p e = " M e a s u r e G r i d N o d e V i e w S t a t e " > < C o l u m n > 4 3 < / C o l u m n > < L a y e d O u t > t r u e < / L a y e d O u t > < / a : V a l u e > < / a : K e y V a l u e O f D i a g r a m O b j e c t K e y a n y T y p e z b w N T n L X > < a : K e y V a l u e O f D i a g r a m O b j e c t K e y a n y T y p e z b w N T n L X > < a : K e y > < K e y > C o l u m n s \ T o w e d _ A r t i l l e r y < / K e y > < / a : K e y > < a : V a l u e   i : t y p e = " M e a s u r e G r i d N o d e V i e w S t a t e " > < C o l u m n > 4 4 < / C o l u m n > < L a y e d O u t > t r u e < / L a y e d O u t > < / a : V a l u e > < / a : K e y V a l u e O f D i a g r a m O b j e c t K e y a n y T y p e z b w N T n L X > < a : K e y V a l u e O f D i a g r a m O b j e c t K e y a n y T y p e z b w N T n L X > < a : K e y > < K e y > C o l u m n s \ T r a i n e r s < / K e y > < / a : K e y > < a : V a l u e   i : t y p e = " M e a s u r e G r i d N o d e V i e w S t a t e " > < C o l u m n > 4 5 < / C o l u m n > < L a y e d O u t > t r u e < / L a y e d O u t > < / a : V a l u e > < / a : K e y V a l u e O f D i a g r a m O b j e c t K e y a n y T y p e z b w N T n L X > < a : K e y V a l u e O f D i a g r a m O b j e c t K e y a n y T y p e z b w N T n L X > < a : K e y > < K e y > C o l u m n s \ T r a n s p o r t s < / K e y > < / a : K e y > < a : V a l u e   i : t y p e = " M e a s u r e G r i d N o d e V i e w S t a t e " > < C o l u m n > 4 6 < / C o l u m n > < L a y e d O u t > t r u e < / L a y e d O u t > < / a : V a l u e > < / a : K e y V a l u e O f D i a g r a m O b j e c t K e y a n y T y p e z b w N T n L X > < a : K e y V a l u e O f D i a g r a m O b j e c t K e y a n y T y p e z b w N T n L X > < a : K e y > < K e y > C o l u m n s \ W a t e r w a y s _ U s a b l e < / K e y > < / a : K e y > < a : V a l u e   i : t y p e = " M e a s u r e G r i d N o d e V i e w S t a t e " > < C o l u m n > 4 7 < / C o l u m n > < L a y e d O u t > t r u e < / L a y e d O u t > < / a : V a l u e > < / a : K e y V a l u e O f D i a g r a m O b j e c t K e y a n y T y p e z b w N T n L X > < a : K e y V a l u e O f D i a g r a m O b j e c t K e y a n y T y p e z b w N T n L X > < a : K e y > < K e y > C o l u m n s \ T o t a l _ M a n p o w e r < / K e y > < / a : K e y > < a : V a l u e   i : t y p e = " M e a s u r e G r i d N o d e V i e w S t a t e " > < C o l u m n > 4 8 < / C o l u m n > < L a y e d O u t > t r u e < / L a y e d O u t > < / a : V a l u e > < / a : K e y V a l u e O f D i a g r a m O b j e c t K e y a n y T y p e z b w N T n L X > < a : K e y V a l u e O f D i a g r a m O b j e c t K e y a n y T y p e z b w N T n L X > < a : K e y > < K e y > C o l u m n s \ N a v a l _ P o w e r < / K e y > < / a : K e y > < a : V a l u e   i : t y p e = " M e a s u r e G r i d N o d e V i e w S t a t e " > < C o l u m n > 4 9 < / C o l u m n > < L a y e d O u t > t r u e < / L a y e d O u t > < / a : V a l u e > < / a : K e y V a l u e O f D i a g r a m O b j e c t K e y a n y T y p e z b w N T n L X > < a : K e y V a l u e O f D i a g r a m O b j e c t K e y a n y T y p e z b w N T n L X > < a : K e y > < K e y > C o l u m n s \ P o w e r _ S c o r e < / K e y > < / a : K e y > < a : V a l u e   i : t y p e = " M e a s u r e G r i d N o d e V i e w S t a t e " > < C o l u m n > 5 0 < / C o l u m n > < L a y e d O u t > t r u e < / L a y e d O u t > < / a : V a l u e > < / a : K e y V a l u e O f D i a g r a m O b j e c t K e y a n y T y p e z b w N T n L X > < a : K e y V a l u e O f D i a g r a m O b j e c t K e y a n y T y p e z b w N T n L X > < a : K e y > < K e y > C o l u m n s \ B u d g e t _ P e r _ M a n p o w e r < / K e y > < / a : K e y > < a : V a l u e   i : t y p e = " M e a s u r e G r i d N o d e V i e w S t a t e " > < C o l u m n > 5 1 < / C o l u m n > < L a y e d O u t > t r u e < / L a y e d O u t > < / a : V a l u e > < / a : K e y V a l u e O f D i a g r a m O b j e c t K e y a n y T y p e z b w N T n L X > < a : K e y V a l u e O f D i a g r a m O b j e c t K e y a n y T y p e z b w N T n L X > < a : K e y > < K e y > C o l u m n s \ P e r s o n n e l _ P e r _ 1 0 0 0 _ P e o p l e < / K e y > < / a : K e y > < a : V a l u e   i : t y p e = " M e a s u r e G r i d N o d e V i e w S t a t e " > < C o l u m n > 5 2 < / C o l u m n > < L a y e d O u t > t r u e < / L a y e d O u t > < / a : V a l u e > < / a : K e y V a l u e O f D i a g r a m O b j e c t K e y a n y T y p e z b w N T n L X > < a : K e y V a l u e O f D i a g r a m O b j e c t K e y a n y T y p e z b w N T n L X > < a : K e y > < K e y > C o l u m n s \ A i r c r a f t _ P e r _ B i l l i o n _ B u d g e t < / K e y > < / a : K e y > < a : V a l u e   i : t y p e = " M e a s u r e G r i d N o d e V i e w S t a t e " > < C o l u m n > 5 3 < / C o l u m n > < L a y e d O u t > t r u e < / L a y e d O u t > < / a : V a l u e > < / a : K e y V a l u e O f D i a g r a m O b j e c t K e y a n y T y p e z b w N T n L X > < a : K e y V a l u e O f D i a g r a m O b j e c t K e y a n y T y p e z b w N T n L X > < a : K e y > < K e y > C o l u m n s \ N o r m _ A i r P o w e r < / K e y > < / a : K e y > < a : V a l u e   i : t y p e = " M e a s u r e G r i d N o d e V i e w S t a t e " > < C o l u m n > 5 4 < / C o l u m n > < L a y e d O u t > t r u e < / L a y e d O u t > < / a : V a l u e > < / a : K e y V a l u e O f D i a g r a m O b j e c t K e y a n y T y p e z b w N T n L X > < a : K e y V a l u e O f D i a g r a m O b j e c t K e y a n y T y p e z b w N T n L X > < a : K e y > < K e y > C o l u m n s \ N o r m _ N a v a l P o w e r < / K e y > < / a : K e y > < a : V a l u e   i : t y p e = " M e a s u r e G r i d N o d e V i e w S t a t e " > < C o l u m n > 5 5 < / C o l u m n > < L a y e d O u t > t r u e < / L a y e d O u t > < / a : V a l u e > < / a : K e y V a l u e O f D i a g r a m O b j e c t K e y a n y T y p e z b w N T n L X > < a : K e y V a l u e O f D i a g r a m O b j e c t K e y a n y T y p e z b w N T n L X > < a : K e y > < K e y > C o l u m n s \ N o r m _ B u d g e t < / K e y > < / a : K e y > < a : V a l u e   i : t y p e = " M e a s u r e G r i d N o d e V i e w S t a t e " > < C o l u m n > 5 6 < / C o l u m n > < L a y e d O u t > t r u e < / L a y e d O u t > < / a : V a l u e > < / a : K e y V a l u e O f D i a g r a m O b j e c t K e y a n y T y p e z b w N T n L X > < a : K e y V a l u e O f D i a g r a m O b j e c t K e y a n y T y p e z b w N T n L X > < a : K e y > < K e y > C o l u m n s \ N o r m _ M a n p o w e r < / K e y > < / a : K e y > < a : V a l u e   i : t y p e = " M e a s u r e G r i d N o d e V i e w S t a t e " > < C o l u m n > 5 7 < / C o l u m n > < L a y e d O u t > t r u e < / L a y e d O u t > < / a : V a l u e > < / a : K e y V a l u e O f D i a g r a m O b j e c t K e y a n y T y p e z b w N T n L X > < a : K e y V a l u e O f D i a g r a m O b j e c t K e y a n y T y p e z b w N T n L X > < a : K e y > < K e y > C o l u m n s \ N o r m _ R e s e r v e s < / K e y > < / a : K e y > < a : V a l u e   i : t y p e = " M e a s u r e G r i d N o d e V i e w S t a t e " > < C o l u m n > 5 8 < / C o l u m n > < L a y e d O u t > t r u e < / L a y e d O u t > < / a : V a l u e > < / a : K e y V a l u e O f D i a g r a m O b j e c t K e y a n y T y p e z b w N T n L X > < a : K e y V a l u e O f D i a g r a m O b j e c t K e y a n y T y p e z b w N T n L X > < a : K e y > < K e y > C o l u m n s \ P o w e r _ I n d e x _ S c o r e _ 1 0 0 < / K e y > < / a : K e y > < a : V a l u e   i : t y p e = " M e a s u r e G r i d N o d e V i e w S t a t e " > < C o l u m n > 5 9 < / C o l u m n > < L a y e d O u t > t r u e < / L a y e d O u t > < / a : V a l u e > < / a : K e y V a l u e O f D i a g r a m O b j e c t K e y a n y T y p e z b w N T n L X > < a : K e y V a l u e O f D i a g r a m O b j e c t K e y a n y T y p e z b w N T n L X > < a : K e y > < K e y > L i n k s \ & l t ; C o l u m n s \ S u m   o f   D e f e n s e _ B u d g e t & g t ; - & l t ; M e a s u r e s \ D e f e n s e _ B u d g e t & g t ; < / K e y > < / a : K e y > < a : V a l u e   i : t y p e = " M e a s u r e G r i d V i e w S t a t e I D i a g r a m L i n k " / > < / a : K e y V a l u e O f D i a g r a m O b j e c t K e y a n y T y p e z b w N T n L X > < a : K e y V a l u e O f D i a g r a m O b j e c t K e y a n y T y p e z b w N T n L X > < a : K e y > < K e y > L i n k s \ & l t ; C o l u m n s \ S u m   o f   D e f e n s e _ B u d g e t & g t ; - & l t ; M e a s u r e s \ D e f e n s e _ B u d g e t & g t ; \ C O L U M N < / K e y > < / a : K e y > < a : V a l u e   i : t y p e = " M e a s u r e G r i d V i e w S t a t e I D i a g r a m L i n k E n d p o i n t " / > < / a : K e y V a l u e O f D i a g r a m O b j e c t K e y a n y T y p e z b w N T n L X > < a : K e y V a l u e O f D i a g r a m O b j e c t K e y a n y T y p e z b w N T n L X > < a : K e y > < K e y > L i n k s \ & l t ; C o l u m n s \ S u m   o f   D e f e n s e _ B u d g e t & g t ; - & l t ; M e a s u r e s \ D e f e n s e _ B u d g e t & g t ; \ M E A S U R E < / K e y > < / a : K e y > < a : V a l u e   i : t y p e = " M e a s u r e G r i d V i e w S t a t e I D i a g r a m L i n k E n d p o i n t " / > < / a : K e y V a l u e O f D i a g r a m O b j e c t K e y a n y T y p e z b w N T n L X > < a : K e y V a l u e O f D i a g r a m O b j e c t K e y a n y T y p e z b w N T n L X > < a : K e y > < K e y > L i n k s \ & l t ; C o l u m n s \ S u m   o f   T o t a l _ A i r c r a f t _ S t r e n g t h & g t ; - & l t ; M e a s u r e s \ T o t a l _ A i r c r a f t _ S t r e n g t h & g t ; < / K e y > < / a : K e y > < a : V a l u e   i : t y p e = " M e a s u r e G r i d V i e w S t a t e I D i a g r a m L i n k " / > < / a : K e y V a l u e O f D i a g r a m O b j e c t K e y a n y T y p e z b w N T n L X > < a : K e y V a l u e O f D i a g r a m O b j e c t K e y a n y T y p e z b w N T n L X > < a : K e y > < K e y > L i n k s \ & l t ; C o l u m n s \ S u m   o f   T o t a l _ A i r c r a f t _ S t r e n g t h & g t ; - & l t ; M e a s u r e s \ T o t a l _ A i r c r a f t _ S t r e n g t h & g t ; \ C O L U M N < / K e y > < / a : K e y > < a : V a l u e   i : t y p e = " M e a s u r e G r i d V i e w S t a t e I D i a g r a m L i n k E n d p o i n t " / > < / a : K e y V a l u e O f D i a g r a m O b j e c t K e y a n y T y p e z b w N T n L X > < a : K e y V a l u e O f D i a g r a m O b j e c t K e y a n y T y p e z b w N T n L X > < a : K e y > < K e y > L i n k s \ & l t ; C o l u m n s \ S u m   o f   T o t a l _ A i r c r a f t _ S t r e n g t h & g t ; - & l t ; M e a s u r e s \ T o t a l _ A i r c r a f t _ S t r e n g t h & g t ; \ M E A S U R E < / K e y > < / a : K e y > < a : V a l u e   i : t y p e = " M e a s u r e G r i d V i e w S t a t e I D i a g r a m L i n k E n d p o i n t " / > < / a : K e y V a l u e O f D i a g r a m O b j e c t K e y a n y T y p e z b w N T n L X > < a : K e y V a l u e O f D i a g r a m O b j e c t K e y a n y T y p e z b w N T n L X > < a : K e y > < K e y > L i n k s \ & l t ; C o l u m n s \ S u m   o f   N a v a l _ P o w e r & g t ; - & l t ; M e a s u r e s \ N a v a l _ P o w e r & g t ; < / K e y > < / a : K e y > < a : V a l u e   i : t y p e = " M e a s u r e G r i d V i e w S t a t e I D i a g r a m L i n k " / > < / a : K e y V a l u e O f D i a g r a m O b j e c t K e y a n y T y p e z b w N T n L X > < a : K e y V a l u e O f D i a g r a m O b j e c t K e y a n y T y p e z b w N T n L X > < a : K e y > < K e y > L i n k s \ & l t ; C o l u m n s \ S u m   o f   N a v a l _ P o w e r & g t ; - & l t ; M e a s u r e s \ N a v a l _ P o w e r & g t ; \ C O L U M N < / K e y > < / a : K e y > < a : V a l u e   i : t y p e = " M e a s u r e G r i d V i e w S t a t e I D i a g r a m L i n k E n d p o i n t " / > < / a : K e y V a l u e O f D i a g r a m O b j e c t K e y a n y T y p e z b w N T n L X > < a : K e y V a l u e O f D i a g r a m O b j e c t K e y a n y T y p e z b w N T n L X > < a : K e y > < K e y > L i n k s \ & l t ; C o l u m n s \ S u m   o f   N a v a l _ P o w e r & g t ; - & l t ; M e a s u r e s \ N a v a l _ P o w e r & g t ; \ M E A S U R E < / K e y > < / a : K e y > < a : V a l u e   i : t y p e = " M e a s u r e G r i d V i e w S t a t e I D i a g r a m L i n k E n d p o i n t " / > < / a : K e y V a l u e O f D i a g r a m O b j e c t K e y a n y T y p e z b w N T n L X > < a : K e y V a l u e O f D i a g r a m O b j e c t K e y a n y T y p e z b w N T n L X > < a : K e y > < K e y > L i n k s \ & l t ; C o l u m n s \ S u m   o f   T o t a l _ M a n p o w e r & g t ; - & l t ; M e a s u r e s \ T o t a l _ M a n p o w e r & g t ; < / K e y > < / a : K e y > < a : V a l u e   i : t y p e = " M e a s u r e G r i d V i e w S t a t e I D i a g r a m L i n k " / > < / a : K e y V a l u e O f D i a g r a m O b j e c t K e y a n y T y p e z b w N T n L X > < a : K e y V a l u e O f D i a g r a m O b j e c t K e y a n y T y p e z b w N T n L X > < a : K e y > < K e y > L i n k s \ & l t ; C o l u m n s \ S u m   o f   T o t a l _ M a n p o w e r & g t ; - & l t ; M e a s u r e s \ T o t a l _ M a n p o w e r & g t ; \ C O L U M N < / K e y > < / a : K e y > < a : V a l u e   i : t y p e = " M e a s u r e G r i d V i e w S t a t e I D i a g r a m L i n k E n d p o i n t " / > < / a : K e y V a l u e O f D i a g r a m O b j e c t K e y a n y T y p e z b w N T n L X > < a : K e y V a l u e O f D i a g r a m O b j e c t K e y a n y T y p e z b w N T n L X > < a : K e y > < K e y > L i n k s \ & l t ; C o l u m n s \ S u m   o f   T o t a l _ M a n p o w e r & g t ; - & l t ; M e a s u r e s \ T o t a l _ M a n p o w e r & g t ; \ M E A S U R E < / K e y > < / a : K e y > < a : V a l u e   i : t y p e = " M e a s u r e G r i d V i e w S t a t e I D i a g r a m L i n k E n d p o i n t " / > < / a : K e y V a l u e O f D i a g r a m O b j e c t K e y a n y T y p e z b w N T n L X > < a : K e y V a l u e O f D i a g r a m O b j e c t K e y a n y T y p e z b w N T n L X > < a : K e y > < K e y > L i n k s \ & l t ; C o l u m n s \ S u m   o f   P o w e r _ I n d e x _ S c o r e _ 1 0 0 & g t ; - & l t ; M e a s u r e s \ P o w e r _ I n d e x _ S c o r e _ 1 0 0 & g t ; < / K e y > < / a : K e y > < a : V a l u e   i : t y p e = " M e a s u r e G r i d V i e w S t a t e I D i a g r a m L i n k " / > < / a : K e y V a l u e O f D i a g r a m O b j e c t K e y a n y T y p e z b w N T n L X > < a : K e y V a l u e O f D i a g r a m O b j e c t K e y a n y T y p e z b w N T n L X > < a : K e y > < K e y > L i n k s \ & l t ; C o l u m n s \ S u m   o f   P o w e r _ I n d e x _ S c o r e _ 1 0 0 & g t ; - & l t ; M e a s u r e s \ P o w e r _ I n d e x _ S c o r e _ 1 0 0 & g t ; \ C O L U M N < / K e y > < / a : K e y > < a : V a l u e   i : t y p e = " M e a s u r e G r i d V i e w S t a t e I D i a g r a m L i n k E n d p o i n t " / > < / a : K e y V a l u e O f D i a g r a m O b j e c t K e y a n y T y p e z b w N T n L X > < a : K e y V a l u e O f D i a g r a m O b j e c t K e y a n y T y p e z b w N T n L X > < a : K e y > < K e y > L i n k s \ & l t ; C o l u m n s \ S u m   o f   P o w e r _ I n d e x _ S c o r e _ 1 0 0 & g t ; - & l t ; M e a s u r e s \ P o w e r _ I n d e x _ S c o r e _ 1 0 0 & g t ; \ M E A S U R E < / K e y > < / a : K e y > < a : V a l u e   i : t y p e = " M e a s u r e G r i d V i e w S t a t e I D i a g r a m L i n k E n d p o i n t " / > < / a : K e y V a l u e O f D i a g r a m O b j e c t K e y a n y T y p e z b w N T n L X > < a : K e y V a l u e O f D i a g r a m O b j e c t K e y a n y T y p e z b w N T n L X > < a : K e y > < K e y > L i n k s \ & l t ; C o l u m n s \ A v e r a g e   o f   P o w e r _ I n d e x _ S c o r e _ 1 0 0 & g t ; - & l t ; M e a s u r e s \ P o w e r _ I n d e x _ S c o r e _ 1 0 0 & g t ; < / K e y > < / a : K e y > < a : V a l u e   i : t y p e = " M e a s u r e G r i d V i e w S t a t e I D i a g r a m L i n k " / > < / a : K e y V a l u e O f D i a g r a m O b j e c t K e y a n y T y p e z b w N T n L X > < a : K e y V a l u e O f D i a g r a m O b j e c t K e y a n y T y p e z b w N T n L X > < a : K e y > < K e y > L i n k s \ & l t ; C o l u m n s \ A v e r a g e   o f   P o w e r _ I n d e x _ S c o r e _ 1 0 0 & g t ; - & l t ; M e a s u r e s \ P o w e r _ I n d e x _ S c o r e _ 1 0 0 & g t ; \ C O L U M N < / K e y > < / a : K e y > < a : V a l u e   i : t y p e = " M e a s u r e G r i d V i e w S t a t e I D i a g r a m L i n k E n d p o i n t " / > < / a : K e y V a l u e O f D i a g r a m O b j e c t K e y a n y T y p e z b w N T n L X > < a : K e y V a l u e O f D i a g r a m O b j e c t K e y a n y T y p e z b w N T n L X > < a : K e y > < K e y > L i n k s \ & l t ; C o l u m n s \ A v e r a g e   o f   P o w e r _ I n d e x _ S c o r e _ 1 0 0 & g t ; - & l t ; M e a s u r e s \ P o w e r _ I n d e x _ S c o r e _ 1 0 0 & g t ; \ M E A S U R E < / K e y > < / a : K e y > < a : V a l u e   i : t y p e = " M e a s u r e G r i d V i e w S t a t e I D i a g r a m L i n k E n d p o i n t " / > < / a : K e y V a l u e O f D i a g r a m O b j e c t K e y a n y T y p e z b w N T n L X > < a : K e y V a l u e O f D i a g r a m O b j e c t K e y a n y T y p e z b w N T n L X > < a : K e y > < K e y > L i n k s \ & l t ; C o l u m n s \ S u m   o f   N o r m _ A i r P o w e r & g t ; - & l t ; M e a s u r e s \ N o r m _ A i r P o w e r & g t ; < / K e y > < / a : K e y > < a : V a l u e   i : t y p e = " M e a s u r e G r i d V i e w S t a t e I D i a g r a m L i n k " / > < / a : K e y V a l u e O f D i a g r a m O b j e c t K e y a n y T y p e z b w N T n L X > < a : K e y V a l u e O f D i a g r a m O b j e c t K e y a n y T y p e z b w N T n L X > < a : K e y > < K e y > L i n k s \ & l t ; C o l u m n s \ S u m   o f   N o r m _ A i r P o w e r & g t ; - & l t ; M e a s u r e s \ N o r m _ A i r P o w e r & g t ; \ C O L U M N < / K e y > < / a : K e y > < a : V a l u e   i : t y p e = " M e a s u r e G r i d V i e w S t a t e I D i a g r a m L i n k E n d p o i n t " / > < / a : K e y V a l u e O f D i a g r a m O b j e c t K e y a n y T y p e z b w N T n L X > < a : K e y V a l u e O f D i a g r a m O b j e c t K e y a n y T y p e z b w N T n L X > < a : K e y > < K e y > L i n k s \ & l t ; C o l u m n s \ S u m   o f   N o r m _ A i r P o w e r & g t ; - & l t ; M e a s u r e s \ N o r m _ A i r P o w e r & g t ; \ M E A S U R E < / K e y > < / a : K e y > < a : V a l u e   i : t y p e = " M e a s u r e G r i d V i e w S t a t e I D i a g r a m L i n k E n d p o i n t " / > < / a : K e y V a l u e O f D i a g r a m O b j e c t K e y a n y T y p e z b w N T n L X > < a : K e y V a l u e O f D i a g r a m O b j e c t K e y a n y T y p e z b w N T n L X > < a : K e y > < K e y > L i n k s \ & l t ; C o l u m n s \ S u m   o f   N o r m _ N a v a l P o w e r & g t ; - & l t ; M e a s u r e s \ N o r m _ N a v a l P o w e r & g t ; < / K e y > < / a : K e y > < a : V a l u e   i : t y p e = " M e a s u r e G r i d V i e w S t a t e I D i a g r a m L i n k " / > < / a : K e y V a l u e O f D i a g r a m O b j e c t K e y a n y T y p e z b w N T n L X > < a : K e y V a l u e O f D i a g r a m O b j e c t K e y a n y T y p e z b w N T n L X > < a : K e y > < K e y > L i n k s \ & l t ; C o l u m n s \ S u m   o f   N o r m _ N a v a l P o w e r & g t ; - & l t ; M e a s u r e s \ N o r m _ N a v a l P o w e r & g t ; \ C O L U M N < / K e y > < / a : K e y > < a : V a l u e   i : t y p e = " M e a s u r e G r i d V i e w S t a t e I D i a g r a m L i n k E n d p o i n t " / > < / a : K e y V a l u e O f D i a g r a m O b j e c t K e y a n y T y p e z b w N T n L X > < a : K e y V a l u e O f D i a g r a m O b j e c t K e y a n y T y p e z b w N T n L X > < a : K e y > < K e y > L i n k s \ & l t ; C o l u m n s \ S u m   o f   N o r m _ N a v a l P o w e r & g t ; - & l t ; M e a s u r e s \ N o r m _ N a v a l P o w e r & g t ; \ M E A S U R E < / K e y > < / a : K e y > < a : V a l u e   i : t y p e = " M e a s u r e G r i d V i e w S t a t e I D i a g r a m L i n k E n d p o i n t " / > < / a : K e y V a l u e O f D i a g r a m O b j e c t K e y a n y T y p e z b w N T n L X > < a : K e y V a l u e O f D i a g r a m O b j e c t K e y a n y T y p e z b w N T n L X > < a : K e y > < K e y > L i n k s \ & l t ; C o l u m n s \ S u m   o f   N o r m _ B u d g e t & g t ; - & l t ; M e a s u r e s \ N o r m _ B u d g e t & g t ; < / K e y > < / a : K e y > < a : V a l u e   i : t y p e = " M e a s u r e G r i d V i e w S t a t e I D i a g r a m L i n k " / > < / a : K e y V a l u e O f D i a g r a m O b j e c t K e y a n y T y p e z b w N T n L X > < a : K e y V a l u e O f D i a g r a m O b j e c t K e y a n y T y p e z b w N T n L X > < a : K e y > < K e y > L i n k s \ & l t ; C o l u m n s \ S u m   o f   N o r m _ B u d g e t & g t ; - & l t ; M e a s u r e s \ N o r m _ B u d g e t & g t ; \ C O L U M N < / K e y > < / a : K e y > < a : V a l u e   i : t y p e = " M e a s u r e G r i d V i e w S t a t e I D i a g r a m L i n k E n d p o i n t " / > < / a : K e y V a l u e O f D i a g r a m O b j e c t K e y a n y T y p e z b w N T n L X > < a : K e y V a l u e O f D i a g r a m O b j e c t K e y a n y T y p e z b w N T n L X > < a : K e y > < K e y > L i n k s \ & l t ; C o l u m n s \ S u m   o f   N o r m _ B u d g e t & g t ; - & l t ; M e a s u r e s \ N o r m _ B u d g e t & g t ; \ M E A S U R E < / K e y > < / a : K e y > < a : V a l u e   i : t y p e = " M e a s u r e G r i d V i e w S t a t e I D i a g r a m L i n k E n d p o i n t " / > < / a : K e y V a l u e O f D i a g r a m O b j e c t K e y a n y T y p e z b w N T n L X > < a : K e y V a l u e O f D i a g r a m O b j e c t K e y a n y T y p e z b w N T n L X > < a : K e y > < K e y > L i n k s \ & l t ; C o l u m n s \ S u m   o f   N o r m _ M a n p o w e r & g t ; - & l t ; M e a s u r e s \ N o r m _ M a n p o w e r & g t ; < / K e y > < / a : K e y > < a : V a l u e   i : t y p e = " M e a s u r e G r i d V i e w S t a t e I D i a g r a m L i n k " / > < / a : K e y V a l u e O f D i a g r a m O b j e c t K e y a n y T y p e z b w N T n L X > < a : K e y V a l u e O f D i a g r a m O b j e c t K e y a n y T y p e z b w N T n L X > < a : K e y > < K e y > L i n k s \ & l t ; C o l u m n s \ S u m   o f   N o r m _ M a n p o w e r & g t ; - & l t ; M e a s u r e s \ N o r m _ M a n p o w e r & g t ; \ C O L U M N < / K e y > < / a : K e y > < a : V a l u e   i : t y p e = " M e a s u r e G r i d V i e w S t a t e I D i a g r a m L i n k E n d p o i n t " / > < / a : K e y V a l u e O f D i a g r a m O b j e c t K e y a n y T y p e z b w N T n L X > < a : K e y V a l u e O f D i a g r a m O b j e c t K e y a n y T y p e z b w N T n L X > < a : K e y > < K e y > L i n k s \ & l t ; C o l u m n s \ S u m   o f   N o r m _ M a n p o w e r & g t ; - & l t ; M e a s u r e s \ N o r m _ M a n p o w e r & g t ; \ M E A S U R E < / K e y > < / a : K e y > < a : V a l u e   i : t y p e = " M e a s u r e G r i d V i e w S t a t e I D i a g r a m L i n k E n d p o i n t " / > < / a : K e y V a l u e O f D i a g r a m O b j e c t K e y a n y T y p e z b w N T n L X > < a : K e y V a l u e O f D i a g r a m O b j e c t K e y a n y T y p e z b w N T n L X > < a : K e y > < K e y > L i n k s \ & l t ; C o l u m n s \ S u m   o f   A c t i v e _ P e r s o n n e l & g t ; - & l t ; M e a s u r e s \ A c t i v e _ P e r s o n n e l & g t ; < / K e y > < / a : K e y > < a : V a l u e   i : t y p e = " M e a s u r e G r i d V i e w S t a t e I D i a g r a m L i n k " / > < / a : K e y V a l u e O f D i a g r a m O b j e c t K e y a n y T y p e z b w N T n L X > < a : K e y V a l u e O f D i a g r a m O b j e c t K e y a n y T y p e z b w N T n L X > < a : K e y > < K e y > L i n k s \ & l t ; C o l u m n s \ S u m   o f   A c t i v e _ P e r s o n n e l & g t ; - & l t ; M e a s u r e s \ A c t i v e _ P e r s o n n e l & g t ; \ C O L U M N < / K e y > < / a : K e y > < a : V a l u e   i : t y p e = " M e a s u r e G r i d V i e w S t a t e I D i a g r a m L i n k E n d p o i n t " / > < / a : K e y V a l u e O f D i a g r a m O b j e c t K e y a n y T y p e z b w N T n L X > < a : K e y V a l u e O f D i a g r a m O b j e c t K e y a n y T y p e z b w N T n L X > < a : K e y > < K e y > L i n k s \ & l t ; C o l u m n s \ S u m   o f   A c t i v e _ P e r s o n n e l & g t ; - & l t ; M e a s u r e s \ A c t i v e _ P e r s o n n e l & g t ; \ M E A S U R E < / K e y > < / a : K e y > < a : V a l u e   i : t y p e = " M e a s u r e G r i d V i e w S t a t e I D i a g r a m L i n k E n d p o i n t " / > < / a : K e y V a l u e O f D i a g r a m O b j e c t K e y a n y T y p e z b w N T n L X > < a : K e y V a l u e O f D i a g r a m O b j e c t K e y a n y T y p e z b w N T n L X > < a : K e y > < K e y > L i n k s \ & l t ; C o l u m n s \ S u m   o f   R e s e r v e _ P e r s o n n e l & g t ; - & l t ; M e a s u r e s \ R e s e r v e _ P e r s o n n e l & g t ; < / K e y > < / a : K e y > < a : V a l u e   i : t y p e = " M e a s u r e G r i d V i e w S t a t e I D i a g r a m L i n k " / > < / a : K e y V a l u e O f D i a g r a m O b j e c t K e y a n y T y p e z b w N T n L X > < a : K e y V a l u e O f D i a g r a m O b j e c t K e y a n y T y p e z b w N T n L X > < a : K e y > < K e y > L i n k s \ & l t ; C o l u m n s \ S u m   o f   R e s e r v e _ P e r s o n n e l & g t ; - & l t ; M e a s u r e s \ R e s e r v e _ P e r s o n n e l & g t ; \ C O L U M N < / K e y > < / a : K e y > < a : V a l u e   i : t y p e = " M e a s u r e G r i d V i e w S t a t e I D i a g r a m L i n k E n d p o i n t " / > < / a : K e y V a l u e O f D i a g r a m O b j e c t K e y a n y T y p e z b w N T n L X > < a : K e y V a l u e O f D i a g r a m O b j e c t K e y a n y T y p e z b w N T n L X > < a : K e y > < K e y > L i n k s \ & l t ; C o l u m n s \ S u m   o f   R e s e r v e _ P e r s o n n e l & g t ; - & l t ; M e a s u r e s \ R e s e r v e _ P e r s o n n e l & g t ; \ M E A S U R E < / K e y > < / a : K e y > < a : V a l u e   i : t y p e = " M e a s u r e G r i d V i e w S t a t e I D i a g r a m L i n k E n d p o i n t " / > < / a : K e y V a l u e O f D i a g r a m O b j e c t K e y a n y T y p e z b w N T n L X > < a : K e y V a l u e O f D i a g r a m O b j e c t K e y a n y T y p e z b w N T n L X > < a : K e y > < K e y > L i n k s \ & l t ; C o l u m n s \ S u m   o f   P a r a m i l i t a r y & g t ; - & l t ; M e a s u r e s \ P a r a m i l i t a r y & g t ; < / K e y > < / a : K e y > < a : V a l u e   i : t y p e = " M e a s u r e G r i d V i e w S t a t e I D i a g r a m L i n k " / > < / a : K e y V a l u e O f D i a g r a m O b j e c t K e y a n y T y p e z b w N T n L X > < a : K e y V a l u e O f D i a g r a m O b j e c t K e y a n y T y p e z b w N T n L X > < a : K e y > < K e y > L i n k s \ & l t ; C o l u m n s \ S u m   o f   P a r a m i l i t a r y & g t ; - & l t ; M e a s u r e s \ P a r a m i l i t a r y & g t ; \ C O L U M N < / K e y > < / a : K e y > < a : V a l u e   i : t y p e = " M e a s u r e G r i d V i e w S t a t e I D i a g r a m L i n k E n d p o i n t " / > < / a : K e y V a l u e O f D i a g r a m O b j e c t K e y a n y T y p e z b w N T n L X > < a : K e y V a l u e O f D i a g r a m O b j e c t K e y a n y T y p e z b w N T n L X > < a : K e y > < K e y > L i n k s \ & l t ; C o l u m n s \ S u m   o f   P a r a m i l i t a r y & g t ; - & l t ; M e a s u r e s \ P a r a m i l i t a r y & g t ; \ M E A S U R E < / K e y > < / a : K e y > < a : V a l u e   i : t y p e = " M e a s u r e G r i d V i e w S t a t e I D i a g r a m L i n k E n d p o i n t " / > < / a : K e y V a l u e O f D i a g r a m O b j e c t K e y a n y T y p e z b w N T n L X > < a : K e y V a l u e O f D i a g r a m O b j e c t K e y a n y T y p e z b w N T n L X > < a : K e y > < K e y > L i n k s \ & l t ; C o l u m n s \ S u m   o f   B u d g e t _ P e r _ M a n p o w e r & g t ; - & l t ; M e a s u r e s \ B u d g e t _ P e r _ M a n p o w e r & g t ; < / K e y > < / a : K e y > < a : V a l u e   i : t y p e = " M e a s u r e G r i d V i e w S t a t e I D i a g r a m L i n k " / > < / a : K e y V a l u e O f D i a g r a m O b j e c t K e y a n y T y p e z b w N T n L X > < a : K e y V a l u e O f D i a g r a m O b j e c t K e y a n y T y p e z b w N T n L X > < a : K e y > < K e y > L i n k s \ & l t ; C o l u m n s \ S u m   o f   B u d g e t _ P e r _ M a n p o w e r & g t ; - & l t ; M e a s u r e s \ B u d g e t _ P e r _ M a n p o w e r & g t ; \ C O L U M N < / K e y > < / a : K e y > < a : V a l u e   i : t y p e = " M e a s u r e G r i d V i e w S t a t e I D i a g r a m L i n k E n d p o i n t " / > < / a : K e y V a l u e O f D i a g r a m O b j e c t K e y a n y T y p e z b w N T n L X > < a : K e y V a l u e O f D i a g r a m O b j e c t K e y a n y T y p e z b w N T n L X > < a : K e y > < K e y > L i n k s \ & l t ; C o l u m n s \ S u m   o f   B u d g e t _ P e r _ M a n p o w e r & g t ; - & l t ; M e a s u r e s \ B u d g e t _ P e r _ M a n p o w e r & g t ; \ M E A S U R E < / K e y > < / a : K e y > < a : V a l u e   i : t y p e = " M e a s u r e G r i d V i e w S t a t e I D i a g r a m L i n k E n d p o i n t " / > < / a : K e y V a l u e O f D i a g r a m O b j e c t K e y a n y T y p e z b w N T n L X > < a : K e y V a l u e O f D i a g r a m O b j e c t K e y a n y T y p e z b w N T n L X > < a : K e y > < K e y > L i n k s \ & l t ; C o l u m n s \ S u m   o f   A i r c r a f t _ P e r _ B i l l i o n _ B u d g e t & g t ; - & l t ; M e a s u r e s \ A i r c r a f t _ P e r _ B i l l i o n _ B u d g e t & g t ; < / K e y > < / a : K e y > < a : V a l u e   i : t y p e = " M e a s u r e G r i d V i e w S t a t e I D i a g r a m L i n k " / > < / a : K e y V a l u e O f D i a g r a m O b j e c t K e y a n y T y p e z b w N T n L X > < a : K e y V a l u e O f D i a g r a m O b j e c t K e y a n y T y p e z b w N T n L X > < a : K e y > < K e y > L i n k s \ & l t ; C o l u m n s \ S u m   o f   A i r c r a f t _ P e r _ B i l l i o n _ B u d g e t & g t ; - & l t ; M e a s u r e s \ A i r c r a f t _ P e r _ B i l l i o n _ B u d g e t & g t ; \ C O L U M N < / K e y > < / a : K e y > < a : V a l u e   i : t y p e = " M e a s u r e G r i d V i e w S t a t e I D i a g r a m L i n k E n d p o i n t " / > < / a : K e y V a l u e O f D i a g r a m O b j e c t K e y a n y T y p e z b w N T n L X > < a : K e y V a l u e O f D i a g r a m O b j e c t K e y a n y T y p e z b w N T n L X > < a : K e y > < K e y > L i n k s \ & l t ; C o l u m n s \ S u m   o f   A i r c r a f t _ P e r _ B i l l i o n _ B u d g e t & g t ; - & l t ; M e a s u r e s \ A i r c r a f t _ P e r _ B i l l i o n _ B u d g e t & g t ; \ M E A S U R E < / K e y > < / a : K e y > < a : V a l u e   i : t y p e = " M e a s u r e G r i d V i e w S t a t e I D i a g r a m L i n k E n d p o i n t " / > < / a : K e y V a l u e O f D i a g r a m O b j e c t K e y a n y T y p e z b w N T n L X > < a : K e y V a l u e O f D i a g r a m O b j e c t K e y a n y T y p e z b w N T n L X > < a : K e y > < K e y > L i n k s \ & l t ; C o l u m n s \ S u m   o f   P e r s o n n e l _ P e r _ 1 0 0 0 _ P e o p l e & g t ; - & l t ; M e a s u r e s \ P e r s o n n e l _ P e r _ 1 0 0 0 _ P e o p l e & g t ; < / K e y > < / a : K e y > < a : V a l u e   i : t y p e = " M e a s u r e G r i d V i e w S t a t e I D i a g r a m L i n k " / > < / a : K e y V a l u e O f D i a g r a m O b j e c t K e y a n y T y p e z b w N T n L X > < a : K e y V a l u e O f D i a g r a m O b j e c t K e y a n y T y p e z b w N T n L X > < a : K e y > < K e y > L i n k s \ & l t ; C o l u m n s \ S u m   o f   P e r s o n n e l _ P e r _ 1 0 0 0 _ P e o p l e & g t ; - & l t ; M e a s u r e s \ P e r s o n n e l _ P e r _ 1 0 0 0 _ P e o p l e & g t ; \ C O L U M N < / K e y > < / a : K e y > < a : V a l u e   i : t y p e = " M e a s u r e G r i d V i e w S t a t e I D i a g r a m L i n k E n d p o i n t " / > < / a : K e y V a l u e O f D i a g r a m O b j e c t K e y a n y T y p e z b w N T n L X > < a : K e y V a l u e O f D i a g r a m O b j e c t K e y a n y T y p e z b w N T n L X > < a : K e y > < K e y > L i n k s \ & l t ; C o l u m n s \ S u m   o f   P e r s o n n e l _ P e r _ 1 0 0 0 _ P e o p l e & g t ; - & l t ; M e a s u r e s \ P e r s o n n e l _ P e r _ 1 0 0 0 _ P e o p l e & g t ; \ M E A S U R E < / K e y > < / a : K e y > < a : V a l u e   i : t y p e = " M e a s u r e G r i d V i e w S t a t e I D i a g r a m L i n k E n d p o i n t " / > < / a : K e y V a l u e O f D i a g r a m O b j e c t K e y a n y T y p e z b w N T n L X > < a : K e y V a l u e O f D i a g r a m O b j e c t K e y a n y T y p e z b w N T n L X > < a : K e y > < K e y > L i n k s \ & l t ; C o l u m n s \ S u m   o f   A v a i l a b l e _ M a n p o w e r & g t ; - & l t ; M e a s u r e s \ A v a i l a b l e _ M a n p o w e r & g t ; < / K e y > < / a : K e y > < a : V a l u e   i : t y p e = " M e a s u r e G r i d V i e w S t a t e I D i a g r a m L i n k " / > < / a : K e y V a l u e O f D i a g r a m O b j e c t K e y a n y T y p e z b w N T n L X > < a : K e y V a l u e O f D i a g r a m O b j e c t K e y a n y T y p e z b w N T n L X > < a : K e y > < K e y > L i n k s \ & l t ; C o l u m n s \ S u m   o f   A v a i l a b l e _ M a n p o w e r & g t ; - & l t ; M e a s u r e s \ A v a i l a b l e _ M a n p o w e r & g t ; \ C O L U M N < / K e y > < / a : K e y > < a : V a l u e   i : t y p e = " M e a s u r e G r i d V i e w S t a t e I D i a g r a m L i n k E n d p o i n t " / > < / a : K e y V a l u e O f D i a g r a m O b j e c t K e y a n y T y p e z b w N T n L X > < a : K e y V a l u e O f D i a g r a m O b j e c t K e y a n y T y p e z b w N T n L X > < a : K e y > < K e y > L i n k s \ & l t ; C o l u m n s \ S u m   o f   A v a i l a b l e _ M a n p o w e r & g t ; - & l t ; M e a s u r e s \ A v a i l a b l e _ M a n p o w e r & g t ; \ M E A S U R E 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 T a g s \ T a b l e s \ & l t ; T a b l e s \ F i r e p o w e r _ 2 0 2 2 & g t ; < / K e y > < / D i a g r a m O b j e c t K e y > < D i a g r a m O b j e c t K e y > < K e y > D y n a m i c   T a g s \ T a b l e s \ & l t ; T a b l e s \ M e t r i c S e l e c t o r & g t ; < / K e y > < / D i a g r a m O b j e c t K e y > < D i a g r a m O b j e c t K e y > < K e y > D y n a m i c   T a g s \ T a b l e s \ & l t ; T a b l e s \ R a t i o M e t r i c S e l e c t o r & g t ; < / K e y > < / D i a g r a m O b j e c t K e y > < D i a g r a m O b j e c t K e y > < K e y > T a b l e s \ F i r e p o w e r _ 2 0 2 2 < / K e y > < / D i a g r a m O b j e c t K e y > < D i a g r a m O b j e c t K e y > < K e y > T a b l e s \ F i r e p o w e r _ 2 0 2 2 \ C o l u m n s \ c o u n t r y < / K e y > < / D i a g r a m O b j e c t K e y > < D i a g r a m O b j e c t K e y > < K e y > T a b l e s \ F i r e p o w e r _ 2 0 2 2 \ C o l u m n s \ c o u n t r y _ c o d e < / K e y > < / D i a g r a m O b j e c t K e y > < D i a g r a m O b j e c t K e y > < K e y > T a b l e s \ F i r e p o w e r _ 2 0 2 2 \ C o l u m n s \ A c t i v e _ P e r s o n n e l < / K e y > < / D i a g r a m O b j e c t K e y > < D i a g r a m O b j e c t K e y > < K e y > T a b l e s \ F i r e p o w e r _ 2 0 2 2 \ C o l u m n s \ A i r c r a f t _ C a r r i e r s < / K e y > < / D i a g r a m O b j e c t K e y > < D i a g r a m O b j e c t K e y > < K e y > T a b l e s \ F i r e p o w e r _ 2 0 2 2 \ C o l u m n s \ A r m o r e d _ V e h i c l e s < / K e y > < / D i a g r a m O b j e c t K e y > < D i a g r a m O b j e c t K e y > < K e y > T a b l e s \ F i r e p o w e r _ 2 0 2 2 \ C o l u m n s \ A t t a c k _ H e l i c o p t e r s < / K e y > < / D i a g r a m O b j e c t K e y > < D i a g r a m O b j e c t K e y > < K e y > T a b l e s \ F i r e p o w e r _ 2 0 2 2 \ C o l u m n s \ A v a i l a b l e _ M a n p o w e r < / K e y > < / D i a g r a m O b j e c t K e y > < D i a g r a m O b j e c t K e y > < K e y > T a b l e s \ F i r e p o w e r _ 2 0 2 2 \ C o l u m n s \ C o a s t l i n e _ C o v e r a g e < / K e y > < / D i a g r a m O b j e c t K e y > < D i a g r a m O b j e c t K e y > < K e y > T a b l e s \ F i r e p o w e r _ 2 0 2 2 \ C o l u m n s \ C o r v e t t e s < / K e y > < / D i a g r a m O b j e c t K e y > < D i a g r a m O b j e c t K e y > < K e y > T a b l e s \ F i r e p o w e r _ 2 0 2 2 \ C o l u m n s \ D e d i c a t e d _ A t t a c k < / K e y > < / D i a g r a m O b j e c t K e y > < D i a g r a m O b j e c t K e y > < K e y > T a b l e s \ F i r e p o w e r _ 2 0 2 2 \ C o l u m n s \ D e f e n s e _ B u d g e t < / K e y > < / D i a g r a m O b j e c t K e y > < D i a g r a m O b j e c t K e y > < K e y > T a b l e s \ F i r e p o w e r _ 2 0 2 2 \ C o l u m n s \ D e s t r o y e r s < / K e y > < / D i a g r a m O b j e c t K e y > < D i a g r a m O b j e c t K e y > < K e y > T a b l e s \ F i r e p o w e r _ 2 0 2 2 \ C o l u m n s \ E x t e r n a l _ D e b t < / K e y > < / D i a g r a m O b j e c t K e y > < D i a g r a m O b j e c t K e y > < K e y > T a b l e s \ F i r e p o w e r _ 2 0 2 2 \ C o l u m n s \ F i g h t e r s _ I n t e r c e p t o r s < / K e y > < / D i a g r a m O b j e c t K e y > < D i a g r a m O b j e c t K e y > < K e y > T a b l e s \ F i r e p o w e r _ 2 0 2 2 \ C o l u m n s \ F i t _ f o r _ S e r v i c e < / K e y > < / D i a g r a m O b j e c t K e y > < D i a g r a m O b j e c t K e y > < K e y > T a b l e s \ F i r e p o w e r _ 2 0 2 2 \ C o l u m n s \ F o r e i g n _ E x c h a n g e _ G o l d < / K e y > < / D i a g r a m O b j e c t K e y > < D i a g r a m O b j e c t K e y > < K e y > T a b l e s \ F i r e p o w e r _ 2 0 2 2 \ C o l u m n s \ F r i g a t e s < / K e y > < / D i a g r a m O b j e c t K e y > < D i a g r a m O b j e c t K e y > < K e y > T a b l e s \ F i r e p o w e r _ 2 0 2 2 \ C o l u m n s \ H e l i c o p t e r _ C a r r i e r s < / K e y > < / D i a g r a m O b j e c t K e y > < D i a g r a m O b j e c t K e y > < K e y > T a b l e s \ F i r e p o w e r _ 2 0 2 2 \ C o l u m n s \ H e l i c o p t e r s < / K e y > < / D i a g r a m O b j e c t K e y > < D i a g r a m O b j e c t K e y > < K e y > T a b l e s \ F i r e p o w e r _ 2 0 2 2 \ C o l u m n s \ L a b o r _ F o r c e < / K e y > < / D i a g r a m O b j e c t K e y > < D i a g r a m O b j e c t K e y > < K e y > T a b l e s \ F i r e p o w e r _ 2 0 2 2 \ C o l u m n s \ M e r c h a n t _ M a r i n e _ F l e e t < / K e y > < / D i a g r a m O b j e c t K e y > < D i a g r a m O b j e c t K e y > < K e y > T a b l e s \ F i r e p o w e r _ 2 0 2 2 \ C o l u m n s \ M i n e _ W a r f a r e < / K e y > < / D i a g r a m O b j e c t K e y > < D i a g r a m O b j e c t K e y > < K e y > T a b l e s \ F i r e p o w e r _ 2 0 2 2 \ C o l u m n s \ N a v y _ S h i p s < / K e y > < / D i a g r a m O b j e c t K e y > < D i a g r a m O b j e c t K e y > < K e y > T a b l e s \ F i r e p o w e r _ 2 0 2 2 \ C o l u m n s \ O i l _ C o n s u m p t i o n < / K e y > < / D i a g r a m O b j e c t K e y > < D i a g r a m O b j e c t K e y > < K e y > T a b l e s \ F i r e p o w e r _ 2 0 2 2 \ C o l u m n s \ O i l _ P r o d u c t i o n < / K e y > < / D i a g r a m O b j e c t K e y > < D i a g r a m O b j e c t K e y > < K e y > T a b l e s \ F i r e p o w e r _ 2 0 2 2 \ C o l u m n s \ O i l _ P r o v e n _ R e s e r v e s < / K e y > < / D i a g r a m O b j e c t K e y > < D i a g r a m O b j e c t K e y > < K e y > T a b l e s \ F i r e p o w e r _ 2 0 2 2 \ C o l u m n s \ P a r a m i l i t a r y < / K e y > < / D i a g r a m O b j e c t K e y > < D i a g r a m O b j e c t K e y > < K e y > T a b l e s \ F i r e p o w e r _ 2 0 2 2 \ C o l u m n s \ P a t r o l _ V e s s e l s < / K e y > < / D i a g r a m O b j e c t K e y > < D i a g r a m O b j e c t K e y > < K e y > T a b l e s \ F i r e p o w e r _ 2 0 2 2 \ C o l u m n s \ P o r t s _ T r a d e _ T e r m i n a l s < / K e y > < / D i a g r a m O b j e c t K e y > < D i a g r a m O b j e c t K e y > < K e y > T a b l e s \ F i r e p o w e r _ 2 0 2 2 \ C o l u m n s \ P u r c h a s i n g _ P o w e r _ P a r i t y < / K e y > < / D i a g r a m O b j e c t K e y > < D i a g r a m O b j e c t K e y > < K e y > T a b l e s \ F i r e p o w e r _ 2 0 2 2 \ C o l u m n s \ R a i l w a y _ C o v e r a g e < / K e y > < / D i a g r a m O b j e c t K e y > < D i a g r a m O b j e c t K e y > < K e y > T a b l e s \ F i r e p o w e r _ 2 0 2 2 \ C o l u m n s \ R e a c h i n g _ M i l _ A g e _ A n n u a l l y < / K e y > < / D i a g r a m O b j e c t K e y > < D i a g r a m O b j e c t K e y > < K e y > T a b l e s \ F i r e p o w e r _ 2 0 2 2 \ C o l u m n s \ R e s e r v e _ P e r s o n n e l < / K e y > < / D i a g r a m O b j e c t K e y > < D i a g r a m O b j e c t K e y > < K e y > T a b l e s \ F i r e p o w e r _ 2 0 2 2 \ C o l u m n s \ R o a d w a y _ C o v e r a g e < / K e y > < / D i a g r a m O b j e c t K e y > < D i a g r a m O b j e c t K e y > < K e y > T a b l e s \ F i r e p o w e r _ 2 0 2 2 \ C o l u m n s \ R o c k e t _ P r o j e c t o r s < / K e y > < / D i a g r a m O b j e c t K e y > < D i a g r a m O b j e c t K e y > < K e y > T a b l e s \ F i r e p o w e r _ 2 0 2 2 \ C o l u m n s \ S e l f _ P r o p e l l e d _ A r t i l l e r y < / K e y > < / D i a g r a m O b j e c t K e y > < D i a g r a m O b j e c t K e y > < K e y > T a b l e s \ F i r e p o w e r _ 2 0 2 2 \ C o l u m n s \ S h a r e d _ B o r d e r s < / K e y > < / D i a g r a m O b j e c t K e y > < D i a g r a m O b j e c t K e y > < K e y > T a b l e s \ F i r e p o w e r _ 2 0 2 2 \ C o l u m n s \ S p e c i a l _ M i s s i o n < / K e y > < / D i a g r a m O b j e c t K e y > < D i a g r a m O b j e c t K e y > < K e y > T a b l e s \ F i r e p o w e r _ 2 0 2 2 \ C o l u m n s \ S q u a r e _ L a n d _ A r e a < / K e y > < / D i a g r a m O b j e c t K e y > < D i a g r a m O b j e c t K e y > < K e y > T a b l e s \ F i r e p o w e r _ 2 0 2 2 \ C o l u m n s \ S u b m a r i n e s < / K e y > < / D i a g r a m O b j e c t K e y > < D i a g r a m O b j e c t K e y > < K e y > T a b l e s \ F i r e p o w e r _ 2 0 2 2 \ C o l u m n s \ T a n k e r _ F l e e t < / K e y > < / D i a g r a m O b j e c t K e y > < D i a g r a m O b j e c t K e y > < K e y > T a b l e s \ F i r e p o w e r _ 2 0 2 2 \ C o l u m n s \ T a n k s < / K e y > < / D i a g r a m O b j e c t K e y > < D i a g r a m O b j e c t K e y > < K e y > T a b l e s \ F i r e p o w e r _ 2 0 2 2 \ C o l u m n s \ T o t a l _ A i r c r a f t _ S t r e n g t h < / K e y > < / D i a g r a m O b j e c t K e y > < D i a g r a m O b j e c t K e y > < K e y > T a b l e s \ F i r e p o w e r _ 2 0 2 2 \ C o l u m n s \ T o t a l _ P o p u l a t i o n < / K e y > < / D i a g r a m O b j e c t K e y > < D i a g r a m O b j e c t K e y > < K e y > T a b l e s \ F i r e p o w e r _ 2 0 2 2 \ C o l u m n s \ T o w e d _ A r t i l l e r y < / K e y > < / D i a g r a m O b j e c t K e y > < D i a g r a m O b j e c t K e y > < K e y > T a b l e s \ F i r e p o w e r _ 2 0 2 2 \ C o l u m n s \ T r a i n e r s < / K e y > < / D i a g r a m O b j e c t K e y > < D i a g r a m O b j e c t K e y > < K e y > T a b l e s \ F i r e p o w e r _ 2 0 2 2 \ C o l u m n s \ T r a n s p o r t s < / K e y > < / D i a g r a m O b j e c t K e y > < D i a g r a m O b j e c t K e y > < K e y > T a b l e s \ F i r e p o w e r _ 2 0 2 2 \ C o l u m n s \ W a t e r w a y s _ U s a b l e < / K e y > < / D i a g r a m O b j e c t K e y > < D i a g r a m O b j e c t K e y > < K e y > T a b l e s \ F i r e p o w e r _ 2 0 2 2 \ C o l u m n s \ T o t a l _ M a n p o w e r < / K e y > < / D i a g r a m O b j e c t K e y > < D i a g r a m O b j e c t K e y > < K e y > T a b l e s \ F i r e p o w e r _ 2 0 2 2 \ C o l u m n s \ N a v a l _ P o w e r < / K e y > < / D i a g r a m O b j e c t K e y > < D i a g r a m O b j e c t K e y > < K e y > T a b l e s \ F i r e p o w e r _ 2 0 2 2 \ C o l u m n s \ P o w e r _ S c o r e < / K e y > < / D i a g r a m O b j e c t K e y > < D i a g r a m O b j e c t K e y > < K e y > T a b l e s \ F i r e p o w e r _ 2 0 2 2 \ C o l u m n s \ B u d g e t _ P e r _ M a n p o w e r < / K e y > < / D i a g r a m O b j e c t K e y > < D i a g r a m O b j e c t K e y > < K e y > T a b l e s \ F i r e p o w e r _ 2 0 2 2 \ C o l u m n s \ P e r s o n n e l _ P e r _ 1 0 0 0 _ P e o p l e < / K e y > < / D i a g r a m O b j e c t K e y > < D i a g r a m O b j e c t K e y > < K e y > T a b l e s \ F i r e p o w e r _ 2 0 2 2 \ C o l u m n s \ A i r c r a f t _ P e r _ B i l l i o n _ B u d g e t < / K e y > < / D i a g r a m O b j e c t K e y > < D i a g r a m O b j e c t K e y > < K e y > T a b l e s \ F i r e p o w e r _ 2 0 2 2 \ C o l u m n s \ N o r m _ A i r P o w e r < / K e y > < / D i a g r a m O b j e c t K e y > < D i a g r a m O b j e c t K e y > < K e y > T a b l e s \ F i r e p o w e r _ 2 0 2 2 \ C o l u m n s \ N o r m _ N a v a l P o w e r < / K e y > < / D i a g r a m O b j e c t K e y > < D i a g r a m O b j e c t K e y > < K e y > T a b l e s \ F i r e p o w e r _ 2 0 2 2 \ C o l u m n s \ N o r m _ B u d g e t < / K e y > < / D i a g r a m O b j e c t K e y > < D i a g r a m O b j e c t K e y > < K e y > T a b l e s \ F i r e p o w e r _ 2 0 2 2 \ C o l u m n s \ N o r m _ M a n p o w e r < / K e y > < / D i a g r a m O b j e c t K e y > < D i a g r a m O b j e c t K e y > < K e y > T a b l e s \ F i r e p o w e r _ 2 0 2 2 \ C o l u m n s \ N o r m _ R e s e r v e s < / K e y > < / D i a g r a m O b j e c t K e y > < D i a g r a m O b j e c t K e y > < K e y > T a b l e s \ F i r e p o w e r _ 2 0 2 2 \ C o l u m n s \ P o w e r _ I n d e x _ S c o r e _ 1 0 0 < / K e y > < / D i a g r a m O b j e c t K e y > < D i a g r a m O b j e c t K e y > < K e y > T a b l e s \ F i r e p o w e r _ 2 0 2 2 \ M e a s u r e s \ S u m   o f   D e f e n s e _ B u d g e t < / K e y > < / D i a g r a m O b j e c t K e y > < D i a g r a m O b j e c t K e y > < K e y > T a b l e s \ F i r e p o w e r _ 2 0 2 2 \ S u m   o f   D e f e n s e _ B u d g e t \ A d d i t i o n a l   I n f o \ I m p l i c i t   M e a s u r e < / K e y > < / D i a g r a m O b j e c t K e y > < D i a g r a m O b j e c t K e y > < K e y > T a b l e s \ F i r e p o w e r _ 2 0 2 2 \ M e a s u r e s \ S u m   o f   T o t a l _ A i r c r a f t _ S t r e n g t h < / K e y > < / D i a g r a m O b j e c t K e y > < D i a g r a m O b j e c t K e y > < K e y > T a b l e s \ F i r e p o w e r _ 2 0 2 2 \ S u m   o f   T o t a l _ A i r c r a f t _ S t r e n g t h \ A d d i t i o n a l   I n f o \ I m p l i c i t   M e a s u r e < / K e y > < / D i a g r a m O b j e c t K e y > < D i a g r a m O b j e c t K e y > < K e y > T a b l e s \ F i r e p o w e r _ 2 0 2 2 \ M e a s u r e s \ S u m   o f   N a v a l _ P o w e r < / K e y > < / D i a g r a m O b j e c t K e y > < D i a g r a m O b j e c t K e y > < K e y > T a b l e s \ F i r e p o w e r _ 2 0 2 2 \ S u m   o f   N a v a l _ P o w e r \ A d d i t i o n a l   I n f o \ I m p l i c i t   M e a s u r e < / K e y > < / D i a g r a m O b j e c t K e y > < D i a g r a m O b j e c t K e y > < K e y > T a b l e s \ F i r e p o w e r _ 2 0 2 2 \ M e a s u r e s \ S u m   o f   T o t a l _ M a n p o w e r < / K e y > < / D i a g r a m O b j e c t K e y > < D i a g r a m O b j e c t K e y > < K e y > T a b l e s \ F i r e p o w e r _ 2 0 2 2 \ S u m   o f   T o t a l _ M a n p o w e r \ A d d i t i o n a l   I n f o \ I m p l i c i t   M e a s u r e < / K e y > < / D i a g r a m O b j e c t K e y > < D i a g r a m O b j e c t K e y > < K e y > T a b l e s \ F i r e p o w e r _ 2 0 2 2 \ M e a s u r e s \ S u m   o f   P o w e r _ I n d e x _ S c o r e _ 1 0 0 < / K e y > < / D i a g r a m O b j e c t K e y > < D i a g r a m O b j e c t K e y > < K e y > T a b l e s \ F i r e p o w e r _ 2 0 2 2 \ S u m   o f   P o w e r _ I n d e x _ S c o r e _ 1 0 0 \ A d d i t i o n a l   I n f o \ I m p l i c i t   M e a s u r e < / K e y > < / D i a g r a m O b j e c t K e y > < D i a g r a m O b j e c t K e y > < K e y > T a b l e s \ F i r e p o w e r _ 2 0 2 2 \ M e a s u r e s \ A v e r a g e   o f   P o w e r _ I n d e x _ S c o r e _ 1 0 0 < / K e y > < / D i a g r a m O b j e c t K e y > < D i a g r a m O b j e c t K e y > < K e y > T a b l e s \ F i r e p o w e r _ 2 0 2 2 \ A v e r a g e   o f   P o w e r _ I n d e x _ S c o r e _ 1 0 0 \ A d d i t i o n a l   I n f o \ I m p l i c i t   M e a s u r e < / K e y > < / D i a g r a m O b j e c t K e y > < D i a g r a m O b j e c t K e y > < K e y > T a b l e s \ F i r e p o w e r _ 2 0 2 2 \ M e a s u r e s \ S u m   o f   N o r m _ A i r P o w e r < / K e y > < / D i a g r a m O b j e c t K e y > < D i a g r a m O b j e c t K e y > < K e y > T a b l e s \ F i r e p o w e r _ 2 0 2 2 \ S u m   o f   N o r m _ A i r P o w e r \ A d d i t i o n a l   I n f o \ I m p l i c i t   M e a s u r e < / K e y > < / D i a g r a m O b j e c t K e y > < D i a g r a m O b j e c t K e y > < K e y > T a b l e s \ F i r e p o w e r _ 2 0 2 2 \ M e a s u r e s \ S u m   o f   N o r m _ N a v a l P o w e r < / K e y > < / D i a g r a m O b j e c t K e y > < D i a g r a m O b j e c t K e y > < K e y > T a b l e s \ F i r e p o w e r _ 2 0 2 2 \ S u m   o f   N o r m _ N a v a l P o w e r \ A d d i t i o n a l   I n f o \ I m p l i c i t   M e a s u r e < / K e y > < / D i a g r a m O b j e c t K e y > < D i a g r a m O b j e c t K e y > < K e y > T a b l e s \ F i r e p o w e r _ 2 0 2 2 \ M e a s u r e s \ S u m   o f   N o r m _ B u d g e t < / K e y > < / D i a g r a m O b j e c t K e y > < D i a g r a m O b j e c t K e y > < K e y > T a b l e s \ F i r e p o w e r _ 2 0 2 2 \ S u m   o f   N o r m _ B u d g e t \ A d d i t i o n a l   I n f o \ I m p l i c i t   M e a s u r e < / K e y > < / D i a g r a m O b j e c t K e y > < D i a g r a m O b j e c t K e y > < K e y > T a b l e s \ F i r e p o w e r _ 2 0 2 2 \ M e a s u r e s \ S u m   o f   N o r m _ M a n p o w e r < / K e y > < / D i a g r a m O b j e c t K e y > < D i a g r a m O b j e c t K e y > < K e y > T a b l e s \ F i r e p o w e r _ 2 0 2 2 \ S u m   o f   N o r m _ M a n p o w e r \ A d d i t i o n a l   I n f o \ I m p l i c i t   M e a s u r e < / K e y > < / D i a g r a m O b j e c t K e y > < D i a g r a m O b j e c t K e y > < K e y > T a b l e s \ F i r e p o w e r _ 2 0 2 2 \ M e a s u r e s \ S u m   o f   A c t i v e _ P e r s o n n e l < / K e y > < / D i a g r a m O b j e c t K e y > < D i a g r a m O b j e c t K e y > < K e y > T a b l e s \ F i r e p o w e r _ 2 0 2 2 \ S u m   o f   A c t i v e _ P e r s o n n e l \ A d d i t i o n a l   I n f o \ I m p l i c i t   M e a s u r e < / K e y > < / D i a g r a m O b j e c t K e y > < D i a g r a m O b j e c t K e y > < K e y > T a b l e s \ F i r e p o w e r _ 2 0 2 2 \ M e a s u r e s \ S u m   o f   R e s e r v e _ P e r s o n n e l < / K e y > < / D i a g r a m O b j e c t K e y > < D i a g r a m O b j e c t K e y > < K e y > T a b l e s \ F i r e p o w e r _ 2 0 2 2 \ S u m   o f   R e s e r v e _ P e r s o n n e l \ A d d i t i o n a l   I n f o \ I m p l i c i t   M e a s u r e < / K e y > < / D i a g r a m O b j e c t K e y > < D i a g r a m O b j e c t K e y > < K e y > T a b l e s \ F i r e p o w e r _ 2 0 2 2 \ M e a s u r e s \ S u m   o f   P a r a m i l i t a r y < / K e y > < / D i a g r a m O b j e c t K e y > < D i a g r a m O b j e c t K e y > < K e y > T a b l e s \ F i r e p o w e r _ 2 0 2 2 \ S u m   o f   P a r a m i l i t a r y \ A d d i t i o n a l   I n f o \ I m p l i c i t   M e a s u r e < / K e y > < / D i a g r a m O b j e c t K e y > < D i a g r a m O b j e c t K e y > < K e y > T a b l e s \ F i r e p o w e r _ 2 0 2 2 \ M e a s u r e s \ S u m   o f   B u d g e t _ P e r _ M a n p o w e r < / K e y > < / D i a g r a m O b j e c t K e y > < D i a g r a m O b j e c t K e y > < K e y > T a b l e s \ F i r e p o w e r _ 2 0 2 2 \ S u m   o f   B u d g e t _ P e r _ M a n p o w e r \ A d d i t i o n a l   I n f o \ I m p l i c i t   M e a s u r e < / K e y > < / D i a g r a m O b j e c t K e y > < D i a g r a m O b j e c t K e y > < K e y > T a b l e s \ F i r e p o w e r _ 2 0 2 2 \ M e a s u r e s \ S u m   o f   A i r c r a f t _ P e r _ B i l l i o n _ B u d g e t < / K e y > < / D i a g r a m O b j e c t K e y > < D i a g r a m O b j e c t K e y > < K e y > T a b l e s \ F i r e p o w e r _ 2 0 2 2 \ S u m   o f   A i r c r a f t _ P e r _ B i l l i o n _ B u d g e t \ A d d i t i o n a l   I n f o \ I m p l i c i t   M e a s u r e < / K e y > < / D i a g r a m O b j e c t K e y > < D i a g r a m O b j e c t K e y > < K e y > T a b l e s \ F i r e p o w e r _ 2 0 2 2 \ M e a s u r e s \ S u m   o f   P e r s o n n e l _ P e r _ 1 0 0 0 _ P e o p l e < / K e y > < / D i a g r a m O b j e c t K e y > < D i a g r a m O b j e c t K e y > < K e y > T a b l e s \ F i r e p o w e r _ 2 0 2 2 \ S u m   o f   P e r s o n n e l _ P e r _ 1 0 0 0 _ P e o p l e \ A d d i t i o n a l   I n f o \ I m p l i c i t   M e a s u r e < / K e y > < / D i a g r a m O b j e c t K e y > < D i a g r a m O b j e c t K e y > < K e y > T a b l e s \ F i r e p o w e r _ 2 0 2 2 \ M e a s u r e s \ T o p M e t r i c V a l u e < / K e y > < / D i a g r a m O b j e c t K e y > < D i a g r a m O b j e c t K e y > < K e y > T a b l e s \ F i r e p o w e r _ 2 0 2 2 \ T a b l e s \ F i r e p o w e r _ 2 0 2 2 \ M e a s u r e s \ T o p M e t r i c V a l u e \ A d d i t i o n a l   I n f o \ E r r o r < / K e y > < / D i a g r a m O b j e c t K e y > < D i a g r a m O b j e c t K e y > < K e y > T a b l e s \ F i r e p o w e r _ 2 0 2 2 \ M e a s u r e s \ S e l e c t e d R a t i o V a l u e < / K e y > < / D i a g r a m O b j e c t K e y > < D i a g r a m O b j e c t K e y > < K e y > T a b l e s \ F i r e p o w e r _ 2 0 2 2 \ T a b l e s \ F i r e p o w e r _ 2 0 2 2 \ M e a s u r e s \ S e l e c t e d R a t i o V a l u e \ A d d i t i o n a l   I n f o \ E r r o r < / K e y > < / D i a g r a m O b j e c t K e y > < D i a g r a m O b j e c t K e y > < K e y > T a b l e s \ F i r e p o w e r _ 2 0 2 2 \ M e a s u r e s \ S u m   o f   A v a i l a b l e _ M a n p o w e r < / K e y > < / D i a g r a m O b j e c t K e y > < D i a g r a m O b j e c t K e y > < K e y > T a b l e s \ F i r e p o w e r _ 2 0 2 2 \ S u m   o f   A v a i l a b l e _ M a n p o w e r \ A d d i t i o n a l   I n f o \ I m p l i c i t   M e a s u r e < / K e y > < / D i a g r a m O b j e c t K e y > < D i a g r a m O b j e c t K e y > < K e y > T a b l e s \ M e t r i c S e l e c t o r < / K e y > < / D i a g r a m O b j e c t K e y > < D i a g r a m O b j e c t K e y > < K e y > T a b l e s \ T a b l e 2 \ C o l u m n s \ M e t r i c   N a m e < / K e y > < / D i a g r a m O b j e c t K e y > < D i a g r a m O b j e c t K e y > < K e y > T a b l e s \ R a t i o M e t r i c S e l e c t o r < / K e y > < / D i a g r a m O b j e c t K e y > < D i a g r a m O b j e c t K e y > < K e y > T a b l e s \ R a t i o M e t r i c S e l e c t o r \ C o l u m n s \ M e t r i c   N a m e < / K e y > < / D i a g r a m O b j e c t K e y > < / A l l K e y s > < S e l e c t e d K e y s > < D i a g r a m O b j e c t K e y > < K e y > T a b l e s \ M e t r i c S e l e c t o r 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 T a g s \ T a b l e s \ & l t ; T a b l e s \ F i r e p o w e r _ 2 0 2 2 & g t ; < / K e y > < / a : K e y > < a : V a l u e   i : t y p e = " D i a g r a m D i s p l a y T a g V i e w S t a t e " > < I s N o t F i l t e r e d O u t > t r u e < / I s N o t F i l t e r e d O u t > < / a : V a l u e > < / a : K e y V a l u e O f D i a g r a m O b j e c t K e y a n y T y p e z b w N T n L X > < a : K e y V a l u e O f D i a g r a m O b j e c t K e y a n y T y p e z b w N T n L X > < a : K e y > < K e y > D y n a m i c   T a g s \ T a b l e s \ & l t ; T a b l e s \ M e t r i c S e l e c t o r & g t ; < / K e y > < / a : K e y > < a : V a l u e   i : t y p e = " D i a g r a m D i s p l a y T a g V i e w S t a t e " > < I s N o t F i l t e r e d O u t > t r u e < / I s N o t F i l t e r e d O u t > < / a : V a l u e > < / a : K e y V a l u e O f D i a g r a m O b j e c t K e y a n y T y p e z b w N T n L X > < a : K e y V a l u e O f D i a g r a m O b j e c t K e y a n y T y p e z b w N T n L X > < a : K e y > < K e y > D y n a m i c   T a g s \ T a b l e s \ & l t ; T a b l e s \ R a t i o M e t r i c S e l e c t o r & g t ; < / K e y > < / a : K e y > < a : V a l u e   i : t y p e = " D i a g r a m D i s p l a y T a g V i e w S t a t e " > < I s N o t F i l t e r e d O u t > t r u e < / I s N o t F i l t e r e d O u t > < / a : V a l u e > < / a : K e y V a l u e O f D i a g r a m O b j e c t K e y a n y T y p e z b w N T n L X > < a : K e y V a l u e O f D i a g r a m O b j e c t K e y a n y T y p e z b w N T n L X > < a : K e y > < K e y > T a b l e s \ F i r e p o w e r _ 2 0 2 2 < / K e y > < / a : K e y > < a : V a l u e   i : t y p e = " D i a g r a m D i s p l a y N o d e V i e w S t a t e " > < H e i g h t > 6 1 7 . 2 < / H e i g h t > < I s E x p a n d e d > t r u e < / I s E x p a n d e d > < L a y e d O u t > t r u e < / L a y e d O u t > < S c r o l l V e r t i c a l O f f s e t > 7 8 6 . 3 9 9 9 9 9 9 9 9 9 9 9 3 < / S c r o l l V e r t i c a l O f f s e t > < W i d t h > 4 8 5 . 6 < / W i d t h > < / a : V a l u e > < / a : K e y V a l u e O f D i a g r a m O b j e c t K e y a n y T y p e z b w N T n L X > < a : K e y V a l u e O f D i a g r a m O b j e c t K e y a n y T y p e z b w N T n L X > < a : K e y > < K e y > T a b l e s \ F i r e p o w e r _ 2 0 2 2 \ C o l u m n s \ c o u n t r y < / K e y > < / a : K e y > < a : V a l u e   i : t y p e = " D i a g r a m D i s p l a y N o d e V i e w S t a t e " > < H e i g h t > 1 5 0 < / H e i g h t > < I s E x p a n d e d > t r u e < / I s E x p a n d e d > < W i d t h > 2 0 0 < / W i d t h > < / a : V a l u e > < / a : K e y V a l u e O f D i a g r a m O b j e c t K e y a n y T y p e z b w N T n L X > < a : K e y V a l u e O f D i a g r a m O b j e c t K e y a n y T y p e z b w N T n L X > < a : K e y > < K e y > T a b l e s \ F i r e p o w e r _ 2 0 2 2 \ C o l u m n s \ c o u n t r y _ c o d e < / K e y > < / a : K e y > < a : V a l u e   i : t y p e = " D i a g r a m D i s p l a y N o d e V i e w S t a t e " > < H e i g h t > 1 5 0 < / H e i g h t > < I s E x p a n d e d > t r u e < / I s E x p a n d e d > < W i d t h > 2 0 0 < / W i d t h > < / a : V a l u e > < / a : K e y V a l u e O f D i a g r a m O b j e c t K e y a n y T y p e z b w N T n L X > < a : K e y V a l u e O f D i a g r a m O b j e c t K e y a n y T y p e z b w N T n L X > < a : K e y > < K e y > T a b l e s \ F i r e p o w e r _ 2 0 2 2 \ C o l u m n s \ A c t i v e _ P e r s o n n e l < / K e y > < / a : K e y > < a : V a l u e   i : t y p e = " D i a g r a m D i s p l a y N o d e V i e w S t a t e " > < H e i g h t > 1 5 0 < / H e i g h t > < I s E x p a n d e d > t r u e < / I s E x p a n d e d > < W i d t h > 2 0 0 < / W i d t h > < / a : V a l u e > < / a : K e y V a l u e O f D i a g r a m O b j e c t K e y a n y T y p e z b w N T n L X > < a : K e y V a l u e O f D i a g r a m O b j e c t K e y a n y T y p e z b w N T n L X > < a : K e y > < K e y > T a b l e s \ F i r e p o w e r _ 2 0 2 2 \ C o l u m n s \ A i r c r a f t _ C a r r i e r s < / K e y > < / a : K e y > < a : V a l u e   i : t y p e = " D i a g r a m D i s p l a y N o d e V i e w S t a t e " > < H e i g h t > 1 5 0 < / H e i g h t > < I s E x p a n d e d > t r u e < / I s E x p a n d e d > < W i d t h > 2 0 0 < / W i d t h > < / a : V a l u e > < / a : K e y V a l u e O f D i a g r a m O b j e c t K e y a n y T y p e z b w N T n L X > < a : K e y V a l u e O f D i a g r a m O b j e c t K e y a n y T y p e z b w N T n L X > < a : K e y > < K e y > T a b l e s \ F i r e p o w e r _ 2 0 2 2 \ C o l u m n s \ A r m o r e d _ V e h i c l e s < / K e y > < / a : K e y > < a : V a l u e   i : t y p e = " D i a g r a m D i s p l a y N o d e V i e w S t a t e " > < H e i g h t > 1 5 0 < / H e i g h t > < I s E x p a n d e d > t r u e < / I s E x p a n d e d > < W i d t h > 2 0 0 < / W i d t h > < / a : V a l u e > < / a : K e y V a l u e O f D i a g r a m O b j e c t K e y a n y T y p e z b w N T n L X > < a : K e y V a l u e O f D i a g r a m O b j e c t K e y a n y T y p e z b w N T n L X > < a : K e y > < K e y > T a b l e s \ F i r e p o w e r _ 2 0 2 2 \ C o l u m n s \ A t t a c k _ H e l i c o p t e r s < / K e y > < / a : K e y > < a : V a l u e   i : t y p e = " D i a g r a m D i s p l a y N o d e V i e w S t a t e " > < H e i g h t > 1 5 0 < / H e i g h t > < I s E x p a n d e d > t r u e < / I s E x p a n d e d > < W i d t h > 2 0 0 < / W i d t h > < / a : V a l u e > < / a : K e y V a l u e O f D i a g r a m O b j e c t K e y a n y T y p e z b w N T n L X > < a : K e y V a l u e O f D i a g r a m O b j e c t K e y a n y T y p e z b w N T n L X > < a : K e y > < K e y > T a b l e s \ F i r e p o w e r _ 2 0 2 2 \ C o l u m n s \ A v a i l a b l e _ M a n p o w e r < / K e y > < / a : K e y > < a : V a l u e   i : t y p e = " D i a g r a m D i s p l a y N o d e V i e w S t a t e " > < H e i g h t > 1 5 0 < / H e i g h t > < I s E x p a n d e d > t r u e < / I s E x p a n d e d > < W i d t h > 2 0 0 < / W i d t h > < / a : V a l u e > < / a : K e y V a l u e O f D i a g r a m O b j e c t K e y a n y T y p e z b w N T n L X > < a : K e y V a l u e O f D i a g r a m O b j e c t K e y a n y T y p e z b w N T n L X > < a : K e y > < K e y > T a b l e s \ F i r e p o w e r _ 2 0 2 2 \ C o l u m n s \ C o a s t l i n e _ C o v e r a g e < / K e y > < / a : K e y > < a : V a l u e   i : t y p e = " D i a g r a m D i s p l a y N o d e V i e w S t a t e " > < H e i g h t > 1 5 0 < / H e i g h t > < I s E x p a n d e d > t r u e < / I s E x p a n d e d > < W i d t h > 2 0 0 < / W i d t h > < / a : V a l u e > < / a : K e y V a l u e O f D i a g r a m O b j e c t K e y a n y T y p e z b w N T n L X > < a : K e y V a l u e O f D i a g r a m O b j e c t K e y a n y T y p e z b w N T n L X > < a : K e y > < K e y > T a b l e s \ F i r e p o w e r _ 2 0 2 2 \ C o l u m n s \ C o r v e t t e s < / K e y > < / a : K e y > < a : V a l u e   i : t y p e = " D i a g r a m D i s p l a y N o d e V i e w S t a t e " > < H e i g h t > 1 5 0 < / H e i g h t > < I s E x p a n d e d > t r u e < / I s E x p a n d e d > < W i d t h > 2 0 0 < / W i d t h > < / a : V a l u e > < / a : K e y V a l u e O f D i a g r a m O b j e c t K e y a n y T y p e z b w N T n L X > < a : K e y V a l u e O f D i a g r a m O b j e c t K e y a n y T y p e z b w N T n L X > < a : K e y > < K e y > T a b l e s \ F i r e p o w e r _ 2 0 2 2 \ C o l u m n s \ D e d i c a t e d _ A t t a c k < / K e y > < / a : K e y > < a : V a l u e   i : t y p e = " D i a g r a m D i s p l a y N o d e V i e w S t a t e " > < H e i g h t > 1 5 0 < / H e i g h t > < I s E x p a n d e d > t r u e < / I s E x p a n d e d > < W i d t h > 2 0 0 < / W i d t h > < / a : V a l u e > < / a : K e y V a l u e O f D i a g r a m O b j e c t K e y a n y T y p e z b w N T n L X > < a : K e y V a l u e O f D i a g r a m O b j e c t K e y a n y T y p e z b w N T n L X > < a : K e y > < K e y > T a b l e s \ F i r e p o w e r _ 2 0 2 2 \ C o l u m n s \ D e f e n s e _ B u d g e t < / K e y > < / a : K e y > < a : V a l u e   i : t y p e = " D i a g r a m D i s p l a y N o d e V i e w S t a t e " > < H e i g h t > 1 5 0 < / H e i g h t > < I s E x p a n d e d > t r u e < / I s E x p a n d e d > < W i d t h > 2 0 0 < / W i d t h > < / a : V a l u e > < / a : K e y V a l u e O f D i a g r a m O b j e c t K e y a n y T y p e z b w N T n L X > < a : K e y V a l u e O f D i a g r a m O b j e c t K e y a n y T y p e z b w N T n L X > < a : K e y > < K e y > T a b l e s \ F i r e p o w e r _ 2 0 2 2 \ C o l u m n s \ D e s t r o y e r s < / K e y > < / a : K e y > < a : V a l u e   i : t y p e = " D i a g r a m D i s p l a y N o d e V i e w S t a t e " > < H e i g h t > 1 5 0 < / H e i g h t > < I s E x p a n d e d > t r u e < / I s E x p a n d e d > < W i d t h > 2 0 0 < / W i d t h > < / a : V a l u e > < / a : K e y V a l u e O f D i a g r a m O b j e c t K e y a n y T y p e z b w N T n L X > < a : K e y V a l u e O f D i a g r a m O b j e c t K e y a n y T y p e z b w N T n L X > < a : K e y > < K e y > T a b l e s \ F i r e p o w e r _ 2 0 2 2 \ C o l u m n s \ E x t e r n a l _ D e b t < / K e y > < / a : K e y > < a : V a l u e   i : t y p e = " D i a g r a m D i s p l a y N o d e V i e w S t a t e " > < H e i g h t > 1 5 0 < / H e i g h t > < I s E x p a n d e d > t r u e < / I s E x p a n d e d > < W i d t h > 2 0 0 < / W i d t h > < / a : V a l u e > < / a : K e y V a l u e O f D i a g r a m O b j e c t K e y a n y T y p e z b w N T n L X > < a : K e y V a l u e O f D i a g r a m O b j e c t K e y a n y T y p e z b w N T n L X > < a : K e y > < K e y > T a b l e s \ F i r e p o w e r _ 2 0 2 2 \ C o l u m n s \ F i g h t e r s _ I n t e r c e p t o r s < / K e y > < / a : K e y > < a : V a l u e   i : t y p e = " D i a g r a m D i s p l a y N o d e V i e w S t a t e " > < H e i g h t > 1 5 0 < / H e i g h t > < I s E x p a n d e d > t r u e < / I s E x p a n d e d > < W i d t h > 2 0 0 < / W i d t h > < / a : V a l u e > < / a : K e y V a l u e O f D i a g r a m O b j e c t K e y a n y T y p e z b w N T n L X > < a : K e y V a l u e O f D i a g r a m O b j e c t K e y a n y T y p e z b w N T n L X > < a : K e y > < K e y > T a b l e s \ F i r e p o w e r _ 2 0 2 2 \ C o l u m n s \ F i t _ f o r _ S e r v i c e < / K e y > < / a : K e y > < a : V a l u e   i : t y p e = " D i a g r a m D i s p l a y N o d e V i e w S t a t e " > < H e i g h t > 1 5 0 < / H e i g h t > < I s E x p a n d e d > t r u e < / I s E x p a n d e d > < W i d t h > 2 0 0 < / W i d t h > < / a : V a l u e > < / a : K e y V a l u e O f D i a g r a m O b j e c t K e y a n y T y p e z b w N T n L X > < a : K e y V a l u e O f D i a g r a m O b j e c t K e y a n y T y p e z b w N T n L X > < a : K e y > < K e y > T a b l e s \ F i r e p o w e r _ 2 0 2 2 \ C o l u m n s \ F o r e i g n _ E x c h a n g e _ G o l d < / K e y > < / a : K e y > < a : V a l u e   i : t y p e = " D i a g r a m D i s p l a y N o d e V i e w S t a t e " > < H e i g h t > 1 5 0 < / H e i g h t > < I s E x p a n d e d > t r u e < / I s E x p a n d e d > < W i d t h > 2 0 0 < / W i d t h > < / a : V a l u e > < / a : K e y V a l u e O f D i a g r a m O b j e c t K e y a n y T y p e z b w N T n L X > < a : K e y V a l u e O f D i a g r a m O b j e c t K e y a n y T y p e z b w N T n L X > < a : K e y > < K e y > T a b l e s \ F i r e p o w e r _ 2 0 2 2 \ C o l u m n s \ F r i g a t e s < / K e y > < / a : K e y > < a : V a l u e   i : t y p e = " D i a g r a m D i s p l a y N o d e V i e w S t a t e " > < H e i g h t > 1 5 0 < / H e i g h t > < I s E x p a n d e d > t r u e < / I s E x p a n d e d > < W i d t h > 2 0 0 < / W i d t h > < / a : V a l u e > < / a : K e y V a l u e O f D i a g r a m O b j e c t K e y a n y T y p e z b w N T n L X > < a : K e y V a l u e O f D i a g r a m O b j e c t K e y a n y T y p e z b w N T n L X > < a : K e y > < K e y > T a b l e s \ F i r e p o w e r _ 2 0 2 2 \ C o l u m n s \ H e l i c o p t e r _ C a r r i e r s < / K e y > < / a : K e y > < a : V a l u e   i : t y p e = " D i a g r a m D i s p l a y N o d e V i e w S t a t e " > < H e i g h t > 1 5 0 < / H e i g h t > < I s E x p a n d e d > t r u e < / I s E x p a n d e d > < W i d t h > 2 0 0 < / W i d t h > < / a : V a l u e > < / a : K e y V a l u e O f D i a g r a m O b j e c t K e y a n y T y p e z b w N T n L X > < a : K e y V a l u e O f D i a g r a m O b j e c t K e y a n y T y p e z b w N T n L X > < a : K e y > < K e y > T a b l e s \ F i r e p o w e r _ 2 0 2 2 \ C o l u m n s \ H e l i c o p t e r s < / K e y > < / a : K e y > < a : V a l u e   i : t y p e = " D i a g r a m D i s p l a y N o d e V i e w S t a t e " > < H e i g h t > 1 5 0 < / H e i g h t > < I s E x p a n d e d > t r u e < / I s E x p a n d e d > < W i d t h > 2 0 0 < / W i d t h > < / a : V a l u e > < / a : K e y V a l u e O f D i a g r a m O b j e c t K e y a n y T y p e z b w N T n L X > < a : K e y V a l u e O f D i a g r a m O b j e c t K e y a n y T y p e z b w N T n L X > < a : K e y > < K e y > T a b l e s \ F i r e p o w e r _ 2 0 2 2 \ C o l u m n s \ L a b o r _ F o r c e < / K e y > < / a : K e y > < a : V a l u e   i : t y p e = " D i a g r a m D i s p l a y N o d e V i e w S t a t e " > < H e i g h t > 1 5 0 < / H e i g h t > < I s E x p a n d e d > t r u e < / I s E x p a n d e d > < W i d t h > 2 0 0 < / W i d t h > < / a : V a l u e > < / a : K e y V a l u e O f D i a g r a m O b j e c t K e y a n y T y p e z b w N T n L X > < a : K e y V a l u e O f D i a g r a m O b j e c t K e y a n y T y p e z b w N T n L X > < a : K e y > < K e y > T a b l e s \ F i r e p o w e r _ 2 0 2 2 \ C o l u m n s \ M e r c h a n t _ M a r i n e _ F l e e t < / K e y > < / a : K e y > < a : V a l u e   i : t y p e = " D i a g r a m D i s p l a y N o d e V i e w S t a t e " > < H e i g h t > 1 5 0 < / H e i g h t > < I s E x p a n d e d > t r u e < / I s E x p a n d e d > < W i d t h > 2 0 0 < / W i d t h > < / a : V a l u e > < / a : K e y V a l u e O f D i a g r a m O b j e c t K e y a n y T y p e z b w N T n L X > < a : K e y V a l u e O f D i a g r a m O b j e c t K e y a n y T y p e z b w N T n L X > < a : K e y > < K e y > T a b l e s \ F i r e p o w e r _ 2 0 2 2 \ C o l u m n s \ M i n e _ W a r f a r e < / K e y > < / a : K e y > < a : V a l u e   i : t y p e = " D i a g r a m D i s p l a y N o d e V i e w S t a t e " > < H e i g h t > 1 5 0 < / H e i g h t > < I s E x p a n d e d > t r u e < / I s E x p a n d e d > < W i d t h > 2 0 0 < / W i d t h > < / a : V a l u e > < / a : K e y V a l u e O f D i a g r a m O b j e c t K e y a n y T y p e z b w N T n L X > < a : K e y V a l u e O f D i a g r a m O b j e c t K e y a n y T y p e z b w N T n L X > < a : K e y > < K e y > T a b l e s \ F i r e p o w e r _ 2 0 2 2 \ C o l u m n s \ N a v y _ S h i p s < / K e y > < / a : K e y > < a : V a l u e   i : t y p e = " D i a g r a m D i s p l a y N o d e V i e w S t a t e " > < H e i g h t > 1 5 0 < / H e i g h t > < I s E x p a n d e d > t r u e < / I s E x p a n d e d > < W i d t h > 2 0 0 < / W i d t h > < / a : V a l u e > < / a : K e y V a l u e O f D i a g r a m O b j e c t K e y a n y T y p e z b w N T n L X > < a : K e y V a l u e O f D i a g r a m O b j e c t K e y a n y T y p e z b w N T n L X > < a : K e y > < K e y > T a b l e s \ F i r e p o w e r _ 2 0 2 2 \ C o l u m n s \ O i l _ C o n s u m p t i o n < / K e y > < / a : K e y > < a : V a l u e   i : t y p e = " D i a g r a m D i s p l a y N o d e V i e w S t a t e " > < H e i g h t > 1 5 0 < / H e i g h t > < I s E x p a n d e d > t r u e < / I s E x p a n d e d > < W i d t h > 2 0 0 < / W i d t h > < / a : V a l u e > < / a : K e y V a l u e O f D i a g r a m O b j e c t K e y a n y T y p e z b w N T n L X > < a : K e y V a l u e O f D i a g r a m O b j e c t K e y a n y T y p e z b w N T n L X > < a : K e y > < K e y > T a b l e s \ F i r e p o w e r _ 2 0 2 2 \ C o l u m n s \ O i l _ P r o d u c t i o n < / K e y > < / a : K e y > < a : V a l u e   i : t y p e = " D i a g r a m D i s p l a y N o d e V i e w S t a t e " > < H e i g h t > 1 5 0 < / H e i g h t > < I s E x p a n d e d > t r u e < / I s E x p a n d e d > < W i d t h > 2 0 0 < / W i d t h > < / a : V a l u e > < / a : K e y V a l u e O f D i a g r a m O b j e c t K e y a n y T y p e z b w N T n L X > < a : K e y V a l u e O f D i a g r a m O b j e c t K e y a n y T y p e z b w N T n L X > < a : K e y > < K e y > T a b l e s \ F i r e p o w e r _ 2 0 2 2 \ C o l u m n s \ O i l _ P r o v e n _ R e s e r v e s < / K e y > < / a : K e y > < a : V a l u e   i : t y p e = " D i a g r a m D i s p l a y N o d e V i e w S t a t e " > < H e i g h t > 1 5 0 < / H e i g h t > < I s E x p a n d e d > t r u e < / I s E x p a n d e d > < W i d t h > 2 0 0 < / W i d t h > < / a : V a l u e > < / a : K e y V a l u e O f D i a g r a m O b j e c t K e y a n y T y p e z b w N T n L X > < a : K e y V a l u e O f D i a g r a m O b j e c t K e y a n y T y p e z b w N T n L X > < a : K e y > < K e y > T a b l e s \ F i r e p o w e r _ 2 0 2 2 \ C o l u m n s \ P a r a m i l i t a r y < / K e y > < / a : K e y > < a : V a l u e   i : t y p e = " D i a g r a m D i s p l a y N o d e V i e w S t a t e " > < H e i g h t > 1 5 0 < / H e i g h t > < I s E x p a n d e d > t r u e < / I s E x p a n d e d > < W i d t h > 2 0 0 < / W i d t h > < / a : V a l u e > < / a : K e y V a l u e O f D i a g r a m O b j e c t K e y a n y T y p e z b w N T n L X > < a : K e y V a l u e O f D i a g r a m O b j e c t K e y a n y T y p e z b w N T n L X > < a : K e y > < K e y > T a b l e s \ F i r e p o w e r _ 2 0 2 2 \ C o l u m n s \ P a t r o l _ V e s s e l s < / K e y > < / a : K e y > < a : V a l u e   i : t y p e = " D i a g r a m D i s p l a y N o d e V i e w S t a t e " > < H e i g h t > 1 5 0 < / H e i g h t > < I s E x p a n d e d > t r u e < / I s E x p a n d e d > < W i d t h > 2 0 0 < / W i d t h > < / a : V a l u e > < / a : K e y V a l u e O f D i a g r a m O b j e c t K e y a n y T y p e z b w N T n L X > < a : K e y V a l u e O f D i a g r a m O b j e c t K e y a n y T y p e z b w N T n L X > < a : K e y > < K e y > T a b l e s \ F i r e p o w e r _ 2 0 2 2 \ C o l u m n s \ P o r t s _ T r a d e _ T e r m i n a l s < / K e y > < / a : K e y > < a : V a l u e   i : t y p e = " D i a g r a m D i s p l a y N o d e V i e w S t a t e " > < H e i g h t > 1 5 0 < / H e i g h t > < I s E x p a n d e d > t r u e < / I s E x p a n d e d > < W i d t h > 2 0 0 < / W i d t h > < / a : V a l u e > < / a : K e y V a l u e O f D i a g r a m O b j e c t K e y a n y T y p e z b w N T n L X > < a : K e y V a l u e O f D i a g r a m O b j e c t K e y a n y T y p e z b w N T n L X > < a : K e y > < K e y > T a b l e s \ F i r e p o w e r _ 2 0 2 2 \ C o l u m n s \ P u r c h a s i n g _ P o w e r _ P a r i t y < / K e y > < / a : K e y > < a : V a l u e   i : t y p e = " D i a g r a m D i s p l a y N o d e V i e w S t a t e " > < H e i g h t > 1 5 0 < / H e i g h t > < I s E x p a n d e d > t r u e < / I s E x p a n d e d > < W i d t h > 2 0 0 < / W i d t h > < / a : V a l u e > < / a : K e y V a l u e O f D i a g r a m O b j e c t K e y a n y T y p e z b w N T n L X > < a : K e y V a l u e O f D i a g r a m O b j e c t K e y a n y T y p e z b w N T n L X > < a : K e y > < K e y > T a b l e s \ F i r e p o w e r _ 2 0 2 2 \ C o l u m n s \ R a i l w a y _ C o v e r a g e < / K e y > < / a : K e y > < a : V a l u e   i : t y p e = " D i a g r a m D i s p l a y N o d e V i e w S t a t e " > < H e i g h t > 1 5 0 < / H e i g h t > < I s E x p a n d e d > t r u e < / I s E x p a n d e d > < W i d t h > 2 0 0 < / W i d t h > < / a : V a l u e > < / a : K e y V a l u e O f D i a g r a m O b j e c t K e y a n y T y p e z b w N T n L X > < a : K e y V a l u e O f D i a g r a m O b j e c t K e y a n y T y p e z b w N T n L X > < a : K e y > < K e y > T a b l e s \ F i r e p o w e r _ 2 0 2 2 \ C o l u m n s \ R e a c h i n g _ M i l _ A g e _ A n n u a l l y < / K e y > < / a : K e y > < a : V a l u e   i : t y p e = " D i a g r a m D i s p l a y N o d e V i e w S t a t e " > < H e i g h t > 1 5 0 < / H e i g h t > < I s E x p a n d e d > t r u e < / I s E x p a n d e d > < W i d t h > 2 0 0 < / W i d t h > < / a : V a l u e > < / a : K e y V a l u e O f D i a g r a m O b j e c t K e y a n y T y p e z b w N T n L X > < a : K e y V a l u e O f D i a g r a m O b j e c t K e y a n y T y p e z b w N T n L X > < a : K e y > < K e y > T a b l e s \ F i r e p o w e r _ 2 0 2 2 \ C o l u m n s \ R e s e r v e _ P e r s o n n e l < / K e y > < / a : K e y > < a : V a l u e   i : t y p e = " D i a g r a m D i s p l a y N o d e V i e w S t a t e " > < H e i g h t > 1 5 0 < / H e i g h t > < I s E x p a n d e d > t r u e < / I s E x p a n d e d > < W i d t h > 2 0 0 < / W i d t h > < / a : V a l u e > < / a : K e y V a l u e O f D i a g r a m O b j e c t K e y a n y T y p e z b w N T n L X > < a : K e y V a l u e O f D i a g r a m O b j e c t K e y a n y T y p e z b w N T n L X > < a : K e y > < K e y > T a b l e s \ F i r e p o w e r _ 2 0 2 2 \ C o l u m n s \ R o a d w a y _ C o v e r a g e < / K e y > < / a : K e y > < a : V a l u e   i : t y p e = " D i a g r a m D i s p l a y N o d e V i e w S t a t e " > < H e i g h t > 1 5 0 < / H e i g h t > < I s E x p a n d e d > t r u e < / I s E x p a n d e d > < W i d t h > 2 0 0 < / W i d t h > < / a : V a l u e > < / a : K e y V a l u e O f D i a g r a m O b j e c t K e y a n y T y p e z b w N T n L X > < a : K e y V a l u e O f D i a g r a m O b j e c t K e y a n y T y p e z b w N T n L X > < a : K e y > < K e y > T a b l e s \ F i r e p o w e r _ 2 0 2 2 \ C o l u m n s \ R o c k e t _ P r o j e c t o r s < / K e y > < / a : K e y > < a : V a l u e   i : t y p e = " D i a g r a m D i s p l a y N o d e V i e w S t a t e " > < H e i g h t > 1 5 0 < / H e i g h t > < I s E x p a n d e d > t r u e < / I s E x p a n d e d > < W i d t h > 2 0 0 < / W i d t h > < / a : V a l u e > < / a : K e y V a l u e O f D i a g r a m O b j e c t K e y a n y T y p e z b w N T n L X > < a : K e y V a l u e O f D i a g r a m O b j e c t K e y a n y T y p e z b w N T n L X > < a : K e y > < K e y > T a b l e s \ F i r e p o w e r _ 2 0 2 2 \ C o l u m n s \ S e l f _ P r o p e l l e d _ A r t i l l e r y < / K e y > < / a : K e y > < a : V a l u e   i : t y p e = " D i a g r a m D i s p l a y N o d e V i e w S t a t e " > < H e i g h t > 1 5 0 < / H e i g h t > < I s E x p a n d e d > t r u e < / I s E x p a n d e d > < W i d t h > 2 0 0 < / W i d t h > < / a : V a l u e > < / a : K e y V a l u e O f D i a g r a m O b j e c t K e y a n y T y p e z b w N T n L X > < a : K e y V a l u e O f D i a g r a m O b j e c t K e y a n y T y p e z b w N T n L X > < a : K e y > < K e y > T a b l e s \ F i r e p o w e r _ 2 0 2 2 \ C o l u m n s \ S h a r e d _ B o r d e r s < / K e y > < / a : K e y > < a : V a l u e   i : t y p e = " D i a g r a m D i s p l a y N o d e V i e w S t a t e " > < H e i g h t > 1 5 0 < / H e i g h t > < I s E x p a n d e d > t r u e < / I s E x p a n d e d > < W i d t h > 2 0 0 < / W i d t h > < / a : V a l u e > < / a : K e y V a l u e O f D i a g r a m O b j e c t K e y a n y T y p e z b w N T n L X > < a : K e y V a l u e O f D i a g r a m O b j e c t K e y a n y T y p e z b w N T n L X > < a : K e y > < K e y > T a b l e s \ F i r e p o w e r _ 2 0 2 2 \ C o l u m n s \ S p e c i a l _ M i s s i o n < / K e y > < / a : K e y > < a : V a l u e   i : t y p e = " D i a g r a m D i s p l a y N o d e V i e w S t a t e " > < H e i g h t > 1 5 0 < / H e i g h t > < I s E x p a n d e d > t r u e < / I s E x p a n d e d > < W i d t h > 2 0 0 < / W i d t h > < / a : V a l u e > < / a : K e y V a l u e O f D i a g r a m O b j e c t K e y a n y T y p e z b w N T n L X > < a : K e y V a l u e O f D i a g r a m O b j e c t K e y a n y T y p e z b w N T n L X > < a : K e y > < K e y > T a b l e s \ F i r e p o w e r _ 2 0 2 2 \ C o l u m n s \ S q u a r e _ L a n d _ A r e a < / K e y > < / a : K e y > < a : V a l u e   i : t y p e = " D i a g r a m D i s p l a y N o d e V i e w S t a t e " > < H e i g h t > 1 5 0 < / H e i g h t > < I s E x p a n d e d > t r u e < / I s E x p a n d e d > < W i d t h > 2 0 0 < / W i d t h > < / a : V a l u e > < / a : K e y V a l u e O f D i a g r a m O b j e c t K e y a n y T y p e z b w N T n L X > < a : K e y V a l u e O f D i a g r a m O b j e c t K e y a n y T y p e z b w N T n L X > < a : K e y > < K e y > T a b l e s \ F i r e p o w e r _ 2 0 2 2 \ C o l u m n s \ S u b m a r i n e s < / K e y > < / a : K e y > < a : V a l u e   i : t y p e = " D i a g r a m D i s p l a y N o d e V i e w S t a t e " > < H e i g h t > 1 5 0 < / H e i g h t > < I s E x p a n d e d > t r u e < / I s E x p a n d e d > < W i d t h > 2 0 0 < / W i d t h > < / a : V a l u e > < / a : K e y V a l u e O f D i a g r a m O b j e c t K e y a n y T y p e z b w N T n L X > < a : K e y V a l u e O f D i a g r a m O b j e c t K e y a n y T y p e z b w N T n L X > < a : K e y > < K e y > T a b l e s \ F i r e p o w e r _ 2 0 2 2 \ C o l u m n s \ T a n k e r _ F l e e t < / K e y > < / a : K e y > < a : V a l u e   i : t y p e = " D i a g r a m D i s p l a y N o d e V i e w S t a t e " > < H e i g h t > 1 5 0 < / H e i g h t > < I s E x p a n d e d > t r u e < / I s E x p a n d e d > < W i d t h > 2 0 0 < / W i d t h > < / a : V a l u e > < / a : K e y V a l u e O f D i a g r a m O b j e c t K e y a n y T y p e z b w N T n L X > < a : K e y V a l u e O f D i a g r a m O b j e c t K e y a n y T y p e z b w N T n L X > < a : K e y > < K e y > T a b l e s \ F i r e p o w e r _ 2 0 2 2 \ C o l u m n s \ T a n k s < / K e y > < / a : K e y > < a : V a l u e   i : t y p e = " D i a g r a m D i s p l a y N o d e V i e w S t a t e " > < H e i g h t > 1 5 0 < / H e i g h t > < I s E x p a n d e d > t r u e < / I s E x p a n d e d > < W i d t h > 2 0 0 < / W i d t h > < / a : V a l u e > < / a : K e y V a l u e O f D i a g r a m O b j e c t K e y a n y T y p e z b w N T n L X > < a : K e y V a l u e O f D i a g r a m O b j e c t K e y a n y T y p e z b w N T n L X > < a : K e y > < K e y > T a b l e s \ F i r e p o w e r _ 2 0 2 2 \ C o l u m n s \ T o t a l _ A i r c r a f t _ S t r e n g t h < / K e y > < / a : K e y > < a : V a l u e   i : t y p e = " D i a g r a m D i s p l a y N o d e V i e w S t a t e " > < H e i g h t > 1 5 0 < / H e i g h t > < I s E x p a n d e d > t r u e < / I s E x p a n d e d > < W i d t h > 2 0 0 < / W i d t h > < / a : V a l u e > < / a : K e y V a l u e O f D i a g r a m O b j e c t K e y a n y T y p e z b w N T n L X > < a : K e y V a l u e O f D i a g r a m O b j e c t K e y a n y T y p e z b w N T n L X > < a : K e y > < K e y > T a b l e s \ F i r e p o w e r _ 2 0 2 2 \ C o l u m n s \ T o t a l _ P o p u l a t i o n < / K e y > < / a : K e y > < a : V a l u e   i : t y p e = " D i a g r a m D i s p l a y N o d e V i e w S t a t e " > < H e i g h t > 1 5 0 < / H e i g h t > < I s E x p a n d e d > t r u e < / I s E x p a n d e d > < W i d t h > 2 0 0 < / W i d t h > < / a : V a l u e > < / a : K e y V a l u e O f D i a g r a m O b j e c t K e y a n y T y p e z b w N T n L X > < a : K e y V a l u e O f D i a g r a m O b j e c t K e y a n y T y p e z b w N T n L X > < a : K e y > < K e y > T a b l e s \ F i r e p o w e r _ 2 0 2 2 \ C o l u m n s \ T o w e d _ A r t i l l e r y < / K e y > < / a : K e y > < a : V a l u e   i : t y p e = " D i a g r a m D i s p l a y N o d e V i e w S t a t e " > < H e i g h t > 1 5 0 < / H e i g h t > < I s E x p a n d e d > t r u e < / I s E x p a n d e d > < W i d t h > 2 0 0 < / W i d t h > < / a : V a l u e > < / a : K e y V a l u e O f D i a g r a m O b j e c t K e y a n y T y p e z b w N T n L X > < a : K e y V a l u e O f D i a g r a m O b j e c t K e y a n y T y p e z b w N T n L X > < a : K e y > < K e y > T a b l e s \ F i r e p o w e r _ 2 0 2 2 \ C o l u m n s \ T r a i n e r s < / K e y > < / a : K e y > < a : V a l u e   i : t y p e = " D i a g r a m D i s p l a y N o d e V i e w S t a t e " > < H e i g h t > 1 5 0 < / H e i g h t > < I s E x p a n d e d > t r u e < / I s E x p a n d e d > < W i d t h > 2 0 0 < / W i d t h > < / a : V a l u e > < / a : K e y V a l u e O f D i a g r a m O b j e c t K e y a n y T y p e z b w N T n L X > < a : K e y V a l u e O f D i a g r a m O b j e c t K e y a n y T y p e z b w N T n L X > < a : K e y > < K e y > T a b l e s \ F i r e p o w e r _ 2 0 2 2 \ C o l u m n s \ T r a n s p o r t s < / K e y > < / a : K e y > < a : V a l u e   i : t y p e = " D i a g r a m D i s p l a y N o d e V i e w S t a t e " > < H e i g h t > 1 5 0 < / H e i g h t > < I s E x p a n d e d > t r u e < / I s E x p a n d e d > < W i d t h > 2 0 0 < / W i d t h > < / a : V a l u e > < / a : K e y V a l u e O f D i a g r a m O b j e c t K e y a n y T y p e z b w N T n L X > < a : K e y V a l u e O f D i a g r a m O b j e c t K e y a n y T y p e z b w N T n L X > < a : K e y > < K e y > T a b l e s \ F i r e p o w e r _ 2 0 2 2 \ C o l u m n s \ W a t e r w a y s _ U s a b l e < / K e y > < / a : K e y > < a : V a l u e   i : t y p e = " D i a g r a m D i s p l a y N o d e V i e w S t a t e " > < H e i g h t > 1 5 0 < / H e i g h t > < I s E x p a n d e d > t r u e < / I s E x p a n d e d > < W i d t h > 2 0 0 < / W i d t h > < / a : V a l u e > < / a : K e y V a l u e O f D i a g r a m O b j e c t K e y a n y T y p e z b w N T n L X > < a : K e y V a l u e O f D i a g r a m O b j e c t K e y a n y T y p e z b w N T n L X > < a : K e y > < K e y > T a b l e s \ F i r e p o w e r _ 2 0 2 2 \ C o l u m n s \ T o t a l _ M a n p o w e r < / K e y > < / a : K e y > < a : V a l u e   i : t y p e = " D i a g r a m D i s p l a y N o d e V i e w S t a t e " > < H e i g h t > 1 5 0 < / H e i g h t > < I s E x p a n d e d > t r u e < / I s E x p a n d e d > < W i d t h > 2 0 0 < / W i d t h > < / a : V a l u e > < / a : K e y V a l u e O f D i a g r a m O b j e c t K e y a n y T y p e z b w N T n L X > < a : K e y V a l u e O f D i a g r a m O b j e c t K e y a n y T y p e z b w N T n L X > < a : K e y > < K e y > T a b l e s \ F i r e p o w e r _ 2 0 2 2 \ C o l u m n s \ N a v a l _ P o w e r < / K e y > < / a : K e y > < a : V a l u e   i : t y p e = " D i a g r a m D i s p l a y N o d e V i e w S t a t e " > < H e i g h t > 1 5 0 < / H e i g h t > < I s E x p a n d e d > t r u e < / I s E x p a n d e d > < W i d t h > 2 0 0 < / W i d t h > < / a : V a l u e > < / a : K e y V a l u e O f D i a g r a m O b j e c t K e y a n y T y p e z b w N T n L X > < a : K e y V a l u e O f D i a g r a m O b j e c t K e y a n y T y p e z b w N T n L X > < a : K e y > < K e y > T a b l e s \ F i r e p o w e r _ 2 0 2 2 \ C o l u m n s \ P o w e r _ S c o r e < / K e y > < / a : K e y > < a : V a l u e   i : t y p e = " D i a g r a m D i s p l a y N o d e V i e w S t a t e " > < H e i g h t > 1 5 0 < / H e i g h t > < I s E x p a n d e d > t r u e < / I s E x p a n d e d > < W i d t h > 2 0 0 < / W i d t h > < / a : V a l u e > < / a : K e y V a l u e O f D i a g r a m O b j e c t K e y a n y T y p e z b w N T n L X > < a : K e y V a l u e O f D i a g r a m O b j e c t K e y a n y T y p e z b w N T n L X > < a : K e y > < K e y > T a b l e s \ F i r e p o w e r _ 2 0 2 2 \ C o l u m n s \ B u d g e t _ P e r _ M a n p o w e r < / K e y > < / a : K e y > < a : V a l u e   i : t y p e = " D i a g r a m D i s p l a y N o d e V i e w S t a t e " > < H e i g h t > 1 5 0 < / H e i g h t > < I s E x p a n d e d > t r u e < / I s E x p a n d e d > < W i d t h > 2 0 0 < / W i d t h > < / a : V a l u e > < / a : K e y V a l u e O f D i a g r a m O b j e c t K e y a n y T y p e z b w N T n L X > < a : K e y V a l u e O f D i a g r a m O b j e c t K e y a n y T y p e z b w N T n L X > < a : K e y > < K e y > T a b l e s \ F i r e p o w e r _ 2 0 2 2 \ C o l u m n s \ P e r s o n n e l _ P e r _ 1 0 0 0 _ P e o p l e < / K e y > < / a : K e y > < a : V a l u e   i : t y p e = " D i a g r a m D i s p l a y N o d e V i e w S t a t e " > < H e i g h t > 1 5 0 < / H e i g h t > < I s E x p a n d e d > t r u e < / I s E x p a n d e d > < W i d t h > 2 0 0 < / W i d t h > < / a : V a l u e > < / a : K e y V a l u e O f D i a g r a m O b j e c t K e y a n y T y p e z b w N T n L X > < a : K e y V a l u e O f D i a g r a m O b j e c t K e y a n y T y p e z b w N T n L X > < a : K e y > < K e y > T a b l e s \ F i r e p o w e r _ 2 0 2 2 \ C o l u m n s \ A i r c r a f t _ P e r _ B i l l i o n _ B u d g e t < / K e y > < / a : K e y > < a : V a l u e   i : t y p e = " D i a g r a m D i s p l a y N o d e V i e w S t a t e " > < H e i g h t > 1 5 0 < / H e i g h t > < I s E x p a n d e d > t r u e < / I s E x p a n d e d > < W i d t h > 2 0 0 < / W i d t h > < / a : V a l u e > < / a : K e y V a l u e O f D i a g r a m O b j e c t K e y a n y T y p e z b w N T n L X > < a : K e y V a l u e O f D i a g r a m O b j e c t K e y a n y T y p e z b w N T n L X > < a : K e y > < K e y > T a b l e s \ F i r e p o w e r _ 2 0 2 2 \ C o l u m n s \ N o r m _ A i r P o w e r < / K e y > < / a : K e y > < a : V a l u e   i : t y p e = " D i a g r a m D i s p l a y N o d e V i e w S t a t e " > < H e i g h t > 1 5 0 < / H e i g h t > < I s E x p a n d e d > t r u e < / I s E x p a n d e d > < W i d t h > 2 0 0 < / W i d t h > < / a : V a l u e > < / a : K e y V a l u e O f D i a g r a m O b j e c t K e y a n y T y p e z b w N T n L X > < a : K e y V a l u e O f D i a g r a m O b j e c t K e y a n y T y p e z b w N T n L X > < a : K e y > < K e y > T a b l e s \ F i r e p o w e r _ 2 0 2 2 \ C o l u m n s \ N o r m _ N a v a l P o w e r < / K e y > < / a : K e y > < a : V a l u e   i : t y p e = " D i a g r a m D i s p l a y N o d e V i e w S t a t e " > < H e i g h t > 1 5 0 < / H e i g h t > < I s E x p a n d e d > t r u e < / I s E x p a n d e d > < W i d t h > 2 0 0 < / W i d t h > < / a : V a l u e > < / a : K e y V a l u e O f D i a g r a m O b j e c t K e y a n y T y p e z b w N T n L X > < a : K e y V a l u e O f D i a g r a m O b j e c t K e y a n y T y p e z b w N T n L X > < a : K e y > < K e y > T a b l e s \ F i r e p o w e r _ 2 0 2 2 \ C o l u m n s \ N o r m _ B u d g e t < / K e y > < / a : K e y > < a : V a l u e   i : t y p e = " D i a g r a m D i s p l a y N o d e V i e w S t a t e " > < H e i g h t > 1 5 0 < / H e i g h t > < I s E x p a n d e d > t r u e < / I s E x p a n d e d > < W i d t h > 2 0 0 < / W i d t h > < / a : V a l u e > < / a : K e y V a l u e O f D i a g r a m O b j e c t K e y a n y T y p e z b w N T n L X > < a : K e y V a l u e O f D i a g r a m O b j e c t K e y a n y T y p e z b w N T n L X > < a : K e y > < K e y > T a b l e s \ F i r e p o w e r _ 2 0 2 2 \ C o l u m n s \ N o r m _ M a n p o w e r < / K e y > < / a : K e y > < a : V a l u e   i : t y p e = " D i a g r a m D i s p l a y N o d e V i e w S t a t e " > < H e i g h t > 1 5 0 < / H e i g h t > < I s E x p a n d e d > t r u e < / I s E x p a n d e d > < W i d t h > 2 0 0 < / W i d t h > < / a : V a l u e > < / a : K e y V a l u e O f D i a g r a m O b j e c t K e y a n y T y p e z b w N T n L X > < a : K e y V a l u e O f D i a g r a m O b j e c t K e y a n y T y p e z b w N T n L X > < a : K e y > < K e y > T a b l e s \ F i r e p o w e r _ 2 0 2 2 \ C o l u m n s \ N o r m _ R e s e r v e s < / K e y > < / a : K e y > < a : V a l u e   i : t y p e = " D i a g r a m D i s p l a y N o d e V i e w S t a t e " > < H e i g h t > 1 5 0 < / H e i g h t > < I s E x p a n d e d > t r u e < / I s E x p a n d e d > < W i d t h > 2 0 0 < / W i d t h > < / a : V a l u e > < / a : K e y V a l u e O f D i a g r a m O b j e c t K e y a n y T y p e z b w N T n L X > < a : K e y V a l u e O f D i a g r a m O b j e c t K e y a n y T y p e z b w N T n L X > < a : K e y > < K e y > T a b l e s \ F i r e p o w e r _ 2 0 2 2 \ C o l u m n s \ P o w e r _ I n d e x _ S c o r e _ 1 0 0 < / K e y > < / a : K e y > < a : V a l u e   i : t y p e = " D i a g r a m D i s p l a y N o d e V i e w S t a t e " > < H e i g h t > 1 5 0 < / H e i g h t > < I s E x p a n d e d > t r u e < / I s E x p a n d e d > < W i d t h > 2 0 0 < / W i d t h > < / a : V a l u e > < / a : K e y V a l u e O f D i a g r a m O b j e c t K e y a n y T y p e z b w N T n L X > < a : K e y V a l u e O f D i a g r a m O b j e c t K e y a n y T y p e z b w N T n L X > < a : K e y > < K e y > T a b l e s \ F i r e p o w e r _ 2 0 2 2 \ M e a s u r e s \ S u m   o f   D e f e n s e _ B u d g e t < / K e y > < / a : K e y > < a : V a l u e   i : t y p e = " D i a g r a m D i s p l a y N o d e V i e w S t a t e " > < H e i g h t > 1 5 0 < / H e i g h t > < I s E x p a n d e d > t r u e < / I s E x p a n d e d > < W i d t h > 2 0 0 < / W i d t h > < / a : V a l u e > < / a : K e y V a l u e O f D i a g r a m O b j e c t K e y a n y T y p e z b w N T n L X > < a : K e y V a l u e O f D i a g r a m O b j e c t K e y a n y T y p e z b w N T n L X > < a : K e y > < K e y > T a b l e s \ F i r e p o w e r _ 2 0 2 2 \ S u m   o f   D e f e n s e _ B u d g e t \ A d d i t i o n a l   I n f o \ I m p l i c i t   M e a s u r e < / K e y > < / a : K e y > < a : V a l u e   i : t y p e = " D i a g r a m D i s p l a y V i e w S t a t e I D i a g r a m T a g A d d i t i o n a l I n f o " / > < / a : K e y V a l u e O f D i a g r a m O b j e c t K e y a n y T y p e z b w N T n L X > < a : K e y V a l u e O f D i a g r a m O b j e c t K e y a n y T y p e z b w N T n L X > < a : K e y > < K e y > T a b l e s \ F i r e p o w e r _ 2 0 2 2 \ M e a s u r e s \ S u m   o f   T o t a l _ A i r c r a f t _ S t r e n g t h < / K e y > < / a : K e y > < a : V a l u e   i : t y p e = " D i a g r a m D i s p l a y N o d e V i e w S t a t e " > < H e i g h t > 1 5 0 < / H e i g h t > < I s E x p a n d e d > t r u e < / I s E x p a n d e d > < W i d t h > 2 0 0 < / W i d t h > < / a : V a l u e > < / a : K e y V a l u e O f D i a g r a m O b j e c t K e y a n y T y p e z b w N T n L X > < a : K e y V a l u e O f D i a g r a m O b j e c t K e y a n y T y p e z b w N T n L X > < a : K e y > < K e y > T a b l e s \ F i r e p o w e r _ 2 0 2 2 \ S u m   o f   T o t a l _ A i r c r a f t _ S t r e n g t h \ A d d i t i o n a l   I n f o \ I m p l i c i t   M e a s u r e < / K e y > < / a : K e y > < a : V a l u e   i : t y p e = " D i a g r a m D i s p l a y V i e w S t a t e I D i a g r a m T a g A d d i t i o n a l I n f o " / > < / a : K e y V a l u e O f D i a g r a m O b j e c t K e y a n y T y p e z b w N T n L X > < a : K e y V a l u e O f D i a g r a m O b j e c t K e y a n y T y p e z b w N T n L X > < a : K e y > < K e y > T a b l e s \ F i r e p o w e r _ 2 0 2 2 \ M e a s u r e s \ S u m   o f   N a v a l _ P o w e r < / K e y > < / a : K e y > < a : V a l u e   i : t y p e = " D i a g r a m D i s p l a y N o d e V i e w S t a t e " > < H e i g h t > 1 5 0 < / H e i g h t > < I s E x p a n d e d > t r u e < / I s E x p a n d e d > < W i d t h > 2 0 0 < / W i d t h > < / a : V a l u e > < / a : K e y V a l u e O f D i a g r a m O b j e c t K e y a n y T y p e z b w N T n L X > < a : K e y V a l u e O f D i a g r a m O b j e c t K e y a n y T y p e z b w N T n L X > < a : K e y > < K e y > T a b l e s \ F i r e p o w e r _ 2 0 2 2 \ S u m   o f   N a v a l _ P o w e r \ A d d i t i o n a l   I n f o \ I m p l i c i t   M e a s u r e < / K e y > < / a : K e y > < a : V a l u e   i : t y p e = " D i a g r a m D i s p l a y V i e w S t a t e I D i a g r a m T a g A d d i t i o n a l I n f o " / > < / a : K e y V a l u e O f D i a g r a m O b j e c t K e y a n y T y p e z b w N T n L X > < a : K e y V a l u e O f D i a g r a m O b j e c t K e y a n y T y p e z b w N T n L X > < a : K e y > < K e y > T a b l e s \ F i r e p o w e r _ 2 0 2 2 \ M e a s u r e s \ S u m   o f   T o t a l _ M a n p o w e r < / K e y > < / a : K e y > < a : V a l u e   i : t y p e = " D i a g r a m D i s p l a y N o d e V i e w S t a t e " > < H e i g h t > 1 5 0 < / H e i g h t > < I s E x p a n d e d > t r u e < / I s E x p a n d e d > < W i d t h > 2 0 0 < / W i d t h > < / a : V a l u e > < / a : K e y V a l u e O f D i a g r a m O b j e c t K e y a n y T y p e z b w N T n L X > < a : K e y V a l u e O f D i a g r a m O b j e c t K e y a n y T y p e z b w N T n L X > < a : K e y > < K e y > T a b l e s \ F i r e p o w e r _ 2 0 2 2 \ S u m   o f   T o t a l _ M a n p o w e r \ A d d i t i o n a l   I n f o \ I m p l i c i t   M e a s u r e < / K e y > < / a : K e y > < a : V a l u e   i : t y p e = " D i a g r a m D i s p l a y V i e w S t a t e I D i a g r a m T a g A d d i t i o n a l I n f o " / > < / a : K e y V a l u e O f D i a g r a m O b j e c t K e y a n y T y p e z b w N T n L X > < a : K e y V a l u e O f D i a g r a m O b j e c t K e y a n y T y p e z b w N T n L X > < a : K e y > < K e y > T a b l e s \ F i r e p o w e r _ 2 0 2 2 \ M e a s u r e s \ S u m   o f   P o w e r _ I n d e x _ S c o r e _ 1 0 0 < / K e y > < / a : K e y > < a : V a l u e   i : t y p e = " D i a g r a m D i s p l a y N o d e V i e w S t a t e " > < H e i g h t > 1 5 0 < / H e i g h t > < I s E x p a n d e d > t r u e < / I s E x p a n d e d > < W i d t h > 2 0 0 < / W i d t h > < / a : V a l u e > < / a : K e y V a l u e O f D i a g r a m O b j e c t K e y a n y T y p e z b w N T n L X > < a : K e y V a l u e O f D i a g r a m O b j e c t K e y a n y T y p e z b w N T n L X > < a : K e y > < K e y > T a b l e s \ F i r e p o w e r _ 2 0 2 2 \ S u m   o f   P o w e r _ I n d e x _ S c o r e _ 1 0 0 \ A d d i t i o n a l   I n f o \ I m p l i c i t   M e a s u r e < / K e y > < / a : K e y > < a : V a l u e   i : t y p e = " D i a g r a m D i s p l a y V i e w S t a t e I D i a g r a m T a g A d d i t i o n a l I n f o " / > < / a : K e y V a l u e O f D i a g r a m O b j e c t K e y a n y T y p e z b w N T n L X > < a : K e y V a l u e O f D i a g r a m O b j e c t K e y a n y T y p e z b w N T n L X > < a : K e y > < K e y > T a b l e s \ F i r e p o w e r _ 2 0 2 2 \ M e a s u r e s \ A v e r a g e   o f   P o w e r _ I n d e x _ S c o r e _ 1 0 0 < / K e y > < / a : K e y > < a : V a l u e   i : t y p e = " D i a g r a m D i s p l a y N o d e V i e w S t a t e " > < H e i g h t > 1 5 0 < / H e i g h t > < I s E x p a n d e d > t r u e < / I s E x p a n d e d > < W i d t h > 2 0 0 < / W i d t h > < / a : V a l u e > < / a : K e y V a l u e O f D i a g r a m O b j e c t K e y a n y T y p e z b w N T n L X > < a : K e y V a l u e O f D i a g r a m O b j e c t K e y a n y T y p e z b w N T n L X > < a : K e y > < K e y > T a b l e s \ F i r e p o w e r _ 2 0 2 2 \ A v e r a g e   o f   P o w e r _ I n d e x _ S c o r e _ 1 0 0 \ A d d i t i o n a l   I n f o \ I m p l i c i t   M e a s u r e < / K e y > < / a : K e y > < a : V a l u e   i : t y p e = " D i a g r a m D i s p l a y V i e w S t a t e I D i a g r a m T a g A d d i t i o n a l I n f o " / > < / a : K e y V a l u e O f D i a g r a m O b j e c t K e y a n y T y p e z b w N T n L X > < a : K e y V a l u e O f D i a g r a m O b j e c t K e y a n y T y p e z b w N T n L X > < a : K e y > < K e y > T a b l e s \ F i r e p o w e r _ 2 0 2 2 \ M e a s u r e s \ S u m   o f   N o r m _ A i r P o w e r < / K e y > < / a : K e y > < a : V a l u e   i : t y p e = " D i a g r a m D i s p l a y N o d e V i e w S t a t e " > < H e i g h t > 1 5 0 < / H e i g h t > < I s E x p a n d e d > t r u e < / I s E x p a n d e d > < W i d t h > 2 0 0 < / W i d t h > < / a : V a l u e > < / a : K e y V a l u e O f D i a g r a m O b j e c t K e y a n y T y p e z b w N T n L X > < a : K e y V a l u e O f D i a g r a m O b j e c t K e y a n y T y p e z b w N T n L X > < a : K e y > < K e y > T a b l e s \ F i r e p o w e r _ 2 0 2 2 \ S u m   o f   N o r m _ A i r P o w e r \ A d d i t i o n a l   I n f o \ I m p l i c i t   M e a s u r e < / K e y > < / a : K e y > < a : V a l u e   i : t y p e = " D i a g r a m D i s p l a y V i e w S t a t e I D i a g r a m T a g A d d i t i o n a l I n f o " / > < / a : K e y V a l u e O f D i a g r a m O b j e c t K e y a n y T y p e z b w N T n L X > < a : K e y V a l u e O f D i a g r a m O b j e c t K e y a n y T y p e z b w N T n L X > < a : K e y > < K e y > T a b l e s \ F i r e p o w e r _ 2 0 2 2 \ M e a s u r e s \ S u m   o f   N o r m _ N a v a l P o w e r < / K e y > < / a : K e y > < a : V a l u e   i : t y p e = " D i a g r a m D i s p l a y N o d e V i e w S t a t e " > < H e i g h t > 1 5 0 < / H e i g h t > < I s E x p a n d e d > t r u e < / I s E x p a n d e d > < W i d t h > 2 0 0 < / W i d t h > < / a : V a l u e > < / a : K e y V a l u e O f D i a g r a m O b j e c t K e y a n y T y p e z b w N T n L X > < a : K e y V a l u e O f D i a g r a m O b j e c t K e y a n y T y p e z b w N T n L X > < a : K e y > < K e y > T a b l e s \ F i r e p o w e r _ 2 0 2 2 \ S u m   o f   N o r m _ N a v a l P o w e r \ A d d i t i o n a l   I n f o \ I m p l i c i t   M e a s u r e < / K e y > < / a : K e y > < a : V a l u e   i : t y p e = " D i a g r a m D i s p l a y V i e w S t a t e I D i a g r a m T a g A d d i t i o n a l I n f o " / > < / a : K e y V a l u e O f D i a g r a m O b j e c t K e y a n y T y p e z b w N T n L X > < a : K e y V a l u e O f D i a g r a m O b j e c t K e y a n y T y p e z b w N T n L X > < a : K e y > < K e y > T a b l e s \ F i r e p o w e r _ 2 0 2 2 \ M e a s u r e s \ S u m   o f   N o r m _ B u d g e t < / K e y > < / a : K e y > < a : V a l u e   i : t y p e = " D i a g r a m D i s p l a y N o d e V i e w S t a t e " > < H e i g h t > 1 5 0 < / H e i g h t > < I s E x p a n d e d > t r u e < / I s E x p a n d e d > < W i d t h > 2 0 0 < / W i d t h > < / a : V a l u e > < / a : K e y V a l u e O f D i a g r a m O b j e c t K e y a n y T y p e z b w N T n L X > < a : K e y V a l u e O f D i a g r a m O b j e c t K e y a n y T y p e z b w N T n L X > < a : K e y > < K e y > T a b l e s \ F i r e p o w e r _ 2 0 2 2 \ S u m   o f   N o r m _ B u d g e t \ A d d i t i o n a l   I n f o \ I m p l i c i t   M e a s u r e < / K e y > < / a : K e y > < a : V a l u e   i : t y p e = " D i a g r a m D i s p l a y V i e w S t a t e I D i a g r a m T a g A d d i t i o n a l I n f o " / > < / a : K e y V a l u e O f D i a g r a m O b j e c t K e y a n y T y p e z b w N T n L X > < a : K e y V a l u e O f D i a g r a m O b j e c t K e y a n y T y p e z b w N T n L X > < a : K e y > < K e y > T a b l e s \ F i r e p o w e r _ 2 0 2 2 \ M e a s u r e s \ S u m   o f   N o r m _ M a n p o w e r < / K e y > < / a : K e y > < a : V a l u e   i : t y p e = " D i a g r a m D i s p l a y N o d e V i e w S t a t e " > < H e i g h t > 1 5 0 < / H e i g h t > < I s E x p a n d e d > t r u e < / I s E x p a n d e d > < W i d t h > 2 0 0 < / W i d t h > < / a : V a l u e > < / a : K e y V a l u e O f D i a g r a m O b j e c t K e y a n y T y p e z b w N T n L X > < a : K e y V a l u e O f D i a g r a m O b j e c t K e y a n y T y p e z b w N T n L X > < a : K e y > < K e y > T a b l e s \ F i r e p o w e r _ 2 0 2 2 \ S u m   o f   N o r m _ M a n p o w e r \ A d d i t i o n a l   I n f o \ I m p l i c i t   M e a s u r e < / K e y > < / a : K e y > < a : V a l u e   i : t y p e = " D i a g r a m D i s p l a y V i e w S t a t e I D i a g r a m T a g A d d i t i o n a l I n f o " / > < / a : K e y V a l u e O f D i a g r a m O b j e c t K e y a n y T y p e z b w N T n L X > < a : K e y V a l u e O f D i a g r a m O b j e c t K e y a n y T y p e z b w N T n L X > < a : K e y > < K e y > T a b l e s \ F i r e p o w e r _ 2 0 2 2 \ M e a s u r e s \ S u m   o f   A c t i v e _ P e r s o n n e l < / K e y > < / a : K e y > < a : V a l u e   i : t y p e = " D i a g r a m D i s p l a y N o d e V i e w S t a t e " > < H e i g h t > 1 5 0 < / H e i g h t > < I s E x p a n d e d > t r u e < / I s E x p a n d e d > < W i d t h > 2 0 0 < / W i d t h > < / a : V a l u e > < / a : K e y V a l u e O f D i a g r a m O b j e c t K e y a n y T y p e z b w N T n L X > < a : K e y V a l u e O f D i a g r a m O b j e c t K e y a n y T y p e z b w N T n L X > < a : K e y > < K e y > T a b l e s \ F i r e p o w e r _ 2 0 2 2 \ S u m   o f   A c t i v e _ P e r s o n n e l \ A d d i t i o n a l   I n f o \ I m p l i c i t   M e a s u r e < / K e y > < / a : K e y > < a : V a l u e   i : t y p e = " D i a g r a m D i s p l a y V i e w S t a t e I D i a g r a m T a g A d d i t i o n a l I n f o " / > < / a : K e y V a l u e O f D i a g r a m O b j e c t K e y a n y T y p e z b w N T n L X > < a : K e y V a l u e O f D i a g r a m O b j e c t K e y a n y T y p e z b w N T n L X > < a : K e y > < K e y > T a b l e s \ F i r e p o w e r _ 2 0 2 2 \ M e a s u r e s \ S u m   o f   R e s e r v e _ P e r s o n n e l < / K e y > < / a : K e y > < a : V a l u e   i : t y p e = " D i a g r a m D i s p l a y N o d e V i e w S t a t e " > < H e i g h t > 1 5 0 < / H e i g h t > < I s E x p a n d e d > t r u e < / I s E x p a n d e d > < W i d t h > 2 0 0 < / W i d t h > < / a : V a l u e > < / a : K e y V a l u e O f D i a g r a m O b j e c t K e y a n y T y p e z b w N T n L X > < a : K e y V a l u e O f D i a g r a m O b j e c t K e y a n y T y p e z b w N T n L X > < a : K e y > < K e y > T a b l e s \ F i r e p o w e r _ 2 0 2 2 \ S u m   o f   R e s e r v e _ P e r s o n n e l \ A d d i t i o n a l   I n f o \ I m p l i c i t   M e a s u r e < / K e y > < / a : K e y > < a : V a l u e   i : t y p e = " D i a g r a m D i s p l a y V i e w S t a t e I D i a g r a m T a g A d d i t i o n a l I n f o " / > < / a : K e y V a l u e O f D i a g r a m O b j e c t K e y a n y T y p e z b w N T n L X > < a : K e y V a l u e O f D i a g r a m O b j e c t K e y a n y T y p e z b w N T n L X > < a : K e y > < K e y > T a b l e s \ F i r e p o w e r _ 2 0 2 2 \ M e a s u r e s \ S u m   o f   P a r a m i l i t a r y < / K e y > < / a : K e y > < a : V a l u e   i : t y p e = " D i a g r a m D i s p l a y N o d e V i e w S t a t e " > < H e i g h t > 1 5 0 < / H e i g h t > < I s E x p a n d e d > t r u e < / I s E x p a n d e d > < W i d t h > 2 0 0 < / W i d t h > < / a : V a l u e > < / a : K e y V a l u e O f D i a g r a m O b j e c t K e y a n y T y p e z b w N T n L X > < a : K e y V a l u e O f D i a g r a m O b j e c t K e y a n y T y p e z b w N T n L X > < a : K e y > < K e y > T a b l e s \ F i r e p o w e r _ 2 0 2 2 \ S u m   o f   P a r a m i l i t a r y \ A d d i t i o n a l   I n f o \ I m p l i c i t   M e a s u r e < / K e y > < / a : K e y > < a : V a l u e   i : t y p e = " D i a g r a m D i s p l a y V i e w S t a t e I D i a g r a m T a g A d d i t i o n a l I n f o " / > < / a : K e y V a l u e O f D i a g r a m O b j e c t K e y a n y T y p e z b w N T n L X > < a : K e y V a l u e O f D i a g r a m O b j e c t K e y a n y T y p e z b w N T n L X > < a : K e y > < K e y > T a b l e s \ F i r e p o w e r _ 2 0 2 2 \ M e a s u r e s \ S u m   o f   B u d g e t _ P e r _ M a n p o w e r < / K e y > < / a : K e y > < a : V a l u e   i : t y p e = " D i a g r a m D i s p l a y N o d e V i e w S t a t e " > < H e i g h t > 1 5 0 < / H e i g h t > < I s E x p a n d e d > t r u e < / I s E x p a n d e d > < W i d t h > 2 0 0 < / W i d t h > < / a : V a l u e > < / a : K e y V a l u e O f D i a g r a m O b j e c t K e y a n y T y p e z b w N T n L X > < a : K e y V a l u e O f D i a g r a m O b j e c t K e y a n y T y p e z b w N T n L X > < a : K e y > < K e y > T a b l e s \ F i r e p o w e r _ 2 0 2 2 \ S u m   o f   B u d g e t _ P e r _ M a n p o w e r \ A d d i t i o n a l   I n f o \ I m p l i c i t   M e a s u r e < / K e y > < / a : K e y > < a : V a l u e   i : t y p e = " D i a g r a m D i s p l a y V i e w S t a t e I D i a g r a m T a g A d d i t i o n a l I n f o " / > < / a : K e y V a l u e O f D i a g r a m O b j e c t K e y a n y T y p e z b w N T n L X > < a : K e y V a l u e O f D i a g r a m O b j e c t K e y a n y T y p e z b w N T n L X > < a : K e y > < K e y > T a b l e s \ F i r e p o w e r _ 2 0 2 2 \ M e a s u r e s \ S u m   o f   A i r c r a f t _ P e r _ B i l l i o n _ B u d g e t < / K e y > < / a : K e y > < a : V a l u e   i : t y p e = " D i a g r a m D i s p l a y N o d e V i e w S t a t e " > < H e i g h t > 1 5 0 < / H e i g h t > < I s E x p a n d e d > t r u e < / I s E x p a n d e d > < W i d t h > 2 0 0 < / W i d t h > < / a : V a l u e > < / a : K e y V a l u e O f D i a g r a m O b j e c t K e y a n y T y p e z b w N T n L X > < a : K e y V a l u e O f D i a g r a m O b j e c t K e y a n y T y p e z b w N T n L X > < a : K e y > < K e y > T a b l e s \ F i r e p o w e r _ 2 0 2 2 \ S u m   o f   A i r c r a f t _ P e r _ B i l l i o n _ B u d g e t \ A d d i t i o n a l   I n f o \ I m p l i c i t   M e a s u r e < / K e y > < / a : K e y > < a : V a l u e   i : t y p e = " D i a g r a m D i s p l a y V i e w S t a t e I D i a g r a m T a g A d d i t i o n a l I n f o " / > < / a : K e y V a l u e O f D i a g r a m O b j e c t K e y a n y T y p e z b w N T n L X > < a : K e y V a l u e O f D i a g r a m O b j e c t K e y a n y T y p e z b w N T n L X > < a : K e y > < K e y > T a b l e s \ F i r e p o w e r _ 2 0 2 2 \ M e a s u r e s \ S u m   o f   P e r s o n n e l _ P e r _ 1 0 0 0 _ P e o p l e < / K e y > < / a : K e y > < a : V a l u e   i : t y p e = " D i a g r a m D i s p l a y N o d e V i e w S t a t e " > < H e i g h t > 1 5 0 < / H e i g h t > < I s E x p a n d e d > t r u e < / I s E x p a n d e d > < W i d t h > 2 0 0 < / W i d t h > < / a : V a l u e > < / a : K e y V a l u e O f D i a g r a m O b j e c t K e y a n y T y p e z b w N T n L X > < a : K e y V a l u e O f D i a g r a m O b j e c t K e y a n y T y p e z b w N T n L X > < a : K e y > < K e y > T a b l e s \ F i r e p o w e r _ 2 0 2 2 \ S u m   o f   P e r s o n n e l _ P e r _ 1 0 0 0 _ P e o p l e \ A d d i t i o n a l   I n f o \ I m p l i c i t   M e a s u r e < / K e y > < / a : K e y > < a : V a l u e   i : t y p e = " D i a g r a m D i s p l a y V i e w S t a t e I D i a g r a m T a g A d d i t i o n a l I n f o " / > < / a : K e y V a l u e O f D i a g r a m O b j e c t K e y a n y T y p e z b w N T n L X > < a : K e y V a l u e O f D i a g r a m O b j e c t K e y a n y T y p e z b w N T n L X > < a : K e y > < K e y > T a b l e s \ F i r e p o w e r _ 2 0 2 2 \ M e a s u r e s \ T o p M e t r i c V a l u e < / K e y > < / a : K e y > < a : V a l u e   i : t y p e = " D i a g r a m D i s p l a y N o d e V i e w S t a t e " > < H e i g h t > 1 5 0 < / H e i g h t > < I s E x p a n d e d > t r u e < / I s E x p a n d e d > < W i d t h > 2 0 0 < / W i d t h > < / a : V a l u e > < / a : K e y V a l u e O f D i a g r a m O b j e c t K e y a n y T y p e z b w N T n L X > < a : K e y V a l u e O f D i a g r a m O b j e c t K e y a n y T y p e z b w N T n L X > < a : K e y > < K e y > T a b l e s \ F i r e p o w e r _ 2 0 2 2 \ T a b l e s \ F i r e p o w e r _ 2 0 2 2 \ M e a s u r e s \ T o p M e t r i c V a l u e \ A d d i t i o n a l   I n f o \ E r r o r < / K e y > < / a : K e y > < a : V a l u e   i : t y p e = " D i a g r a m D i s p l a y V i e w S t a t e I D i a g r a m T a g A d d i t i o n a l I n f o " / > < / a : K e y V a l u e O f D i a g r a m O b j e c t K e y a n y T y p e z b w N T n L X > < a : K e y V a l u e O f D i a g r a m O b j e c t K e y a n y T y p e z b w N T n L X > < a : K e y > < K e y > T a b l e s \ F i r e p o w e r _ 2 0 2 2 \ M e a s u r e s \ S e l e c t e d R a t i o V a l u e < / K e y > < / a : K e y > < a : V a l u e   i : t y p e = " D i a g r a m D i s p l a y N o d e V i e w S t a t e " > < H e i g h t > 1 5 0 < / H e i g h t > < I s E x p a n d e d > t r u e < / I s E x p a n d e d > < W i d t h > 2 0 0 < / W i d t h > < / a : V a l u e > < / a : K e y V a l u e O f D i a g r a m O b j e c t K e y a n y T y p e z b w N T n L X > < a : K e y V a l u e O f D i a g r a m O b j e c t K e y a n y T y p e z b w N T n L X > < a : K e y > < K e y > T a b l e s \ F i r e p o w e r _ 2 0 2 2 \ T a b l e s \ F i r e p o w e r _ 2 0 2 2 \ M e a s u r e s \ S e l e c t e d R a t i o V a l u e \ A d d i t i o n a l   I n f o \ E r r o r < / K e y > < / a : K e y > < a : V a l u e   i : t y p e = " D i a g r a m D i s p l a y V i e w S t a t e I D i a g r a m T a g A d d i t i o n a l I n f o " / > < / a : K e y V a l u e O f D i a g r a m O b j e c t K e y a n y T y p e z b w N T n L X > < a : K e y V a l u e O f D i a g r a m O b j e c t K e y a n y T y p e z b w N T n L X > < a : K e y > < K e y > T a b l e s \ F i r e p o w e r _ 2 0 2 2 \ M e a s u r e s \ S u m   o f   A v a i l a b l e _ M a n p o w e r < / K e y > < / a : K e y > < a : V a l u e   i : t y p e = " D i a g r a m D i s p l a y N o d e V i e w S t a t e " > < H e i g h t > 1 5 0 < / H e i g h t > < I s E x p a n d e d > t r u e < / I s E x p a n d e d > < W i d t h > 2 0 0 < / W i d t h > < / a : V a l u e > < / a : K e y V a l u e O f D i a g r a m O b j e c t K e y a n y T y p e z b w N T n L X > < a : K e y V a l u e O f D i a g r a m O b j e c t K e y a n y T y p e z b w N T n L X > < a : K e y > < K e y > T a b l e s \ F i r e p o w e r _ 2 0 2 2 \ S u m   o f   A v a i l a b l e _ M a n p o w e r \ A d d i t i o n a l   I n f o \ I m p l i c i t   M e a s u r e < / K e y > < / a : K e y > < a : V a l u e   i : t y p e = " D i a g r a m D i s p l a y V i e w S t a t e I D i a g r a m T a g A d d i t i o n a l I n f o " / > < / a : K e y V a l u e O f D i a g r a m O b j e c t K e y a n y T y p e z b w N T n L X > < a : K e y V a l u e O f D i a g r a m O b j e c t K e y a n y T y p e z b w N T n L X > < a : K e y > < K e y > T a b l e s \ M e t r i c S e l e c t o r < / K e y > < / a : K e y > < a : V a l u e   i : t y p e = " D i a g r a m D i s p l a y N o d e V i e w S t a t e " > < H e i g h t > 1 5 0 < / H e i g h t > < I s E x p a n d e d > t r u e < / I s E x p a n d e d > < I s F o c u s e d > t r u e < / I s F o c u s e d > < L a y e d O u t > t r u e < / L a y e d O u t > < L e f t > 5 5 9 . 2 < / L e f t > < T a b I n d e x > 1 < / T a b I n d e x > < T o p > 5 2 . 8 0 0 0 0 0 0 0 0 0 0 0 0 1 1 < / T o p > < W i d t h > 2 0 0 < / W i d t h > < / a : V a l u e > < / a : K e y V a l u e O f D i a g r a m O b j e c t K e y a n y T y p e z b w N T n L X > < a : K e y V a l u e O f D i a g r a m O b j e c t K e y a n y T y p e z b w N T n L X > < a : K e y > < K e y > T a b l e s \ T a b l e 2 \ C o l u m n s \ M e t r i c   N a m e < / K e y > < / a : K e y > < a : V a l u e   i : t y p e = " D i a g r a m D i s p l a y N o d e V i e w S t a t e " > < H e i g h t > 1 5 0 < / H e i g h t > < I s E x p a n d e d > t r u e < / I s E x p a n d e d > < W i d t h > 2 0 0 < / W i d t h > < / a : V a l u e > < / a : K e y V a l u e O f D i a g r a m O b j e c t K e y a n y T y p e z b w N T n L X > < a : K e y V a l u e O f D i a g r a m O b j e c t K e y a n y T y p e z b w N T n L X > < a : K e y > < K e y > T a b l e s \ R a t i o M e t r i c S e l e c t o r < / K e y > < / a : K e y > < a : V a l u e   i : t y p e = " D i a g r a m D i s p l a y N o d e V i e w S t a t e " > < H e i g h t > 1 5 0 < / H e i g h t > < I s E x p a n d e d > t r u e < / I s E x p a n d e d > < L a y e d O u t > t r u e < / L a y e d O u t > < L e f t > 7 9 9 . 2 < / L e f t > < T a b I n d e x > 2 < / T a b I n d e x > < T o p > 2 3 3 . 6 0 0 0 0 0 0 0 0 0 0 0 0 2 < / T o p > < W i d t h > 2 0 0 < / W i d t h > < / a : V a l u e > < / a : K e y V a l u e O f D i a g r a m O b j e c t K e y a n y T y p e z b w N T n L X > < a : K e y V a l u e O f D i a g r a m O b j e c t K e y a n y T y p e z b w N T n L X > < a : K e y > < K e y > T a b l e s \ R a t i o M e t r i c S e l e c t o r \ C o l u m n s \ M e t r i c   N a m e < / K e y > < / a : K e y > < a : V a l u e   i : t y p e = " D i a g r a m D i s p l a y N o d e V i e w S t a t e " > < H e i g h t > 1 5 0 < / H e i g h t > < I s E x p a n d e d > t r u e < / I s E x p a n d e d > < W i d t h > 2 0 0 < / W i d t h > < / a : V a l u e > < / a : K e y V a l u e O f D i a g r a m O b j e c t K e y a n y T y p e z b w N T n L X > < / V i e w S t a t e s > < / D i a g r a m M a n a g e r . S e r i a l i z a b l e D i a g r a m > < / A r r a y O f D i a g r a m M a n a g e r . S e r i a l i z a b l e D i a g r a m > ] ] > < / C u s t o m C o n t e n t > < / G e m i n i > 
</file>

<file path=customXml/item15.xml>��< ? x m l   v e r s i o n = " 1 . 0 "   e n c o d i n g = " U T F - 1 6 " ? > < G e m i n i   x m l n s = " h t t p : / / g e m i n i / p i v o t c u s t o m i z a t i o n / f b 0 1 9 1 9 2 - 4 d 8 1 - 4 5 5 9 - b 5 c a - b 9 0 5 e a 7 6 5 c 4 2 " > < 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16.xml>��< ? x m l   v e r s i o n = " 1 . 0 "   e n c o d i n g = " U T F - 1 6 " ? > < G e m i n i   x m l n s = " h t t p : / / g e m i n i / p i v o t c u s t o m i z a t i o n / 1 5 d 1 8 9 c a - 3 a 9 b - 4 b 1 f - 9 9 e 2 - 3 9 e 3 b d d 9 5 9 b 2 " > < 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17.xml>��< ? x m l   v e r s i o n = " 1 . 0 "   e n c o d i n g = " U T F - 1 6 " ? > < G e m i n i   x m l n s = " h t t p : / / g e m i n i / p i v o t c u s t o m i z a t i o n / d 2 5 5 d 0 2 9 - b 4 5 9 - 4 c 9 a - b 1 5 4 - 5 9 f 5 9 7 5 4 8 3 8 8 " > < 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18.xml>��< ? x m l   v e r s i o n = " 1 . 0 "   e n c o d i n g = " U T F - 1 6 " ? > < G e m i n i   x m l n s = " h t t p : / / g e m i n i / p i v o t c u s t o m i z a t i o n / 3 3 8 2 e 7 8 0 - 0 9 4 a - 4 f a a - 8 d 6 8 - 0 7 4 5 6 e 6 4 6 4 1 7 " > < 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19.xml>��< ? x m l   v e r s i o n = " 1 . 0 "   e n c o d i n g = " U T F - 1 6 " ? > < G e m i n i   x m l n s = " h t t p : / / g e m i n i / p i v o t c u s t o m i z a t i o n / 3 d 8 7 f e a 1 - c a f 9 - 4 2 0 b - a 6 2 5 - 1 7 5 9 4 a 7 a 2 e 2 1 " > < 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2.xml>��< ? x m l   v e r s i o n = " 1 . 0 "   e n c o d i n g = " U T F - 1 6 " ? > < G e m i n i   x m l n s = " h t t p : / / g e m i n i / p i v o t c u s t o m i z a t i o n / C l i e n t W i n d o w X M L " > < C u s t o m C o n t e n t > < ! [ C D A T A [ F i r e p o w e r _ 2 0 2 2 _ 4 a 7 4 a 5 0 d - 1 e 7 8 - 4 0 a 4 - 8 2 d 8 - b 2 c 2 6 0 5 0 7 f 7 6 ] ] > < / C u s t o m C o n t e n t > < / G e m i n i > 
</file>

<file path=customXml/item20.xml>��< ? x m l   v e r s i o n = " 1 . 0 "   e n c o d i n g = " U T F - 1 6 " ? > < G e m i n i   x m l n s = " h t t p : / / g e m i n i / p i v o t c u s t o m i z a t i o n / 1 f a 5 4 2 4 3 - 8 7 d 4 - 4 f 6 4 - 8 9 9 2 - 9 e 0 3 3 f 7 d 8 2 3 3 " > < 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21.xml>��< ? x m l   v e r s i o n = " 1 . 0 "   e n c o d i n g = " U T F - 1 6 " ? > < G e m i n i   x m l n s = " h t t p : / / g e m i n i / p i v o t c u s t o m i z a t i o n / a 3 7 c a 0 a e - 6 8 1 3 - 4 1 5 1 - b 1 0 1 - 9 f f 5 d a 6 1 3 b 0 4 " > < 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22.xml>��< ? x m l   v e r s i o n = " 1 . 0 "   e n c o d i n g = " U T F - 1 6 " ? > < G e m i n i   x m l n s = " h t t p : / / g e m i n i / p i v o t c u s t o m i z a t i o n / 9 3 f a d e 8 5 - 2 a c e - 4 7 2 7 - b c 0 9 - 5 5 b 5 5 c 6 4 2 3 d 1 " > < 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23.xml>��< ? x m l   v e r s i o n = " 1 . 0 "   e n c o d i n g = " U T F - 1 6 " ? > < G e m i n i   x m l n s = " h t t p : / / g e m i n i / p i v o t c u s t o m i z a t i o n / c f b 0 4 8 0 a - c c 3 d - 4 d e e - 9 d 1 7 - a 6 3 7 8 a 4 1 d 5 a 5 " > < 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24.xml>��< ? x m l   v e r s i o n = " 1 . 0 "   e n c o d i n g = " U T F - 1 6 " ? > < G e m i n i   x m l n s = " h t t p : / / g e m i n i / p i v o t c u s t o m i z a t i o n / 2 1 e f 9 0 8 7 - b 9 9 d - 4 f b 4 - a 3 c 8 - 7 8 3 6 c 9 3 9 e 1 5 3 " > < 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25.xml>��< ? x m l   v e r s i o n = " 1 . 0 "   e n c o d i n g = " U T F - 1 6 " ? > < G e m i n i   x m l n s = " h t t p : / / g e m i n i / p i v o t c u s t o m i z a t i o n / 4 4 2 7 a e 4 f - 5 e 4 3 - 4 c 2 4 - 9 a 5 7 - a 1 5 8 5 d 2 f 7 f 1 8 " > < 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26.xml>��< ? x m l   v e r s i o n = " 1 . 0 "   e n c o d i n g = " U T F - 1 6 " ? > < G e m i n i   x m l n s = " h t t p : / / g e m i n i / p i v o t c u s t o m i z a t i o n / a a f 9 5 0 d b - 9 8 b 5 - 4 b a 4 - 9 f 2 2 - b c 2 3 5 a 8 a 3 e e 7 " > < 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27.xml>��< ? x m l   v e r s i o n = " 1 . 0 "   e n c o d i n g = " U T F - 1 6 " ? > < G e m i n i   x m l n s = " h t t p : / / g e m i n i / p i v o t c u s t o m i z a t i o n / 6 c d 6 1 a c 9 - 4 7 7 c - 4 1 a 4 - b 0 4 b - e 9 1 b 2 3 5 7 4 f c 0 " > < C u s t o m C o n t e n t > < ! [ C D A T A [ < ? x m l   v e r s i o n = " 1 . 0 "   e n c o d i n g = " u t f - 1 6 " ? > < S e t t i n g s > < C a l c u l a t e d F i e l d s > < i t e m > < M e a s u r e N a m e > T o p M e t r i c V a l u e < / M e a s u r e N a m e > < D i s p l a y N a m e > T o p M e t r i c V a l u e < / D i s p l a y N a m e > < V i s i b l e > F a l s e < / V i s i b l e > < / i t e m > < i t e m > < M e a s u r e N a m e > S e l e c t e d R a t i o V a l u e < / M e a s u r e N a m e > < D i s p l a y N a m e > S e l e c t e d R a t i o V a l u e < / 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M a n u a l C a l c M o d e " > < C u s t o m C o n t e n t > < ! [ C D A T A [ F a l s e ] ] > < / C u s t o m C o n t e n t > < / G e m i n i > 
</file>

<file path=customXml/item30.xml>��< ? x m l   v e r s i o n = " 1 . 0 "   e n c o d i n g = " U T F - 1 6 " ? > < G e m i n i   x m l n s = " h t t p : / / g e m i n i / p i v o t c u s t o m i z a t i o n / P o w e r P i v o t V e r s i o n " > < C u s t o m C o n t e n t > < ! [ C D A T A [ 2 0 1 5 . 1 3 0 . 1 6 0 5 . 1 5 6 7 ] ] > < / 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 2 0 2 5 - 0 7 - 3 1 T 1 9 : 4 2 : 4 6 . 6 3 5 2 9 0 7 + 0 5 : 3 0 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F i r e p o w e r _ 2 0 2 2 _ 4 a 7 4 a 5 0 d - 1 e 7 8 - 4 0 a 4 - 8 2 d 8 - b 2 c 2 6 0 5 0 7 f 7 6 " > < 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 c o u n t r y _ c o d e < / s t r i n g > < / k e y > < v a l u e > < i n t > 1 5 6 < / i n t > < / v a l u e > < / i t e m > < i t e m > < k e y > < s t r i n g > A c t i v e _ P e r s o n n e l < / s t r i n g > < / k e y > < v a l u e > < i n t > 1 8 8 < / i n t > < / v a l u e > < / i t e m > < i t e m > < k e y > < s t r i n g > A i r c r a f t _ C a r r i e r s < / s t r i n g > < / k e y > < v a l u e > < i n t > 1 7 3 < / i n t > < / v a l u e > < / i t e m > < i t e m > < k e y > < s t r i n g > A r m o r e d _ V e h i c l e s < / s t r i n g > < / k e y > < v a l u e > < i n t > 1 9 8 < / i n t > < / v a l u e > < / i t e m > < i t e m > < k e y > < s t r i n g > A t t a c k _ H e l i c o p t e r s < / s t r i n g > < / k e y > < v a l u e > < i n t > 1 9 6 < / i n t > < / v a l u e > < / i t e m > < i t e m > < k e y > < s t r i n g > A v a i l a b l e _ M a n p o w e r < / s t r i n g > < / k e y > < v a l u e > < i n t > 2 1 7 < / i n t > < / v a l u e > < / i t e m > < i t e m > < k e y > < s t r i n g > C o a s t l i n e _ C o v e r a g e < / s t r i n g > < / k e y > < v a l u e > < i n t > 2 1 0 < / i n t > < / v a l u e > < / i t e m > < i t e m > < k e y > < s t r i n g > C o r v e t t e s < / s t r i n g > < / k e y > < v a l u e > < i n t > 1 1 9 < / i n t > < / v a l u e > < / i t e m > < i t e m > < k e y > < s t r i n g > D e d i c a t e d _ A t t a c k < / s t r i n g > < / k e y > < v a l u e > < i n t > 1 8 6 < / i n t > < / v a l u e > < / i t e m > < i t e m > < k e y > < s t r i n g > D e f e n s e _ B u d g e t < / s t r i n g > < / k e y > < v a l u e > < i n t > 1 8 1 < / i n t > < / v a l u e > < / i t e m > < i t e m > < k e y > < s t r i n g > D e s t r o y e r s < / s t r i n g > < / k e y > < v a l u e > < i n t > 1 3 0 < / i n t > < / v a l u e > < / i t e m > < i t e m > < k e y > < s t r i n g > E x t e r n a l _ D e b t < / s t r i n g > < / k e y > < v a l u e > < i n t > 1 5 9 < / i n t > < / v a l u e > < / i t e m > < i t e m > < k e y > < s t r i n g > F i g h t e r s _ I n t e r c e p t o r s < / s t r i n g > < / k e y > < v a l u e > < i n t > 2 1 7 < / i n t > < / v a l u e > < / i t e m > < i t e m > < k e y > < s t r i n g > F i t _ f o r _ S e r v i c e < / s t r i n g > < / k e y > < v a l u e > < i n t > 1 6 5 < / i n t > < / v a l u e > < / i t e m > < i t e m > < k e y > < s t r i n g > F o r e i g n _ E x c h a n g e _ G o l d < / s t r i n g > < / k e y > < v a l u e > < i n t > 2 5 4 < / i n t > < / v a l u e > < / i t e m > < i t e m > < k e y > < s t r i n g > F r i g a t e s < / s t r i n g > < / k e y > < v a l u e > < i n t > 1 0 8 < / i n t > < / v a l u e > < / i t e m > < i t e m > < k e y > < s t r i n g > H e l i c o p t e r _ C a r r i e r s < / s t r i n g > < / k e y > < v a l u e > < i n t > 2 0 2 < / i n t > < / v a l u e > < / i t e m > < i t e m > < k e y > < s t r i n g > H e l i c o p t e r s < / s t r i n g > < / k e y > < v a l u e > < i n t > 1 3 6 < / i n t > < / v a l u e > < / i t e m > < i t e m > < k e y > < s t r i n g > L a b o r _ F o r c e < / s t r i n g > < / k e y > < v a l u e > < i n t > 1 4 9 < / i n t > < / v a l u e > < / i t e m > < i t e m > < k e y > < s t r i n g > M e r c h a n t _ M a r i n e _ F l e e t < / s t r i n g > < / k e y > < v a l u e > < i n t > 2 4 0 < / i n t > < / v a l u e > < / i t e m > < i t e m > < k e y > < s t r i n g > M i n e _ W a r f a r e < / s t r i n g > < / k e y > < v a l u e > < i n t > 1 5 8 < / i n t > < / v a l u e > < / i t e m > < i t e m > < k e y > < s t r i n g > N a v y _ S h i p s < / s t r i n g > < / k e y > < v a l u e > < i n t > 1 4 0 < / i n t > < / v a l u e > < / i t e m > < i t e m > < k e y > < s t r i n g > O i l _ C o n s u m p t i o n < / s t r i n g > < / k e y > < v a l u e > < i n t > 1 8 6 < / i n t > < / v a l u e > < / i t e m > < i t e m > < k e y > < s t r i n g > O i l _ P r o d u c t i o n < / s t r i n g > < / k e y > < v a l u e > < i n t > 1 6 5 < / i n t > < / v a l u e > < / i t e m > < i t e m > < k e y > < s t r i n g > O i l _ P r o v e n _ R e s e r v e s < / s t r i n g > < / k e y > < v a l u e > < i n t > 2 2 3 < / i n t > < / v a l u e > < / i t e m > < i t e m > < k e y > < s t r i n g > P a r a m i l i t a r y < / s t r i n g > < / k e y > < v a l u e > < i n t > 1 3 6 < / i n t > < / v a l u e > < / i t e m > < i t e m > < k e y > < s t r i n g > P a t r o l _ V e s s e l s < / s t r i n g > < / k e y > < v a l u e > < i n t > 1 6 4 < / i n t > < / v a l u e > < / i t e m > < i t e m > < k e y > < s t r i n g > P o r t s _ T r a d e _ T e r m i n a l s < / s t r i n g > < / k e y > < v a l u e > < i n t > 2 3 6 < / i n t > < / v a l u e > < / i t e m > < i t e m > < k e y > < s t r i n g > P u r c h a s i n g _ P o w e r _ P a r i t y < / s t r i n g > < / k e y > < v a l u e > < i n t > 2 5 5 < / i n t > < / v a l u e > < / i t e m > < i t e m > < k e y > < s t r i n g > R a i l w a y _ C o v e r a g e < / s t r i n g > < / k e y > < v a l u e > < i n t > 1 9 7 < / i n t > < / v a l u e > < / i t e m > < i t e m > < k e y > < s t r i n g > R e a c h i n g _ M i l _ A g e _ A n n u a l l y < / s t r i n g > < / k e y > < v a l u e > < i n t > 2 8 4 < / i n t > < / v a l u e > < / i t e m > < i t e m > < k e y > < s t r i n g > R e s e r v e _ P e r s o n n e l < / s t r i n g > < / k e y > < v a l u e > < i n t > 2 0 7 < / i n t > < / v a l u e > < / i t e m > < i t e m > < k e y > < s t r i n g > R o a d w a y _ C o v e r a g e < / s t r i n g > < / k e y > < v a l u e > < i n t > 2 1 1 < / i n t > < / v a l u e > < / i t e m > < i t e m > < k e y > < s t r i n g > R o c k e t _ P r o j e c t o r s < / s t r i n g > < / k e y > < v a l u e > < i n t > 1 9 3 < / i n t > < / v a l u e > < / i t e m > < i t e m > < k e y > < s t r i n g > S e l f _ P r o p e l l e d _ A r t i l l e r y < / s t r i n g > < / k e y > < v a l u e > < i n t > 2 3 4 < / i n t > < / v a l u e > < / i t e m > < i t e m > < k e y > < s t r i n g > S h a r e d _ B o r d e r s < / s t r i n g > < / k e y > < v a l u e > < i n t > 1 7 8 < / i n t > < / v a l u e > < / i t e m > < i t e m > < k e y > < s t r i n g > S p e c i a l _ M i s s i o n < / s t r i n g > < / k e y > < v a l u e > < i n t > 1 7 7 < / i n t > < / v a l u e > < / i t e m > < i t e m > < k e y > < s t r i n g > S q u a r e _ L a n d _ A r e a < / s t r i n g > < / k e y > < v a l u e > < i n t > 2 0 4 < / i n t > < / v a l u e > < / i t e m > < i t e m > < k e y > < s t r i n g > S u b m a r i n e s < / s t r i n g > < / k e y > < v a l u e > < i n t > 1 4 2 < / i n t > < / v a l u e > < / i t e m > < i t e m > < k e y > < s t r i n g > T a n k e r _ F l e e t < / s t r i n g > < / k e y > < v a l u e > < i n t > 1 5 2 < / i n t > < / v a l u e > < / i t e m > < i t e m > < k e y > < s t r i n g > T a n k s < / s t r i n g > < / k e y > < v a l u e > < i n t > 9 2 < / i n t > < / v a l u e > < / i t e m > < i t e m > < k e y > < s t r i n g > T o t a l _ A i r c r a f t _ S t r e n g t h < / s t r i n g > < / k e y > < v a l u e > < i n t > 2 2 9 < / i n t > < / v a l u e > < / i t e m > < i t e m > < k e y > < s t r i n g > T o t a l _ P o p u l a t i o n < / s t r i n g > < / k e y > < v a l u e > < i n t > 1 8 1 < / i n t > < / v a l u e > < / i t e m > < i t e m > < k e y > < s t r i n g > T o w e d _ A r t i l l e r y < / s t r i n g > < / k e y > < v a l u e > < i n t > 1 7 1 < / i n t > < / v a l u e > < / i t e m > < i t e m > < k e y > < s t r i n g > T r a i n e r s < / s t r i n g > < / k e y > < v a l u e > < i n t > 1 1 0 < / i n t > < / v a l u e > < / i t e m > < i t e m > < k e y > < s t r i n g > T r a n s p o r t s < / s t r i n g > < / k e y > < v a l u e > < i n t > 1 3 0 < / i n t > < / v a l u e > < / i t e m > < i t e m > < k e y > < s t r i n g > W a t e r w a y s _ U s a b l e < / s t r i n g > < / k e y > < v a l u e > < i n t > 2 0 0 < / i n t > < / v a l u e > < / i t e m > < i t e m > < k e y > < s t r i n g > T o t a l _ M a n p o w e r < / s t r i n g > < / k e y > < v a l u e > < i n t > 1 8 2 < / i n t > < / v a l u e > < / i t e m > < i t e m > < k e y > < s t r i n g > N a v a l _ P o w e r < / s t r i n g > < / k e y > < v a l u e > < i n t > 1 5 2 < / i n t > < / v a l u e > < / i t e m > < i t e m > < k e y > < s t r i n g > P o w e r _ S c o r e < / s t r i n g > < / k e y > < v a l u e > < i n t > 1 5 5 < / i n t > < / v a l u e > < / i t e m > < i t e m > < k e y > < s t r i n g > B u d g e t _ P e r _ M a n p o w e r < / s t r i n g > < / k e y > < v a l u e > < i n t > 2 4 0 < / i n t > < / v a l u e > < / i t e m > < i t e m > < k e y > < s t r i n g > A i r c r a f t _ P e r _ B i l l i o n _ B u d g e t < / s t r i n g > < / k e y > < v a l u e > < i n t > 2 6 7 < / i n t > < / v a l u e > < / i t e m > < i t e m > < k e y > < s t r i n g > P e r s o n n e l _ P e r _ 1 0 0 0 _ P e o p l e < / s t r i n g > < / k e y > < v a l u e > < i n t > 1 2 0 < / i n t > < / v a l u e > < / i t e m > < i t e m > < k e y > < s t r i n g > N o r m _ N a v a l P o w e r < / s t r i n g > < / k e y > < v a l u e > < i n t > 1 9 9 < / i n t > < / v a l u e > < / i t e m > < i t e m > < k e y > < s t r i n g > N o r m _ A i r P o w e r < / s t r i n g > < / k e y > < v a l u e > < i n t > 2 1 5 < / i n t > < / v a l u e > < / i t e m > < i t e m > < k e y > < s t r i n g > N o r m _ B u d g e t < / s t r i n g > < / k e y > < v a l u e > < i n t > 1 5 8 < / i n t > < / v a l u e > < / i t e m > < i t e m > < k e y > < s t r i n g > N o r m _ M a n p o w e r < / s t r i n g > < / k e y > < v a l u e > < i n t > 1 8 8 < / i n t > < / v a l u e > < / i t e m > < i t e m > < k e y > < s t r i n g > N o r m _ R e s e r v e s < / s t r i n g > < / k e y > < v a l u e > < i n t > 1 7 7 < / i n t > < / v a l u e > < / i t e m > < i t e m > < k e y > < s t r i n g > P o w e r _ I n d e x _ S c o r e _ 1 0 0 < / s t r i n g > < / k e y > < v a l u e > < i n t > 2 5 2 < / i n t > < / v a l u e > < / i t e m > < / C o l u m n W i d t h s > < C o l u m n D i s p l a y I n d e x > < i t e m > < k e y > < s t r i n g > c o u n t r y < / s t r i n g > < / k e y > < v a l u e > < i n t > 0 < / i n t > < / v a l u e > < / i t e m > < i t e m > < k e y > < s t r i n g > c o u n t r y _ c o d e < / s t r i n g > < / k e y > < v a l u e > < i n t > 1 < / i n t > < / v a l u e > < / i t e m > < i t e m > < k e y > < s t r i n g > A c t i v e _ P e r s o n n e l < / s t r i n g > < / k e y > < v a l u e > < i n t > 2 < / i n t > < / v a l u e > < / i t e m > < i t e m > < k e y > < s t r i n g > A i r c r a f t _ C a r r i e r s < / s t r i n g > < / k e y > < v a l u e > < i n t > 3 < / i n t > < / v a l u e > < / i t e m > < i t e m > < k e y > < s t r i n g > A r m o r e d _ V e h i c l e s < / s t r i n g > < / k e y > < v a l u e > < i n t > 4 < / i n t > < / v a l u e > < / i t e m > < i t e m > < k e y > < s t r i n g > A t t a c k _ H e l i c o p t e r s < / s t r i n g > < / k e y > < v a l u e > < i n t > 5 < / i n t > < / v a l u e > < / i t e m > < i t e m > < k e y > < s t r i n g > A v a i l a b l e _ M a n p o w e r < / s t r i n g > < / k e y > < v a l u e > < i n t > 6 < / i n t > < / v a l u e > < / i t e m > < i t e m > < k e y > < s t r i n g > C o a s t l i n e _ C o v e r a g e < / s t r i n g > < / k e y > < v a l u e > < i n t > 7 < / i n t > < / v a l u e > < / i t e m > < i t e m > < k e y > < s t r i n g > C o r v e t t e s < / s t r i n g > < / k e y > < v a l u e > < i n t > 8 < / i n t > < / v a l u e > < / i t e m > < i t e m > < k e y > < s t r i n g > D e d i c a t e d _ A t t a c k < / s t r i n g > < / k e y > < v a l u e > < i n t > 9 < / i n t > < / v a l u e > < / i t e m > < i t e m > < k e y > < s t r i n g > D e f e n s e _ B u d g e t < / s t r i n g > < / k e y > < v a l u e > < i n t > 1 0 < / i n t > < / v a l u e > < / i t e m > < i t e m > < k e y > < s t r i n g > D e s t r o y e r s < / s t r i n g > < / k e y > < v a l u e > < i n t > 1 1 < / i n t > < / v a l u e > < / i t e m > < i t e m > < k e y > < s t r i n g > E x t e r n a l _ D e b t < / s t r i n g > < / k e y > < v a l u e > < i n t > 1 2 < / i n t > < / v a l u e > < / i t e m > < i t e m > < k e y > < s t r i n g > F i g h t e r s _ I n t e r c e p t o r s < / s t r i n g > < / k e y > < v a l u e > < i n t > 1 3 < / i n t > < / v a l u e > < / i t e m > < i t e m > < k e y > < s t r i n g > F i t _ f o r _ S e r v i c e < / s t r i n g > < / k e y > < v a l u e > < i n t > 1 4 < / i n t > < / v a l u e > < / i t e m > < i t e m > < k e y > < s t r i n g > F o r e i g n _ E x c h a n g e _ G o l d < / s t r i n g > < / k e y > < v a l u e > < i n t > 1 5 < / i n t > < / v a l u e > < / i t e m > < i t e m > < k e y > < s t r i n g > F r i g a t e s < / s t r i n g > < / k e y > < v a l u e > < i n t > 1 6 < / i n t > < / v a l u e > < / i t e m > < i t e m > < k e y > < s t r i n g > H e l i c o p t e r _ C a r r i e r s < / s t r i n g > < / k e y > < v a l u e > < i n t > 1 7 < / i n t > < / v a l u e > < / i t e m > < i t e m > < k e y > < s t r i n g > H e l i c o p t e r s < / s t r i n g > < / k e y > < v a l u e > < i n t > 1 8 < / i n t > < / v a l u e > < / i t e m > < i t e m > < k e y > < s t r i n g > L a b o r _ F o r c e < / s t r i n g > < / k e y > < v a l u e > < i n t > 1 9 < / i n t > < / v a l u e > < / i t e m > < i t e m > < k e y > < s t r i n g > M e r c h a n t _ M a r i n e _ F l e e t < / s t r i n g > < / k e y > < v a l u e > < i n t > 2 0 < / i n t > < / v a l u e > < / i t e m > < i t e m > < k e y > < s t r i n g > M i n e _ W a r f a r e < / s t r i n g > < / k e y > < v a l u e > < i n t > 2 1 < / i n t > < / v a l u e > < / i t e m > < i t e m > < k e y > < s t r i n g > N a v y _ S h i p s < / s t r i n g > < / k e y > < v a l u e > < i n t > 2 2 < / i n t > < / v a l u e > < / i t e m > < i t e m > < k e y > < s t r i n g > O i l _ C o n s u m p t i o n < / s t r i n g > < / k e y > < v a l u e > < i n t > 2 3 < / i n t > < / v a l u e > < / i t e m > < i t e m > < k e y > < s t r i n g > O i l _ P r o d u c t i o n < / s t r i n g > < / k e y > < v a l u e > < i n t > 2 4 < / i n t > < / v a l u e > < / i t e m > < i t e m > < k e y > < s t r i n g > O i l _ P r o v e n _ R e s e r v e s < / s t r i n g > < / k e y > < v a l u e > < i n t > 2 5 < / i n t > < / v a l u e > < / i t e m > < i t e m > < k e y > < s t r i n g > P a r a m i l i t a r y < / s t r i n g > < / k e y > < v a l u e > < i n t > 2 6 < / i n t > < / v a l u e > < / i t e m > < i t e m > < k e y > < s t r i n g > P a t r o l _ V e s s e l s < / s t r i n g > < / k e y > < v a l u e > < i n t > 2 7 < / i n t > < / v a l u e > < / i t e m > < i t e m > < k e y > < s t r i n g > P o r t s _ T r a d e _ T e r m i n a l s < / s t r i n g > < / k e y > < v a l u e > < i n t > 2 8 < / i n t > < / v a l u e > < / i t e m > < i t e m > < k e y > < s t r i n g > P u r c h a s i n g _ P o w e r _ P a r i t y < / s t r i n g > < / k e y > < v a l u e > < i n t > 2 9 < / i n t > < / v a l u e > < / i t e m > < i t e m > < k e y > < s t r i n g > R a i l w a y _ C o v e r a g e < / s t r i n g > < / k e y > < v a l u e > < i n t > 3 0 < / i n t > < / v a l u e > < / i t e m > < i t e m > < k e y > < s t r i n g > R e a c h i n g _ M i l _ A g e _ A n n u a l l y < / s t r i n g > < / k e y > < v a l u e > < i n t > 3 1 < / i n t > < / v a l u e > < / i t e m > < i t e m > < k e y > < s t r i n g > R e s e r v e _ P e r s o n n e l < / s t r i n g > < / k e y > < v a l u e > < i n t > 3 2 < / i n t > < / v a l u e > < / i t e m > < i t e m > < k e y > < s t r i n g > R o a d w a y _ C o v e r a g e < / s t r i n g > < / k e y > < v a l u e > < i n t > 3 3 < / i n t > < / v a l u e > < / i t e m > < i t e m > < k e y > < s t r i n g > R o c k e t _ P r o j e c t o r s < / s t r i n g > < / k e y > < v a l u e > < i n t > 3 4 < / i n t > < / v a l u e > < / i t e m > < i t e m > < k e y > < s t r i n g > S e l f _ P r o p e l l e d _ A r t i l l e r y < / s t r i n g > < / k e y > < v a l u e > < i n t > 3 5 < / i n t > < / v a l u e > < / i t e m > < i t e m > < k e y > < s t r i n g > S h a r e d _ B o r d e r s < / s t r i n g > < / k e y > < v a l u e > < i n t > 3 6 < / i n t > < / v a l u e > < / i t e m > < i t e m > < k e y > < s t r i n g > S p e c i a l _ M i s s i o n < / s t r i n g > < / k e y > < v a l u e > < i n t > 3 7 < / i n t > < / v a l u e > < / i t e m > < i t e m > < k e y > < s t r i n g > S q u a r e _ L a n d _ A r e a < / s t r i n g > < / k e y > < v a l u e > < i n t > 3 8 < / i n t > < / v a l u e > < / i t e m > < i t e m > < k e y > < s t r i n g > S u b m a r i n e s < / s t r i n g > < / k e y > < v a l u e > < i n t > 3 9 < / i n t > < / v a l u e > < / i t e m > < i t e m > < k e y > < s t r i n g > T a n k e r _ F l e e t < / s t r i n g > < / k e y > < v a l u e > < i n t > 4 0 < / i n t > < / v a l u e > < / i t e m > < i t e m > < k e y > < s t r i n g > T a n k s < / s t r i n g > < / k e y > < v a l u e > < i n t > 4 1 < / i n t > < / v a l u e > < / i t e m > < i t e m > < k e y > < s t r i n g > T o t a l _ A i r c r a f t _ S t r e n g t h < / s t r i n g > < / k e y > < v a l u e > < i n t > 4 2 < / i n t > < / v a l u e > < / i t e m > < i t e m > < k e y > < s t r i n g > T o t a l _ P o p u l a t i o n < / s t r i n g > < / k e y > < v a l u e > < i n t > 4 3 < / i n t > < / v a l u e > < / i t e m > < i t e m > < k e y > < s t r i n g > T o w e d _ A r t i l l e r y < / s t r i n g > < / k e y > < v a l u e > < i n t > 4 4 < / i n t > < / v a l u e > < / i t e m > < i t e m > < k e y > < s t r i n g > T r a i n e r s < / s t r i n g > < / k e y > < v a l u e > < i n t > 4 5 < / i n t > < / v a l u e > < / i t e m > < i t e m > < k e y > < s t r i n g > T r a n s p o r t s < / s t r i n g > < / k e y > < v a l u e > < i n t > 4 6 < / i n t > < / v a l u e > < / i t e m > < i t e m > < k e y > < s t r i n g > W a t e r w a y s _ U s a b l e < / s t r i n g > < / k e y > < v a l u e > < i n t > 4 7 < / i n t > < / v a l u e > < / i t e m > < i t e m > < k e y > < s t r i n g > T o t a l _ M a n p o w e r < / s t r i n g > < / k e y > < v a l u e > < i n t > 4 8 < / i n t > < / v a l u e > < / i t e m > < i t e m > < k e y > < s t r i n g > N a v a l _ P o w e r < / s t r i n g > < / k e y > < v a l u e > < i n t > 4 9 < / i n t > < / v a l u e > < / i t e m > < i t e m > < k e y > < s t r i n g > P o w e r _ S c o r e < / s t r i n g > < / k e y > < v a l u e > < i n t > 5 0 < / i n t > < / v a l u e > < / i t e m > < i t e m > < k e y > < s t r i n g > B u d g e t _ P e r _ M a n p o w e r < / s t r i n g > < / k e y > < v a l u e > < i n t > 5 1 < / i n t > < / v a l u e > < / i t e m > < i t e m > < k e y > < s t r i n g > A i r c r a f t _ P e r _ B i l l i o n _ B u d g e t < / s t r i n g > < / k e y > < v a l u e > < i n t > 5 3 < / i n t > < / v a l u e > < / i t e m > < i t e m > < k e y > < s t r i n g > P e r s o n n e l _ P e r _ 1 0 0 0 _ P e o p l e < / s t r i n g > < / k e y > < v a l u e > < i n t > 5 2 < / i n t > < / v a l u e > < / i t e m > < i t e m > < k e y > < s t r i n g > N o r m _ N a v a l P o w e r < / s t r i n g > < / k e y > < v a l u e > < i n t > 5 5 < / i n t > < / v a l u e > < / i t e m > < i t e m > < k e y > < s t r i n g > N o r m _ A i r P o w e r < / s t r i n g > < / k e y > < v a l u e > < i n t > 5 4 < / i n t > < / v a l u e > < / i t e m > < i t e m > < k e y > < s t r i n g > N o r m _ B u d g e t < / s t r i n g > < / k e y > < v a l u e > < i n t > 5 6 < / i n t > < / v a l u e > < / i t e m > < i t e m > < k e y > < s t r i n g > N o r m _ M a n p o w e r < / s t r i n g > < / k e y > < v a l u e > < i n t > 5 7 < / i n t > < / v a l u e > < / i t e m > < i t e m > < k e y > < s t r i n g > N o r m _ R e s e r v e s < / s t r i n g > < / k e y > < v a l u e > < i n t > 5 8 < / i n t > < / v a l u e > < / i t e m > < i t e m > < k e y > < s t r i n g > P o w e r _ I n d e x _ S c o r e _ 1 0 0 < / s t r i n g > < / k e y > < v a l u e > < i n t > 5 9 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 M e t r i c   N a m e < / s t r i n g > < / k e y > < v a l u e > < i n t > 1 4 8 < / i n t > < / v a l u e > < / i t e m > < / C o l u m n W i d t h s > < C o l u m n D i s p l a y I n d e x > < i t e m > < k e y > < s t r i n g > M e t r i c   N a m e 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 M e t r i c   N a m e < / s t r i n g > < / k e y > < v a l u e > < i n t > 1 4 3 < / i n t > < / v a l u e > < / i t e m > < / C o l u m n W i d t h s > < C o l u m n D i s p l a y I n d e x > < i t e m > < k e y > < s t r i n g > M e t r i c   N a m e 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22CD36D-597E-406D-9787-9A09B70FE0FC}">
  <ds:schemaRefs>
    <ds:schemaRef ds:uri="http://schemas.microsoft.com/DataMashup"/>
  </ds:schemaRefs>
</ds:datastoreItem>
</file>

<file path=customXml/itemProps10.xml><?xml version="1.0" encoding="utf-8"?>
<ds:datastoreItem xmlns:ds="http://schemas.openxmlformats.org/officeDocument/2006/customXml" ds:itemID="{248D7DB5-B7A1-4F53-9A32-7CC68504528B}">
  <ds:schemaRefs/>
</ds:datastoreItem>
</file>

<file path=customXml/itemProps11.xml><?xml version="1.0" encoding="utf-8"?>
<ds:datastoreItem xmlns:ds="http://schemas.openxmlformats.org/officeDocument/2006/customXml" ds:itemID="{8BFA2730-3350-4693-912C-655B2B5B9B13}">
  <ds:schemaRefs/>
</ds:datastoreItem>
</file>

<file path=customXml/itemProps12.xml><?xml version="1.0" encoding="utf-8"?>
<ds:datastoreItem xmlns:ds="http://schemas.openxmlformats.org/officeDocument/2006/customXml" ds:itemID="{42A162F9-5D22-4D7D-825A-97D982B1946C}">
  <ds:schemaRefs/>
</ds:datastoreItem>
</file>

<file path=customXml/itemProps13.xml><?xml version="1.0" encoding="utf-8"?>
<ds:datastoreItem xmlns:ds="http://schemas.openxmlformats.org/officeDocument/2006/customXml" ds:itemID="{7CA9828D-1047-4501-8888-46C03EA36964}">
  <ds:schemaRefs/>
</ds:datastoreItem>
</file>

<file path=customXml/itemProps14.xml><?xml version="1.0" encoding="utf-8"?>
<ds:datastoreItem xmlns:ds="http://schemas.openxmlformats.org/officeDocument/2006/customXml" ds:itemID="{B44090B0-F86D-4512-82A1-9BE92DB6473B}">
  <ds:schemaRefs/>
</ds:datastoreItem>
</file>

<file path=customXml/itemProps15.xml><?xml version="1.0" encoding="utf-8"?>
<ds:datastoreItem xmlns:ds="http://schemas.openxmlformats.org/officeDocument/2006/customXml" ds:itemID="{225489D7-F626-4A92-9174-BA0F61A5FB7C}">
  <ds:schemaRefs/>
</ds:datastoreItem>
</file>

<file path=customXml/itemProps16.xml><?xml version="1.0" encoding="utf-8"?>
<ds:datastoreItem xmlns:ds="http://schemas.openxmlformats.org/officeDocument/2006/customXml" ds:itemID="{66495681-BCC3-492A-BC7A-A69B942478F8}">
  <ds:schemaRefs/>
</ds:datastoreItem>
</file>

<file path=customXml/itemProps17.xml><?xml version="1.0" encoding="utf-8"?>
<ds:datastoreItem xmlns:ds="http://schemas.openxmlformats.org/officeDocument/2006/customXml" ds:itemID="{D9BFD4CC-1179-4EDF-AE89-AB3718599353}">
  <ds:schemaRefs/>
</ds:datastoreItem>
</file>

<file path=customXml/itemProps18.xml><?xml version="1.0" encoding="utf-8"?>
<ds:datastoreItem xmlns:ds="http://schemas.openxmlformats.org/officeDocument/2006/customXml" ds:itemID="{CE5CAC7D-3E1E-4E70-9605-8E75ED7704D3}">
  <ds:schemaRefs/>
</ds:datastoreItem>
</file>

<file path=customXml/itemProps19.xml><?xml version="1.0" encoding="utf-8"?>
<ds:datastoreItem xmlns:ds="http://schemas.openxmlformats.org/officeDocument/2006/customXml" ds:itemID="{F8AC27E3-5FC9-431F-B3E9-8F8281EC520F}">
  <ds:schemaRefs/>
</ds:datastoreItem>
</file>

<file path=customXml/itemProps2.xml><?xml version="1.0" encoding="utf-8"?>
<ds:datastoreItem xmlns:ds="http://schemas.openxmlformats.org/officeDocument/2006/customXml" ds:itemID="{ABB31F7F-B4D7-458E-A364-DB0D0AC142CF}">
  <ds:schemaRefs/>
</ds:datastoreItem>
</file>

<file path=customXml/itemProps20.xml><?xml version="1.0" encoding="utf-8"?>
<ds:datastoreItem xmlns:ds="http://schemas.openxmlformats.org/officeDocument/2006/customXml" ds:itemID="{64A6E6C9-3E26-4B25-BD43-1649781CDBAF}">
  <ds:schemaRefs/>
</ds:datastoreItem>
</file>

<file path=customXml/itemProps21.xml><?xml version="1.0" encoding="utf-8"?>
<ds:datastoreItem xmlns:ds="http://schemas.openxmlformats.org/officeDocument/2006/customXml" ds:itemID="{4C074413-FADA-4DFD-B6A0-102BDEDE1763}">
  <ds:schemaRefs/>
</ds:datastoreItem>
</file>

<file path=customXml/itemProps22.xml><?xml version="1.0" encoding="utf-8"?>
<ds:datastoreItem xmlns:ds="http://schemas.openxmlformats.org/officeDocument/2006/customXml" ds:itemID="{07D41518-8E8B-4BBA-8B35-574E4315C357}">
  <ds:schemaRefs/>
</ds:datastoreItem>
</file>

<file path=customXml/itemProps23.xml><?xml version="1.0" encoding="utf-8"?>
<ds:datastoreItem xmlns:ds="http://schemas.openxmlformats.org/officeDocument/2006/customXml" ds:itemID="{4B73BDCC-E21C-4934-886E-C1AD026B7DC1}">
  <ds:schemaRefs/>
</ds:datastoreItem>
</file>

<file path=customXml/itemProps24.xml><?xml version="1.0" encoding="utf-8"?>
<ds:datastoreItem xmlns:ds="http://schemas.openxmlformats.org/officeDocument/2006/customXml" ds:itemID="{3B1ED7FF-A67A-4EDA-A77E-90DCF3576B7B}">
  <ds:schemaRefs/>
</ds:datastoreItem>
</file>

<file path=customXml/itemProps25.xml><?xml version="1.0" encoding="utf-8"?>
<ds:datastoreItem xmlns:ds="http://schemas.openxmlformats.org/officeDocument/2006/customXml" ds:itemID="{E7E37AF3-93D5-4040-B3C3-C6BB8A7D3628}">
  <ds:schemaRefs/>
</ds:datastoreItem>
</file>

<file path=customXml/itemProps26.xml><?xml version="1.0" encoding="utf-8"?>
<ds:datastoreItem xmlns:ds="http://schemas.openxmlformats.org/officeDocument/2006/customXml" ds:itemID="{C2C36433-E335-46CB-B261-0E62E547C640}">
  <ds:schemaRefs/>
</ds:datastoreItem>
</file>

<file path=customXml/itemProps27.xml><?xml version="1.0" encoding="utf-8"?>
<ds:datastoreItem xmlns:ds="http://schemas.openxmlformats.org/officeDocument/2006/customXml" ds:itemID="{DBC89863-176F-4153-A452-9FF5C7E7F13E}">
  <ds:schemaRefs/>
</ds:datastoreItem>
</file>

<file path=customXml/itemProps28.xml><?xml version="1.0" encoding="utf-8"?>
<ds:datastoreItem xmlns:ds="http://schemas.openxmlformats.org/officeDocument/2006/customXml" ds:itemID="{D83028F8-C92B-4537-9A7B-D1CCC9937067}">
  <ds:schemaRefs/>
</ds:datastoreItem>
</file>

<file path=customXml/itemProps29.xml><?xml version="1.0" encoding="utf-8"?>
<ds:datastoreItem xmlns:ds="http://schemas.openxmlformats.org/officeDocument/2006/customXml" ds:itemID="{905BDB1E-E1E8-43C8-8DB8-A683AA927C69}">
  <ds:schemaRefs/>
</ds:datastoreItem>
</file>

<file path=customXml/itemProps3.xml><?xml version="1.0" encoding="utf-8"?>
<ds:datastoreItem xmlns:ds="http://schemas.openxmlformats.org/officeDocument/2006/customXml" ds:itemID="{A15B6417-E8F3-44C3-AC88-7FC5339E0B26}">
  <ds:schemaRefs/>
</ds:datastoreItem>
</file>

<file path=customXml/itemProps30.xml><?xml version="1.0" encoding="utf-8"?>
<ds:datastoreItem xmlns:ds="http://schemas.openxmlformats.org/officeDocument/2006/customXml" ds:itemID="{780ABD44-F314-487B-BDCB-EE411684C87C}">
  <ds:schemaRefs/>
</ds:datastoreItem>
</file>

<file path=customXml/itemProps31.xml><?xml version="1.0" encoding="utf-8"?>
<ds:datastoreItem xmlns:ds="http://schemas.openxmlformats.org/officeDocument/2006/customXml" ds:itemID="{92E48580-6571-4ADF-9583-6C596BF25568}">
  <ds:schemaRefs/>
</ds:datastoreItem>
</file>

<file path=customXml/itemProps32.xml><?xml version="1.0" encoding="utf-8"?>
<ds:datastoreItem xmlns:ds="http://schemas.openxmlformats.org/officeDocument/2006/customXml" ds:itemID="{FD0AAED4-33B0-4E97-BCCC-1C79EB21A56B}">
  <ds:schemaRefs/>
</ds:datastoreItem>
</file>

<file path=customXml/itemProps4.xml><?xml version="1.0" encoding="utf-8"?>
<ds:datastoreItem xmlns:ds="http://schemas.openxmlformats.org/officeDocument/2006/customXml" ds:itemID="{7F76D33B-6E75-47E2-A3CB-F75E9EF03B7E}">
  <ds:schemaRefs/>
</ds:datastoreItem>
</file>

<file path=customXml/itemProps5.xml><?xml version="1.0" encoding="utf-8"?>
<ds:datastoreItem xmlns:ds="http://schemas.openxmlformats.org/officeDocument/2006/customXml" ds:itemID="{C10093B4-4586-4534-BA40-635B008D9524}">
  <ds:schemaRefs/>
</ds:datastoreItem>
</file>

<file path=customXml/itemProps6.xml><?xml version="1.0" encoding="utf-8"?>
<ds:datastoreItem xmlns:ds="http://schemas.openxmlformats.org/officeDocument/2006/customXml" ds:itemID="{80C90A4A-DDF5-4621-BDEC-E02B0CC05193}">
  <ds:schemaRefs/>
</ds:datastoreItem>
</file>

<file path=customXml/itemProps7.xml><?xml version="1.0" encoding="utf-8"?>
<ds:datastoreItem xmlns:ds="http://schemas.openxmlformats.org/officeDocument/2006/customXml" ds:itemID="{2675712C-8877-4329-A206-BC4DC8E025D3}">
  <ds:schemaRefs/>
</ds:datastoreItem>
</file>

<file path=customXml/itemProps8.xml><?xml version="1.0" encoding="utf-8"?>
<ds:datastoreItem xmlns:ds="http://schemas.openxmlformats.org/officeDocument/2006/customXml" ds:itemID="{2882B3DA-21A7-4F8B-8F15-DE4DFB57E6D5}">
  <ds:schemaRefs/>
</ds:datastoreItem>
</file>

<file path=customXml/itemProps9.xml><?xml version="1.0" encoding="utf-8"?>
<ds:datastoreItem xmlns:ds="http://schemas.openxmlformats.org/officeDocument/2006/customXml" ds:itemID="{31E6B838-4A56-40D0-A874-ACB649E834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Dashboard_Layout</vt:lpstr>
      <vt:lpstr>Dashboard</vt:lpstr>
      <vt:lpstr>Pivot_Tables</vt:lpstr>
      <vt:lpstr>RatioMetricSelector</vt:lpstr>
      <vt:lpstr>MetricSelector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 Sharma</dc:creator>
  <cp:lastModifiedBy>Anushka Sharma</cp:lastModifiedBy>
  <dcterms:created xsi:type="dcterms:W3CDTF">2015-06-05T18:17:20Z</dcterms:created>
  <dcterms:modified xsi:type="dcterms:W3CDTF">2025-07-31T14:12:47Z</dcterms:modified>
</cp:coreProperties>
</file>