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onnectgroups.sharepoint.com/sites/ConnectGroupsData/Shared Documents/Interns &amp; Volunteers/Anushka - Data Analysis Intern/Workshops/"/>
    </mc:Choice>
  </mc:AlternateContent>
  <xr:revisionPtr revIDLastSave="25" documentId="13_ncr:1_{AD74628D-BE06-4FC1-BE04-2187DD70E9AC}" xr6:coauthVersionLast="47" xr6:coauthVersionMax="47" xr10:uidLastSave="{2FFB4F64-D31D-4886-B917-B5FC7DAF04E3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13" i="1"/>
  <c r="L12" i="1"/>
</calcChain>
</file>

<file path=xl/sharedStrings.xml><?xml version="1.0" encoding="utf-8"?>
<sst xmlns="http://schemas.openxmlformats.org/spreadsheetml/2006/main" count="112" uniqueCount="42">
  <si>
    <t>ID</t>
  </si>
  <si>
    <t>Start time</t>
  </si>
  <si>
    <t>Completion time</t>
  </si>
  <si>
    <t>Email</t>
  </si>
  <si>
    <t>Name</t>
  </si>
  <si>
    <t>Last modified time</t>
  </si>
  <si>
    <t>Workshop Date</t>
  </si>
  <si>
    <t>Facilitator</t>
  </si>
  <si>
    <t>Region</t>
  </si>
  <si>
    <t>Please mark whether this feedback is for before or after the workshop.</t>
  </si>
  <si>
    <t>Understanding the basics of effective event planning</t>
  </si>
  <si>
    <t xml:space="preserve">        Understanding   how to create a budget for your event      </t>
  </si>
  <si>
    <t xml:space="preserve">        Understanding   of event marketing strategies      </t>
  </si>
  <si>
    <t>Understanding the basics of effective event planning2</t>
  </si>
  <si>
    <t xml:space="preserve">        Understanding   how to create a budget for your event      2</t>
  </si>
  <si>
    <t xml:space="preserve">        Understanding   of event marketing strategies      2</t>
  </si>
  <si>
    <t>As a result of attending this session, I have increased connections with other Support Groups</t>
  </si>
  <si>
    <t>During the session, I was able to discuss the issues that are important to me</t>
  </si>
  <si>
    <t>The presenter/s were effective in facilitating the session</t>
  </si>
  <si>
    <t>As a result of attending today’s session, I feel better able to manage my role in my Support Group or organisation</t>
  </si>
  <si>
    <t>I feel supported by Alike WA to effectively perform my role within my Support Group</t>
  </si>
  <si>
    <t>I found the session to be relevant</t>
  </si>
  <si>
    <t>As a result of attending, I gained useful information that will benefit my Support Group</t>
  </si>
  <si>
    <t>The venue/platform was accessible</t>
  </si>
  <si>
    <t>I would recommend this session to other Support Groups</t>
  </si>
  <si>
    <t>Additional feedback</t>
  </si>
  <si>
    <t>anonymous</t>
  </si>
  <si>
    <t xml:space="preserve">Emily Mostyn-Brown </t>
  </si>
  <si>
    <t>Great Southern</t>
  </si>
  <si>
    <t>Before</t>
  </si>
  <si>
    <t>Very confident</t>
  </si>
  <si>
    <t>Emily Mostyn-Brown</t>
  </si>
  <si>
    <t>Extremely confident</t>
  </si>
  <si>
    <t>After</t>
  </si>
  <si>
    <t>Agree</t>
  </si>
  <si>
    <t>Strongly Agree</t>
  </si>
  <si>
    <t xml:space="preserve">Thank you, very straight forward with greats takeaways for me. Renewed my confidence.  </t>
  </si>
  <si>
    <t xml:space="preserve">Well presented, informative and most helpful to our support group. </t>
  </si>
  <si>
    <t xml:space="preserve">Group activity was great, good way to put the information in to play. </t>
  </si>
  <si>
    <t>Before confidence</t>
  </si>
  <si>
    <t>Total possible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</si>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</sst>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9" totalsRowShown="0">
  <autoFilter ref="A1:Z9" xr:uid="{00000000-0009-0000-0100-000001000000}"/>
  <tableColumns count="26">
    <tableColumn id="1" xr3:uid="{00000000-0010-0000-0000-000001000000}" name="ID" dataDxfId="25"/>
    <tableColumn id="2" xr3:uid="{00000000-0010-0000-0000-000002000000}" name="Start time" dataDxfId="24"/>
    <tableColumn id="3" xr3:uid="{00000000-0010-0000-0000-000003000000}" name="Completion time" dataDxfId="23"/>
    <tableColumn id="4" xr3:uid="{00000000-0010-0000-0000-000004000000}" name="Email" dataDxfId="22"/>
    <tableColumn id="5" xr3:uid="{00000000-0010-0000-0000-000005000000}" name="Name" dataDxfId="21"/>
    <tableColumn id="6" xr3:uid="{00000000-0010-0000-0000-000006000000}" name="Last modified time" dataDxfId="20"/>
    <tableColumn id="7" xr3:uid="{00000000-0010-0000-0000-000007000000}" name="Workshop Date" dataDxfId="19"/>
    <tableColumn id="8" xr3:uid="{00000000-0010-0000-0000-000008000000}" name="Facilitator" dataDxfId="18"/>
    <tableColumn id="9" xr3:uid="{00000000-0010-0000-0000-000009000000}" name="Region" dataDxfId="17"/>
    <tableColumn id="10" xr3:uid="{00000000-0010-0000-0000-00000A000000}" name="Please mark whether this feedback is for before or after the workshop." dataDxfId="16"/>
    <tableColumn id="11" xr3:uid="{00000000-0010-0000-0000-00000B000000}" name="Understanding the basics of effective event planning" dataDxfId="15"/>
    <tableColumn id="12" xr3:uid="{00000000-0010-0000-0000-00000C000000}" name="        Understanding   how to create a budget for your event      " dataDxfId="14"/>
    <tableColumn id="13" xr3:uid="{00000000-0010-0000-0000-00000D000000}" name="        Understanding   of event marketing strategies      " dataDxfId="13"/>
    <tableColumn id="14" xr3:uid="{00000000-0010-0000-0000-00000E000000}" name="Understanding the basics of effective event planning2" dataDxfId="12"/>
    <tableColumn id="15" xr3:uid="{00000000-0010-0000-0000-00000F000000}" name="        Understanding   how to create a budget for your event      2" dataDxfId="11"/>
    <tableColumn id="16" xr3:uid="{00000000-0010-0000-0000-000010000000}" name="        Understanding   of event marketing strategies      2" dataDxfId="10"/>
    <tableColumn id="17" xr3:uid="{00000000-0010-0000-0000-000011000000}" name="As a result of attending this session, I have increased connections with other Support Groups" dataDxfId="9"/>
    <tableColumn id="18" xr3:uid="{00000000-0010-0000-0000-000012000000}" name="During the session, I was able to discuss the issues that are important to me" dataDxfId="8"/>
    <tableColumn id="19" xr3:uid="{00000000-0010-0000-0000-000013000000}" name="The presenter/s were effective in facilitating the session" dataDxfId="7"/>
    <tableColumn id="20" xr3:uid="{00000000-0010-0000-0000-000014000000}" name="As a result of attending today’s session, I feel better able to manage my role in my Support Group or organisation" dataDxfId="6"/>
    <tableColumn id="21" xr3:uid="{00000000-0010-0000-0000-000015000000}" name="I feel supported by Alike WA to effectively perform my role within my Support Group" dataDxfId="5"/>
    <tableColumn id="22" xr3:uid="{00000000-0010-0000-0000-000016000000}" name="I found the session to be relevant" dataDxfId="4"/>
    <tableColumn id="23" xr3:uid="{00000000-0010-0000-0000-000017000000}" name="As a result of attending, I gained useful information that will benefit my Support Group" dataDxfId="3"/>
    <tableColumn id="24" xr3:uid="{00000000-0010-0000-0000-000018000000}" name="The venue/platform was accessible" dataDxfId="2"/>
    <tableColumn id="25" xr3:uid="{00000000-0010-0000-0000-000019000000}" name="I would recommend this session to other Support Groups" dataDxfId="1"/>
    <tableColumn id="26" xr3:uid="{00000000-0010-0000-0000-00001A000000}" name="Additional feedb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G1" workbookViewId="0">
      <selection activeCell="P29" sqref="P29"/>
    </sheetView>
  </sheetViews>
  <sheetFormatPr defaultRowHeight="15" x14ac:dyDescent="0.25"/>
  <cols>
    <col min="1" max="26" width="2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>
        <v>45755.572789351798</v>
      </c>
      <c r="C2" s="1">
        <v>45755.573379629597</v>
      </c>
      <c r="D2" t="s">
        <v>26</v>
      </c>
      <c r="F2" s="1"/>
      <c r="G2" s="2">
        <v>45748</v>
      </c>
      <c r="H2" t="s">
        <v>27</v>
      </c>
      <c r="I2" t="s">
        <v>28</v>
      </c>
      <c r="J2" t="s">
        <v>29</v>
      </c>
      <c r="K2">
        <v>3</v>
      </c>
      <c r="L2">
        <v>3</v>
      </c>
      <c r="M2">
        <v>2</v>
      </c>
    </row>
    <row r="3" spans="1:26" x14ac:dyDescent="0.25">
      <c r="A3">
        <v>2</v>
      </c>
      <c r="B3" s="1">
        <v>45755.573402777802</v>
      </c>
      <c r="C3" s="1">
        <v>45755.573981481502</v>
      </c>
      <c r="D3" t="s">
        <v>26</v>
      </c>
      <c r="F3" s="1"/>
      <c r="G3" s="2">
        <v>45748</v>
      </c>
      <c r="H3" t="s">
        <v>31</v>
      </c>
      <c r="I3" t="s">
        <v>28</v>
      </c>
      <c r="J3" t="s">
        <v>29</v>
      </c>
      <c r="K3">
        <v>4</v>
      </c>
      <c r="L3">
        <v>4</v>
      </c>
      <c r="M3">
        <v>3</v>
      </c>
    </row>
    <row r="4" spans="1:26" x14ac:dyDescent="0.25">
      <c r="A4">
        <v>3</v>
      </c>
      <c r="B4" s="1">
        <v>45755.574062500003</v>
      </c>
      <c r="C4" s="1">
        <v>45755.574374999997</v>
      </c>
      <c r="D4" t="s">
        <v>26</v>
      </c>
      <c r="F4" s="1"/>
      <c r="G4" s="2">
        <v>45748</v>
      </c>
      <c r="H4" t="s">
        <v>31</v>
      </c>
      <c r="I4" t="s">
        <v>28</v>
      </c>
      <c r="J4" t="s">
        <v>29</v>
      </c>
      <c r="K4">
        <v>4</v>
      </c>
      <c r="L4">
        <v>4</v>
      </c>
      <c r="M4">
        <v>3</v>
      </c>
    </row>
    <row r="5" spans="1:26" x14ac:dyDescent="0.25">
      <c r="A5">
        <v>4</v>
      </c>
      <c r="B5" s="1">
        <v>45755.574537036999</v>
      </c>
      <c r="C5" s="1">
        <v>45755.574837963002</v>
      </c>
      <c r="D5" t="s">
        <v>26</v>
      </c>
      <c r="F5" s="1"/>
      <c r="G5" s="2">
        <v>45748</v>
      </c>
      <c r="H5" t="s">
        <v>31</v>
      </c>
      <c r="I5" t="s">
        <v>28</v>
      </c>
      <c r="J5" t="s">
        <v>29</v>
      </c>
      <c r="K5">
        <v>2</v>
      </c>
      <c r="L5">
        <v>3</v>
      </c>
      <c r="M5">
        <v>2</v>
      </c>
    </row>
    <row r="6" spans="1:26" x14ac:dyDescent="0.25">
      <c r="A6">
        <v>5</v>
      </c>
      <c r="B6" s="1">
        <v>45755.5753819444</v>
      </c>
      <c r="C6" s="1">
        <v>45755.576747685198</v>
      </c>
      <c r="D6" t="s">
        <v>26</v>
      </c>
      <c r="F6" s="1"/>
      <c r="G6" s="2">
        <v>45748</v>
      </c>
      <c r="H6" t="s">
        <v>31</v>
      </c>
      <c r="I6" t="s">
        <v>28</v>
      </c>
      <c r="J6" t="s">
        <v>33</v>
      </c>
      <c r="N6" t="s">
        <v>32</v>
      </c>
      <c r="O6" t="s">
        <v>32</v>
      </c>
      <c r="P6" t="s">
        <v>30</v>
      </c>
      <c r="Q6" t="s">
        <v>34</v>
      </c>
      <c r="R6" t="s">
        <v>35</v>
      </c>
      <c r="S6" t="s">
        <v>35</v>
      </c>
      <c r="T6" t="s">
        <v>35</v>
      </c>
      <c r="U6" t="s">
        <v>34</v>
      </c>
      <c r="V6" t="s">
        <v>35</v>
      </c>
      <c r="W6" t="s">
        <v>34</v>
      </c>
      <c r="X6" t="s">
        <v>35</v>
      </c>
      <c r="Y6" t="s">
        <v>35</v>
      </c>
      <c r="Z6" t="s">
        <v>36</v>
      </c>
    </row>
    <row r="7" spans="1:26" x14ac:dyDescent="0.25">
      <c r="A7">
        <v>6</v>
      </c>
      <c r="B7" s="1">
        <v>45755.577141203699</v>
      </c>
      <c r="C7" s="1">
        <v>45755.577557870398</v>
      </c>
      <c r="D7" t="s">
        <v>26</v>
      </c>
      <c r="F7" s="1"/>
      <c r="G7" s="2">
        <v>45748</v>
      </c>
      <c r="H7" t="s">
        <v>31</v>
      </c>
      <c r="I7" t="s">
        <v>28</v>
      </c>
      <c r="J7" t="s">
        <v>33</v>
      </c>
      <c r="N7" t="s">
        <v>32</v>
      </c>
      <c r="O7" t="s">
        <v>32</v>
      </c>
      <c r="P7" t="s">
        <v>32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</row>
    <row r="8" spans="1:26" x14ac:dyDescent="0.25">
      <c r="A8">
        <v>7</v>
      </c>
      <c r="B8" s="1">
        <v>45755.5775810185</v>
      </c>
      <c r="C8" s="1">
        <v>45755.578726851803</v>
      </c>
      <c r="D8" t="s">
        <v>26</v>
      </c>
      <c r="F8" s="1"/>
      <c r="G8" s="2">
        <v>45748</v>
      </c>
      <c r="H8" t="s">
        <v>31</v>
      </c>
      <c r="I8" t="s">
        <v>28</v>
      </c>
      <c r="J8" t="s">
        <v>33</v>
      </c>
      <c r="N8" t="s">
        <v>30</v>
      </c>
      <c r="O8" t="s">
        <v>30</v>
      </c>
      <c r="P8" t="s">
        <v>30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37</v>
      </c>
    </row>
    <row r="9" spans="1:26" x14ac:dyDescent="0.25">
      <c r="A9">
        <v>8</v>
      </c>
      <c r="B9" s="1">
        <v>45755.578831018502</v>
      </c>
      <c r="C9" s="1">
        <v>45755.579965277801</v>
      </c>
      <c r="D9" t="s">
        <v>26</v>
      </c>
      <c r="F9" s="1"/>
      <c r="G9" s="2">
        <v>45748</v>
      </c>
      <c r="H9" t="s">
        <v>31</v>
      </c>
      <c r="I9" t="s">
        <v>28</v>
      </c>
      <c r="J9" t="s">
        <v>33</v>
      </c>
      <c r="N9" t="s">
        <v>30</v>
      </c>
      <c r="O9" t="s">
        <v>30</v>
      </c>
      <c r="P9" t="s">
        <v>30</v>
      </c>
      <c r="Q9" t="s">
        <v>34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38</v>
      </c>
    </row>
    <row r="12" spans="1:26" x14ac:dyDescent="0.25">
      <c r="K12" t="s">
        <v>39</v>
      </c>
      <c r="L12">
        <f>SUM(K2:M5)</f>
        <v>37</v>
      </c>
    </row>
    <row r="13" spans="1:26" x14ac:dyDescent="0.25">
      <c r="K13" t="s">
        <v>40</v>
      </c>
      <c r="L13">
        <f>12*4</f>
        <v>48</v>
      </c>
    </row>
    <row r="14" spans="1:26" x14ac:dyDescent="0.25">
      <c r="K14" t="s">
        <v>41</v>
      </c>
      <c r="L14" s="3">
        <f>L12/L13</f>
        <v>0.77083333333333337</v>
      </c>
      <c r="N14" s="4"/>
    </row>
    <row r="16" spans="1:26" x14ac:dyDescent="0.25">
      <c r="O1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522be-92a2-4bd4-87c6-5bbefa0914f5" xsi:nil="true"/>
    <lcf76f155ced4ddcb4097134ff3c332f xmlns="a9b6a942-b7e4-482b-8eb8-21da732e6c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FF1F6E0DE8F47B09B3EF61DE51CF2" ma:contentTypeVersion="14" ma:contentTypeDescription="Create a new document." ma:contentTypeScope="" ma:versionID="4632838cf10d28a6574fa40c81d6197a">
  <xsd:schema xmlns:xsd="http://www.w3.org/2001/XMLSchema" xmlns:xs="http://www.w3.org/2001/XMLSchema" xmlns:p="http://schemas.microsoft.com/office/2006/metadata/properties" xmlns:ns2="a9b6a942-b7e4-482b-8eb8-21da732e6c34" xmlns:ns3="cd1522be-92a2-4bd4-87c6-5bbefa0914f5" targetNamespace="http://schemas.microsoft.com/office/2006/metadata/properties" ma:root="true" ma:fieldsID="39caacec5df463a02ce97df3dfcf1deb" ns2:_="" ns3:_="">
    <xsd:import namespace="a9b6a942-b7e4-482b-8eb8-21da732e6c34"/>
    <xsd:import namespace="cd1522be-92a2-4bd4-87c6-5bbefa091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6a942-b7e4-482b-8eb8-21da732e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ef271d-f54d-49cf-9a61-da5c3d4519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22be-92a2-4bd4-87c6-5bbefa0914f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c51aba7-09fb-4730-8924-a11cae44041c}" ma:internalName="TaxCatchAll" ma:showField="CatchAllData" ma:web="cd1522be-92a2-4bd4-87c6-5bbefa091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AE245F-D120-4004-897D-CA1EDDE057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293036-5E10-4A6E-96F9-889FD7706CB8}">
  <ds:schemaRefs>
    <ds:schemaRef ds:uri="http://schemas.microsoft.com/office/2006/metadata/properties"/>
    <ds:schemaRef ds:uri="http://schemas.microsoft.com/office/infopath/2007/PartnerControls"/>
    <ds:schemaRef ds:uri="cd1522be-92a2-4bd4-87c6-5bbefa0914f5"/>
    <ds:schemaRef ds:uri="a9b6a942-b7e4-482b-8eb8-21da732e6c34"/>
  </ds:schemaRefs>
</ds:datastoreItem>
</file>

<file path=customXml/itemProps3.xml><?xml version="1.0" encoding="utf-8"?>
<ds:datastoreItem xmlns:ds="http://schemas.openxmlformats.org/officeDocument/2006/customXml" ds:itemID="{37E344EC-598F-4518-B741-B6EF04F05D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b6a942-b7e4-482b-8eb8-21da732e6c34"/>
    <ds:schemaRef ds:uri="cd1522be-92a2-4bd4-87c6-5bbefa091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Muir</cp:lastModifiedBy>
  <dcterms:created xsi:type="dcterms:W3CDTF">2025-07-22T06:32:08Z</dcterms:created>
  <dcterms:modified xsi:type="dcterms:W3CDTF">2025-07-23T01:25:26Z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0x010100BC9FF1F6E0DE8F47B09B3EF61DE51CF2</vt:lpwstr>
  </property>
  <property fmtid="{D5CDD505-2E9C-101B-9397-08002B2CF9AE}" pid="3" name="MediaServiceImageTags">
    <vt:lpwstr/>
  </property>
</Properties>
</file>