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-CB\"/>
    </mc:Choice>
  </mc:AlternateContent>
  <xr:revisionPtr revIDLastSave="0" documentId="13_ncr:1_{A7AA0EC9-2333-40B2-B63B-60F2BBF7203F}" xr6:coauthVersionLast="47" xr6:coauthVersionMax="47" xr10:uidLastSave="{00000000-0000-0000-0000-000000000000}"/>
  <bookViews>
    <workbookView xWindow="-108" yWindow="-108" windowWidth="23256" windowHeight="12456" xr2:uid="{A7050EFF-1263-4F79-86E7-FA52F4D30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B25" i="1"/>
  <c r="C24" i="1"/>
  <c r="B24" i="1"/>
  <c r="C23" i="1"/>
  <c r="B23" i="1"/>
  <c r="B22" i="1"/>
  <c r="L24" i="1"/>
  <c r="K24" i="1"/>
  <c r="L16" i="1"/>
  <c r="K16" i="1"/>
  <c r="H21" i="1"/>
  <c r="G21" i="1"/>
  <c r="H6" i="1"/>
  <c r="O3" i="1" s="1"/>
  <c r="G6" i="1"/>
  <c r="O2" i="1" s="1"/>
  <c r="C20" i="1"/>
  <c r="O4" i="1" s="1"/>
  <c r="B20" i="1"/>
  <c r="C22" i="1" l="1"/>
</calcChain>
</file>

<file path=xl/sharedStrings.xml><?xml version="1.0" encoding="utf-8"?>
<sst xmlns="http://schemas.openxmlformats.org/spreadsheetml/2006/main" count="46" uniqueCount="35">
  <si>
    <t>BILLS</t>
  </si>
  <si>
    <t>BUDGET</t>
  </si>
  <si>
    <t>ACTUAL</t>
  </si>
  <si>
    <t>INCOME</t>
  </si>
  <si>
    <t>SAVINGS</t>
  </si>
  <si>
    <t>TOTAL</t>
  </si>
  <si>
    <t>VARIABLE</t>
  </si>
  <si>
    <t>DEBT</t>
  </si>
  <si>
    <t>AVAILABLE TO BUDGET</t>
  </si>
  <si>
    <t>AVAILABLE TO SPEND</t>
  </si>
  <si>
    <t>LEFT TO SPEND</t>
  </si>
  <si>
    <t>rent</t>
  </si>
  <si>
    <t>phone</t>
  </si>
  <si>
    <t>insurance</t>
  </si>
  <si>
    <t>total</t>
  </si>
  <si>
    <t>job</t>
  </si>
  <si>
    <t>side hustle</t>
  </si>
  <si>
    <t>groceries</t>
  </si>
  <si>
    <t>dining out</t>
  </si>
  <si>
    <t>fuel</t>
  </si>
  <si>
    <t>shipping</t>
  </si>
  <si>
    <t>utilities</t>
  </si>
  <si>
    <t>gifts</t>
  </si>
  <si>
    <t>home</t>
  </si>
  <si>
    <t>Emergency Fund</t>
  </si>
  <si>
    <t>sinking fund1</t>
  </si>
  <si>
    <t>sinkin fund2</t>
  </si>
  <si>
    <t>credit card</t>
  </si>
  <si>
    <t>bills</t>
  </si>
  <si>
    <t>variable</t>
  </si>
  <si>
    <t>savings</t>
  </si>
  <si>
    <t>debt</t>
  </si>
  <si>
    <t>budget</t>
  </si>
  <si>
    <t>actual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</si>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</sst>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48"/>
      <color rgb="FFC00000"/>
      <name val="Ink Free"/>
      <family val="4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2" borderId="6" xfId="0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0" xfId="0" applyFill="1"/>
    <xf numFmtId="0" fontId="0" fillId="7" borderId="6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6" xfId="0" applyFill="1" applyBorder="1"/>
    <xf numFmtId="0" fontId="0" fillId="3" borderId="6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84864391951006"/>
          <c:y val="0.2493958777540867"/>
          <c:w val="0.83670691163604549"/>
          <c:h val="0.571511956527822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Sheet1!$N$2:$N$3</c:f>
              <c:strCache>
                <c:ptCount val="2"/>
                <c:pt idx="0">
                  <c:v>AVAILABLE TO BUDGET</c:v>
                </c:pt>
                <c:pt idx="1">
                  <c:v>AVAILABLE TO SPEND</c:v>
                </c:pt>
              </c:strCache>
            </c:strRef>
          </c:cat>
          <c:val>
            <c:numRef>
              <c:f>Sheet1!$O$2:$O$3</c:f>
              <c:numCache>
                <c:formatCode>General</c:formatCode>
                <c:ptCount val="2"/>
                <c:pt idx="0">
                  <c:v>2200</c:v>
                </c:pt>
                <c:pt idx="1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0-4168-A6FB-2726ED2E6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913695"/>
        <c:axId val="1171905151"/>
      </c:barChart>
      <c:catAx>
        <c:axId val="115891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05151"/>
        <c:crosses val="autoZero"/>
        <c:auto val="1"/>
        <c:lblAlgn val="ctr"/>
        <c:lblOffset val="100"/>
        <c:noMultiLvlLbl val="0"/>
      </c:catAx>
      <c:valAx>
        <c:axId val="11719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1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Sheet1!$B$21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9BE-4612-A7DB-2E874AE4F3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9BE-4612-A7DB-2E874AE4F3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9BE-4612-A7DB-2E874AE4F3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9BE-4612-A7DB-2E874AE4F3A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Sheet1!$A$22:$A$25</c:f>
              <c:strCache>
                <c:ptCount val="4"/>
                <c:pt idx="0">
                  <c:v>bills</c:v>
                </c:pt>
                <c:pt idx="1">
                  <c:v>variable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Sheet1!$B$22:$B$25</c:f>
              <c:numCache>
                <c:formatCode>General</c:formatCode>
                <c:ptCount val="4"/>
                <c:pt idx="0">
                  <c:v>1075</c:v>
                </c:pt>
                <c:pt idx="1">
                  <c:v>625</c:v>
                </c:pt>
                <c:pt idx="2">
                  <c:v>115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5-4BA5-AFF6-7124A4DDAFCC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9BE-4612-A7DB-2E874AE4F3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9BE-4612-A7DB-2E874AE4F3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9BE-4612-A7DB-2E874AE4F3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9BE-4612-A7DB-2E874AE4F3A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Sheet1!$A$22:$A$25</c:f>
              <c:strCache>
                <c:ptCount val="4"/>
                <c:pt idx="0">
                  <c:v>bills</c:v>
                </c:pt>
                <c:pt idx="1">
                  <c:v>variable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Sheet1!$C$22:$C$25</c:f>
              <c:numCache>
                <c:formatCode>General</c:formatCode>
                <c:ptCount val="4"/>
                <c:pt idx="0">
                  <c:v>2425</c:v>
                </c:pt>
                <c:pt idx="1">
                  <c:v>610</c:v>
                </c:pt>
                <c:pt idx="2">
                  <c:v>250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5-4BA5-AFF6-7124A4DDAF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Budget</a:t>
            </a:r>
            <a:r>
              <a:rPr lang="en-IN" baseline="0"/>
              <a:t> Vs Actual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Sheet1!$A$22:$A$25</c:f>
              <c:strCache>
                <c:ptCount val="4"/>
                <c:pt idx="0">
                  <c:v>bills</c:v>
                </c:pt>
                <c:pt idx="1">
                  <c:v>variable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Sheet1!$B$22:$B$25</c:f>
              <c:numCache>
                <c:formatCode>General</c:formatCode>
                <c:ptCount val="4"/>
                <c:pt idx="0">
                  <c:v>1075</c:v>
                </c:pt>
                <c:pt idx="1">
                  <c:v>625</c:v>
                </c:pt>
                <c:pt idx="2">
                  <c:v>115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D-4C7A-A31A-09C31D6FE5EF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Sheet1!$A$22:$A$25</c:f>
              <c:strCache>
                <c:ptCount val="4"/>
                <c:pt idx="0">
                  <c:v>bills</c:v>
                </c:pt>
                <c:pt idx="1">
                  <c:v>variable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Sheet1!$C$22:$C$25</c:f>
              <c:numCache>
                <c:formatCode>General</c:formatCode>
                <c:ptCount val="4"/>
                <c:pt idx="0">
                  <c:v>2425</c:v>
                </c:pt>
                <c:pt idx="1">
                  <c:v>610</c:v>
                </c:pt>
                <c:pt idx="2">
                  <c:v>250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D-4C7A-A31A-09C31D6FE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6007840"/>
        <c:axId val="470018976"/>
      </c:barChart>
      <c:catAx>
        <c:axId val="47600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18976"/>
        <c:crosses val="autoZero"/>
        <c:auto val="1"/>
        <c:lblAlgn val="ctr"/>
        <c:lblOffset val="100"/>
        <c:noMultiLvlLbl val="0"/>
      </c:catAx>
      <c:valAx>
        <c:axId val="4700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0</xdr:row>
      <xdr:rowOff>30480</xdr:rowOff>
    </xdr:from>
    <xdr:to>
      <xdr:col>12</xdr:col>
      <xdr:colOff>502920</xdr:colOff>
      <xdr:row>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55D46-0390-F90E-7567-0728BD90A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4</xdr:row>
      <xdr:rowOff>118110</xdr:rowOff>
    </xdr:from>
    <xdr:to>
      <xdr:col>19</xdr:col>
      <xdr:colOff>53340</xdr:colOff>
      <xdr:row>19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E67927-83BE-B48D-6EDE-7C2F3F72D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64770</xdr:rowOff>
    </xdr:from>
    <xdr:to>
      <xdr:col>19</xdr:col>
      <xdr:colOff>45720</xdr:colOff>
      <xdr:row>33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2B2A1-18A8-8FF5-0C77-37BA7D137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8596-BFFD-4442-8591-E00C8D8B4863}">
  <dimension ref="A1:O25"/>
  <sheetViews>
    <sheetView tabSelected="1" workbookViewId="0">
      <selection activeCell="U18" sqref="U18"/>
    </sheetView>
  </sheetViews>
  <sheetFormatPr defaultRowHeight="14.4" x14ac:dyDescent="0.3"/>
  <cols>
    <col min="14" max="14" width="21.5546875" customWidth="1"/>
  </cols>
  <sheetData>
    <row r="1" spans="1:15" x14ac:dyDescent="0.3">
      <c r="A1" s="26" t="s">
        <v>34</v>
      </c>
      <c r="B1" s="27"/>
      <c r="C1" s="27"/>
      <c r="D1" s="27"/>
      <c r="F1" s="11" t="s">
        <v>3</v>
      </c>
      <c r="G1" s="12" t="s">
        <v>1</v>
      </c>
      <c r="H1" s="13" t="s">
        <v>2</v>
      </c>
    </row>
    <row r="2" spans="1:15" x14ac:dyDescent="0.3">
      <c r="A2" s="27"/>
      <c r="B2" s="27"/>
      <c r="C2" s="27"/>
      <c r="D2" s="27"/>
      <c r="F2" s="1" t="s">
        <v>15</v>
      </c>
      <c r="G2">
        <v>2000</v>
      </c>
      <c r="H2" s="2">
        <v>2200</v>
      </c>
      <c r="N2" s="19" t="s">
        <v>8</v>
      </c>
      <c r="O2" s="19">
        <f>G6</f>
        <v>2200</v>
      </c>
    </row>
    <row r="3" spans="1:15" x14ac:dyDescent="0.3">
      <c r="A3" s="27"/>
      <c r="B3" s="27"/>
      <c r="C3" s="27"/>
      <c r="D3" s="27"/>
      <c r="F3" s="1" t="s">
        <v>16</v>
      </c>
      <c r="G3">
        <v>200</v>
      </c>
      <c r="H3" s="2">
        <v>400</v>
      </c>
      <c r="N3" s="19" t="s">
        <v>9</v>
      </c>
      <c r="O3" s="19">
        <f>H6</f>
        <v>2600</v>
      </c>
    </row>
    <row r="4" spans="1:15" x14ac:dyDescent="0.3">
      <c r="A4" s="27"/>
      <c r="B4" s="27"/>
      <c r="C4" s="27"/>
      <c r="D4" s="27"/>
      <c r="F4" s="1"/>
      <c r="H4" s="2"/>
      <c r="N4" s="19" t="s">
        <v>10</v>
      </c>
      <c r="O4" s="19">
        <f>SUM(C20-H21-L24)</f>
        <v>1715</v>
      </c>
    </row>
    <row r="5" spans="1:15" x14ac:dyDescent="0.3">
      <c r="A5" s="27"/>
      <c r="B5" s="27"/>
      <c r="C5" s="27"/>
      <c r="D5" s="27"/>
      <c r="F5" s="1"/>
      <c r="H5" s="2"/>
    </row>
    <row r="6" spans="1:15" x14ac:dyDescent="0.3">
      <c r="A6" s="8" t="s">
        <v>0</v>
      </c>
      <c r="B6" s="9" t="s">
        <v>1</v>
      </c>
      <c r="C6" s="10" t="s">
        <v>2</v>
      </c>
      <c r="F6" s="15" t="s">
        <v>5</v>
      </c>
      <c r="G6" s="3">
        <f>SUM(G2:G5)</f>
        <v>2200</v>
      </c>
      <c r="H6" s="4">
        <f>SUM(H2:H5)</f>
        <v>2600</v>
      </c>
    </row>
    <row r="7" spans="1:15" x14ac:dyDescent="0.3">
      <c r="A7" s="1" t="s">
        <v>11</v>
      </c>
      <c r="B7">
        <v>900</v>
      </c>
      <c r="C7" s="2">
        <v>900</v>
      </c>
    </row>
    <row r="8" spans="1:15" x14ac:dyDescent="0.3">
      <c r="A8" s="1" t="s">
        <v>12</v>
      </c>
      <c r="B8">
        <v>150</v>
      </c>
      <c r="C8" s="2">
        <v>1500</v>
      </c>
      <c r="F8" s="16" t="s">
        <v>6</v>
      </c>
      <c r="G8" s="17" t="s">
        <v>1</v>
      </c>
      <c r="H8" s="18" t="s">
        <v>2</v>
      </c>
      <c r="J8" s="5" t="s">
        <v>4</v>
      </c>
      <c r="K8" s="6" t="s">
        <v>1</v>
      </c>
      <c r="L8" s="7" t="s">
        <v>2</v>
      </c>
    </row>
    <row r="9" spans="1:15" x14ac:dyDescent="0.3">
      <c r="A9" s="1" t="s">
        <v>13</v>
      </c>
      <c r="B9">
        <v>25</v>
      </c>
      <c r="C9" s="2">
        <v>25</v>
      </c>
      <c r="F9" s="1" t="s">
        <v>17</v>
      </c>
      <c r="G9">
        <v>300</v>
      </c>
      <c r="H9" s="2">
        <v>325</v>
      </c>
      <c r="J9" s="1" t="s">
        <v>24</v>
      </c>
      <c r="K9">
        <v>50</v>
      </c>
      <c r="L9" s="2">
        <v>100</v>
      </c>
    </row>
    <row r="10" spans="1:15" x14ac:dyDescent="0.3">
      <c r="A10" s="1"/>
      <c r="C10" s="2"/>
      <c r="F10" s="1" t="s">
        <v>18</v>
      </c>
      <c r="G10">
        <v>100</v>
      </c>
      <c r="H10" s="2">
        <v>90</v>
      </c>
      <c r="J10" s="1" t="s">
        <v>25</v>
      </c>
      <c r="K10">
        <v>25</v>
      </c>
      <c r="L10" s="2">
        <v>50</v>
      </c>
    </row>
    <row r="11" spans="1:15" x14ac:dyDescent="0.3">
      <c r="A11" s="1"/>
      <c r="C11" s="2"/>
      <c r="F11" s="1" t="s">
        <v>19</v>
      </c>
      <c r="G11">
        <v>150</v>
      </c>
      <c r="H11" s="2">
        <v>80</v>
      </c>
      <c r="J11" s="1" t="s">
        <v>26</v>
      </c>
      <c r="K11">
        <v>40</v>
      </c>
      <c r="L11" s="2">
        <v>100</v>
      </c>
    </row>
    <row r="12" spans="1:15" x14ac:dyDescent="0.3">
      <c r="A12" s="1"/>
      <c r="C12" s="2"/>
      <c r="F12" s="1" t="s">
        <v>20</v>
      </c>
      <c r="G12">
        <v>25</v>
      </c>
      <c r="H12" s="2">
        <v>15</v>
      </c>
      <c r="J12" s="1"/>
      <c r="L12" s="2"/>
    </row>
    <row r="13" spans="1:15" x14ac:dyDescent="0.3">
      <c r="A13" s="1"/>
      <c r="C13" s="2"/>
      <c r="F13" s="1" t="s">
        <v>21</v>
      </c>
      <c r="G13">
        <v>50</v>
      </c>
      <c r="H13" s="2">
        <v>75</v>
      </c>
      <c r="J13" s="1"/>
      <c r="L13" s="2"/>
    </row>
    <row r="14" spans="1:15" x14ac:dyDescent="0.3">
      <c r="A14" s="1"/>
      <c r="C14" s="2"/>
      <c r="F14" s="1" t="s">
        <v>22</v>
      </c>
      <c r="G14">
        <v>0</v>
      </c>
      <c r="H14" s="2">
        <v>0</v>
      </c>
      <c r="J14" s="1"/>
      <c r="L14" s="2"/>
    </row>
    <row r="15" spans="1:15" x14ac:dyDescent="0.3">
      <c r="A15" s="1"/>
      <c r="C15" s="2"/>
      <c r="F15" s="1" t="s">
        <v>23</v>
      </c>
      <c r="G15">
        <v>0</v>
      </c>
      <c r="H15" s="2">
        <v>25</v>
      </c>
      <c r="J15" s="1"/>
      <c r="L15" s="2"/>
    </row>
    <row r="16" spans="1:15" x14ac:dyDescent="0.3">
      <c r="A16" s="1"/>
      <c r="C16" s="2"/>
      <c r="F16" s="1"/>
      <c r="H16" s="2"/>
      <c r="J16" s="14" t="s">
        <v>5</v>
      </c>
      <c r="K16" s="3">
        <f>SUM(K9:K15)</f>
        <v>115</v>
      </c>
      <c r="L16" s="4">
        <f>SUM(L9:L15)</f>
        <v>250</v>
      </c>
    </row>
    <row r="17" spans="1:12" x14ac:dyDescent="0.3">
      <c r="A17" s="1"/>
      <c r="C17" s="2"/>
      <c r="F17" s="1"/>
      <c r="H17" s="2"/>
    </row>
    <row r="18" spans="1:12" x14ac:dyDescent="0.3">
      <c r="A18" s="1"/>
      <c r="C18" s="2"/>
      <c r="F18" s="1"/>
      <c r="H18" s="2"/>
      <c r="J18" s="21" t="s">
        <v>7</v>
      </c>
      <c r="K18" s="22" t="s">
        <v>1</v>
      </c>
      <c r="L18" s="23" t="s">
        <v>2</v>
      </c>
    </row>
    <row r="19" spans="1:12" x14ac:dyDescent="0.3">
      <c r="A19" s="1"/>
      <c r="C19" s="2"/>
      <c r="F19" s="1"/>
      <c r="H19" s="2"/>
      <c r="J19" s="1" t="s">
        <v>27</v>
      </c>
      <c r="K19">
        <v>100</v>
      </c>
      <c r="L19" s="2">
        <v>100</v>
      </c>
    </row>
    <row r="20" spans="1:12" x14ac:dyDescent="0.3">
      <c r="A20" s="25" t="s">
        <v>14</v>
      </c>
      <c r="B20" s="3">
        <f>SUM(B7:B19)</f>
        <v>1075</v>
      </c>
      <c r="C20" s="4">
        <f>SUM(C7:C19)</f>
        <v>2425</v>
      </c>
      <c r="F20" s="1"/>
      <c r="H20" s="2"/>
      <c r="J20" s="1"/>
      <c r="L20" s="2"/>
    </row>
    <row r="21" spans="1:12" x14ac:dyDescent="0.3">
      <c r="A21" s="28"/>
      <c r="B21" s="28" t="s">
        <v>32</v>
      </c>
      <c r="C21" s="28" t="s">
        <v>33</v>
      </c>
      <c r="F21" s="24" t="s">
        <v>5</v>
      </c>
      <c r="G21" s="3">
        <f>SUM(G9:G20)</f>
        <v>625</v>
      </c>
      <c r="H21" s="4">
        <f>SUM(H9:H20)</f>
        <v>610</v>
      </c>
      <c r="J21" s="1"/>
      <c r="L21" s="2"/>
    </row>
    <row r="22" spans="1:12" x14ac:dyDescent="0.3">
      <c r="A22" s="28" t="s">
        <v>28</v>
      </c>
      <c r="B22" s="28">
        <f>B20</f>
        <v>1075</v>
      </c>
      <c r="C22" s="28">
        <f>C20</f>
        <v>2425</v>
      </c>
      <c r="J22" s="1"/>
      <c r="L22" s="2"/>
    </row>
    <row r="23" spans="1:12" x14ac:dyDescent="0.3">
      <c r="A23" s="28" t="s">
        <v>29</v>
      </c>
      <c r="B23" s="28">
        <f>G21</f>
        <v>625</v>
      </c>
      <c r="C23" s="28">
        <f>H21</f>
        <v>610</v>
      </c>
      <c r="J23" s="1"/>
      <c r="L23" s="2"/>
    </row>
    <row r="24" spans="1:12" x14ac:dyDescent="0.3">
      <c r="A24" s="28" t="s">
        <v>30</v>
      </c>
      <c r="B24" s="28">
        <f>K16</f>
        <v>115</v>
      </c>
      <c r="C24" s="28">
        <f>L16</f>
        <v>250</v>
      </c>
      <c r="J24" s="20" t="s">
        <v>5</v>
      </c>
      <c r="K24" s="3">
        <f>SUM(K19:K23)</f>
        <v>100</v>
      </c>
      <c r="L24" s="4">
        <f>SUM(L19:L23)</f>
        <v>100</v>
      </c>
    </row>
    <row r="25" spans="1:12" x14ac:dyDescent="0.3">
      <c r="A25" s="28" t="s">
        <v>31</v>
      </c>
      <c r="B25" s="28">
        <f>K24</f>
        <v>100</v>
      </c>
      <c r="C25" s="28">
        <f>L24</f>
        <v>100</v>
      </c>
    </row>
  </sheetData>
  <mergeCells count="1">
    <mergeCell ref="A1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Chougule</dc:creator>
  <cp:lastModifiedBy>Anushka Chougule</cp:lastModifiedBy>
  <dcterms:created xsi:type="dcterms:W3CDTF">2024-01-31T13:26:55Z</dcterms:created>
  <dcterms:modified xsi:type="dcterms:W3CDTF">2024-02-01T12:55:54Z</dcterms:modified>
</cp:coreProperties>
</file>