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Course\Final Evaluation\Anushka_Kesharwani_Excel\"/>
    </mc:Choice>
  </mc:AlternateContent>
  <xr:revisionPtr revIDLastSave="0" documentId="13_ncr:1_{49CF45B9-6D20-4911-BCE0-FCF92759A3BF}" xr6:coauthVersionLast="47" xr6:coauthVersionMax="47" xr10:uidLastSave="{00000000-0000-0000-0000-000000000000}"/>
  <bookViews>
    <workbookView xWindow="-120" yWindow="-120" windowWidth="20730" windowHeight="11160" xr2:uid="{680ABA86-C259-4594-B61A-E6C110CE7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1"/>
</calcChain>
</file>

<file path=xl/sharedStrings.xml><?xml version="1.0" encoding="utf-8"?>
<sst xmlns="http://schemas.openxmlformats.org/spreadsheetml/2006/main" count="563" uniqueCount="175">
  <si>
    <t>Customer</t>
  </si>
  <si>
    <t>Gender</t>
  </si>
  <si>
    <t>Country</t>
  </si>
  <si>
    <t>Reason</t>
  </si>
  <si>
    <t>Purchase value</t>
  </si>
  <si>
    <t>Kimberly Munoz</t>
  </si>
  <si>
    <t>F</t>
  </si>
  <si>
    <t>USA</t>
  </si>
  <si>
    <t>Delayed shipment</t>
  </si>
  <si>
    <t>Dwayne Smith</t>
  </si>
  <si>
    <t>M</t>
  </si>
  <si>
    <t>Slovenia</t>
  </si>
  <si>
    <t>Damaged item</t>
  </si>
  <si>
    <t>Mark Hall</t>
  </si>
  <si>
    <t>South Korea</t>
  </si>
  <si>
    <t>Gene Molina</t>
  </si>
  <si>
    <t>Spain</t>
  </si>
  <si>
    <t>Mckenzie Lamb</t>
  </si>
  <si>
    <t>Norway</t>
  </si>
  <si>
    <t>Exchange request</t>
  </si>
  <si>
    <t>Philip Elliott</t>
  </si>
  <si>
    <t>UK</t>
  </si>
  <si>
    <t>Julie Walker</t>
  </si>
  <si>
    <t>Japan</t>
  </si>
  <si>
    <t>My Account</t>
  </si>
  <si>
    <t>Andrew Mendoza</t>
  </si>
  <si>
    <t>Romania</t>
  </si>
  <si>
    <t>Payment method</t>
  </si>
  <si>
    <t>Alexander Pitts</t>
  </si>
  <si>
    <t>Sri Lanka</t>
  </si>
  <si>
    <t>Different product</t>
  </si>
  <si>
    <t>Linda Burns</t>
  </si>
  <si>
    <t>James Smith</t>
  </si>
  <si>
    <t>Jennifer Edwards</t>
  </si>
  <si>
    <t>Calvin Rodriguez</t>
  </si>
  <si>
    <t>William Cooper</t>
  </si>
  <si>
    <t>Lorraine Daniel</t>
  </si>
  <si>
    <t>James Kelly</t>
  </si>
  <si>
    <t>New Zealand</t>
  </si>
  <si>
    <t>Teresa Baldwin</t>
  </si>
  <si>
    <t>Charles Moore</t>
  </si>
  <si>
    <t>Jennifer Salinas</t>
  </si>
  <si>
    <t>Belgium</t>
  </si>
  <si>
    <t>Jessica Clark</t>
  </si>
  <si>
    <t>Croatia</t>
  </si>
  <si>
    <t>Jenna Powell</t>
  </si>
  <si>
    <t>David Craig</t>
  </si>
  <si>
    <t>Mary Davis</t>
  </si>
  <si>
    <t>Argentine</t>
  </si>
  <si>
    <t>Stephanie Montoya</t>
  </si>
  <si>
    <t>Taylor Long</t>
  </si>
  <si>
    <t>April Carpenter</t>
  </si>
  <si>
    <t>David Lewis</t>
  </si>
  <si>
    <t>Lisa Jacobs</t>
  </si>
  <si>
    <t>Dalton Cole</t>
  </si>
  <si>
    <t>Julia Glover</t>
  </si>
  <si>
    <t>Rebecca Fuller</t>
  </si>
  <si>
    <t>Brenda Robinson</t>
  </si>
  <si>
    <t>Kevin Ashley</t>
  </si>
  <si>
    <t>Jennifer Nguyen</t>
  </si>
  <si>
    <t>Tami Burnett</t>
  </si>
  <si>
    <t>Natalie Lloyd</t>
  </si>
  <si>
    <t>Brandon Smith</t>
  </si>
  <si>
    <t>Karen Hale</t>
  </si>
  <si>
    <t>Andrew Lewis</t>
  </si>
  <si>
    <t>Brooke Obrien</t>
  </si>
  <si>
    <t>Tiffany Ray</t>
  </si>
  <si>
    <t>Melanie Fleming</t>
  </si>
  <si>
    <t>Jennifer Armstrong</t>
  </si>
  <si>
    <t>Paul Ramsey</t>
  </si>
  <si>
    <t>Michael Russell</t>
  </si>
  <si>
    <t>Mr. Taylor Horn Jr.</t>
  </si>
  <si>
    <t>Nathan Blake</t>
  </si>
  <si>
    <t>Kathleen Pope</t>
  </si>
  <si>
    <t>Ryan Burke</t>
  </si>
  <si>
    <t>Switzerland</t>
  </si>
  <si>
    <t>Mark Flores</t>
  </si>
  <si>
    <t>David Rivera</t>
  </si>
  <si>
    <t>Kevin Rojas</t>
  </si>
  <si>
    <t>David Dillon</t>
  </si>
  <si>
    <t>Kelly Cisneros</t>
  </si>
  <si>
    <t>Alexis Cannon</t>
  </si>
  <si>
    <t>Mr. Carlos Schneider</t>
  </si>
  <si>
    <t>Michelle Pratt</t>
  </si>
  <si>
    <t>Rachel Clark</t>
  </si>
  <si>
    <t>Tanya Simpson</t>
  </si>
  <si>
    <t>Sherry Collins</t>
  </si>
  <si>
    <t>Felicia Edwards</t>
  </si>
  <si>
    <t>Linda Diaz</t>
  </si>
  <si>
    <t>Olivia Wells</t>
  </si>
  <si>
    <t>Carmen White</t>
  </si>
  <si>
    <t>Adam Simpson</t>
  </si>
  <si>
    <t>Michelle Wilson</t>
  </si>
  <si>
    <t>Julia Mccoy</t>
  </si>
  <si>
    <t>Christopher Harris</t>
  </si>
  <si>
    <t>Samantha Wilson</t>
  </si>
  <si>
    <t>Kelli Collins</t>
  </si>
  <si>
    <t>Erica Goodwin</t>
  </si>
  <si>
    <t>Andrea Cruz</t>
  </si>
  <si>
    <t>Jacqueline Davila</t>
  </si>
  <si>
    <t>Ann Lee</t>
  </si>
  <si>
    <t>Rebecca Rogers</t>
  </si>
  <si>
    <t>John Macias</t>
  </si>
  <si>
    <t>Wales</t>
  </si>
  <si>
    <t>Kathryn Baker</t>
  </si>
  <si>
    <t>Carrie Buck</t>
  </si>
  <si>
    <t>Austria</t>
  </si>
  <si>
    <t>Candice Wright</t>
  </si>
  <si>
    <t>Matthew Gordon</t>
  </si>
  <si>
    <t>Samuel Bennett</t>
  </si>
  <si>
    <t>Timothy Lam</t>
  </si>
  <si>
    <t>Denise Branch</t>
  </si>
  <si>
    <t>Finland</t>
  </si>
  <si>
    <t>Kelly Mitchell</t>
  </si>
  <si>
    <t>John Nguyen</t>
  </si>
  <si>
    <t>Michele Ochoa</t>
  </si>
  <si>
    <t>Maria Pham</t>
  </si>
  <si>
    <t>Andrea Phillips</t>
  </si>
  <si>
    <t>Poland</t>
  </si>
  <si>
    <t>Tracie Sawyer</t>
  </si>
  <si>
    <t>Steven Mckinney</t>
  </si>
  <si>
    <t>Jeffrey Wheeler</t>
  </si>
  <si>
    <t>Joshua Benson</t>
  </si>
  <si>
    <t>Erik Lewis</t>
  </si>
  <si>
    <t>Suzanne Blankenship</t>
  </si>
  <si>
    <t>Allison Smith MD</t>
  </si>
  <si>
    <t>Alicia Dillon</t>
  </si>
  <si>
    <t>Elizabeth Wilson</t>
  </si>
  <si>
    <t>Marissa Hartman</t>
  </si>
  <si>
    <t>Frank Smith</t>
  </si>
  <si>
    <t>Megan Lamb</t>
  </si>
  <si>
    <t>Portugal</t>
  </si>
  <si>
    <t>Melissa Miller</t>
  </si>
  <si>
    <t>Nicole Anderson</t>
  </si>
  <si>
    <t>Erin Fritz</t>
  </si>
  <si>
    <t>Michelle Knight</t>
  </si>
  <si>
    <t>Tiffany Lynch</t>
  </si>
  <si>
    <t>Russia</t>
  </si>
  <si>
    <t>Stephanie Buckley</t>
  </si>
  <si>
    <t>Lauren Thomas</t>
  </si>
  <si>
    <t>Destiny Conrad</t>
  </si>
  <si>
    <t>Jennifer Roberts</t>
  </si>
  <si>
    <t>Adam Hebert</t>
  </si>
  <si>
    <t>Samantha Taylor</t>
  </si>
  <si>
    <t>Douglas Salas</t>
  </si>
  <si>
    <t>John Potter</t>
  </si>
  <si>
    <t>Daniel Campbell</t>
  </si>
  <si>
    <t>Chile</t>
  </si>
  <si>
    <t>Stephanie Lewis</t>
  </si>
  <si>
    <t>Dana Kim</t>
  </si>
  <si>
    <t>James George</t>
  </si>
  <si>
    <t>Stephanie Carter</t>
  </si>
  <si>
    <t>Allison Kim</t>
  </si>
  <si>
    <t>Donna Kelly</t>
  </si>
  <si>
    <t>Caitlyn Jackson</t>
  </si>
  <si>
    <t>Kevin Henson</t>
  </si>
  <si>
    <t>Adam Anderson</t>
  </si>
  <si>
    <t>Chelsea Wise</t>
  </si>
  <si>
    <t>Eric Pham</t>
  </si>
  <si>
    <t>Susan Patrick</t>
  </si>
  <si>
    <t>Jonathan Roberts</t>
  </si>
  <si>
    <t>Robert Donovan</t>
  </si>
  <si>
    <t>Stephanie Matthews</t>
  </si>
  <si>
    <t>Andrew Johnson</t>
  </si>
  <si>
    <t>Selena Griffin</t>
  </si>
  <si>
    <t>Joy Wagner</t>
  </si>
  <si>
    <t>Aaron Hicks</t>
  </si>
  <si>
    <t>Scott Smith</t>
  </si>
  <si>
    <t>Stacey West</t>
  </si>
  <si>
    <t>Mary Hamilton</t>
  </si>
  <si>
    <t>Nicole Bowman</t>
  </si>
  <si>
    <t>Anthony Thompson</t>
  </si>
  <si>
    <t>Veronica Hurley</t>
  </si>
  <si>
    <t>Helpdesk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</si>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</sst>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4F31-C468-466D-9E34-4BF5C47B9743}">
  <dimension ref="A1:G140"/>
  <sheetViews>
    <sheetView tabSelected="1" workbookViewId="0">
      <selection activeCell="H2" sqref="H2"/>
    </sheetView>
  </sheetViews>
  <sheetFormatPr defaultRowHeight="15" x14ac:dyDescent="0.25"/>
  <cols>
    <col min="1" max="1" width="20" bestFit="1" customWidth="1"/>
    <col min="2" max="2" width="7.5703125" bestFit="1" customWidth="1"/>
    <col min="3" max="3" width="12.5703125" bestFit="1" customWidth="1"/>
    <col min="4" max="4" width="17.42578125" bestFit="1" customWidth="1"/>
    <col min="5" max="5" width="14.42578125" bestFit="1" customWidth="1"/>
    <col min="6" max="6" width="9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173</v>
      </c>
      <c r="G1" s="1" t="s">
        <v>174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>
        <v>21546</v>
      </c>
      <c r="F2" t="str">
        <f>IF(OR(C2= "South Korea",C2="Japan"),"China Helpdesk",IF(OR(C2= "Sri Lanka",C2= "New Zealand", C2="Wales"),"India Helpdesk","USA Helpdesk"))</f>
        <v>USA Helpdesk</v>
      </c>
      <c r="G2" t="str">
        <f>IF(AND(D2="Damaged item",E2&gt;AVERAGE($E$2:$E$140)),"High","")</f>
        <v/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>
        <v>34659</v>
      </c>
      <c r="F3" t="str">
        <f t="shared" ref="F3:F66" si="0">IF(OR(C3= "South Korea",C3="Japan"),"China Helpdesk",IF(OR(C3= "Sri Lanka",C3= "New Zealand", C3="Wales"),"India Helpdesk","USA Helpdesk"))</f>
        <v>USA Helpdesk</v>
      </c>
      <c r="G3" t="str">
        <f t="shared" ref="G3:G66" si="1">IF(AND(D3="Damaged item",E3&gt;AVERAGE($E$2:$E$140)),"High","")</f>
        <v>High</v>
      </c>
    </row>
    <row r="4" spans="1:7" x14ac:dyDescent="0.25">
      <c r="A4" t="s">
        <v>13</v>
      </c>
      <c r="B4" t="s">
        <v>10</v>
      </c>
      <c r="C4" t="s">
        <v>14</v>
      </c>
      <c r="D4" t="s">
        <v>12</v>
      </c>
      <c r="E4">
        <v>25661</v>
      </c>
      <c r="F4" t="str">
        <f t="shared" si="0"/>
        <v>China Helpdesk</v>
      </c>
      <c r="G4" t="str">
        <f t="shared" si="1"/>
        <v>High</v>
      </c>
    </row>
    <row r="5" spans="1:7" x14ac:dyDescent="0.25">
      <c r="A5" t="s">
        <v>15</v>
      </c>
      <c r="B5" t="s">
        <v>10</v>
      </c>
      <c r="C5" t="s">
        <v>16</v>
      </c>
      <c r="D5" t="s">
        <v>12</v>
      </c>
      <c r="E5">
        <v>2589</v>
      </c>
      <c r="F5" t="str">
        <f t="shared" si="0"/>
        <v>USA Helpdesk</v>
      </c>
      <c r="G5" t="str">
        <f t="shared" si="1"/>
        <v/>
      </c>
    </row>
    <row r="6" spans="1:7" x14ac:dyDescent="0.25">
      <c r="A6" t="s">
        <v>17</v>
      </c>
      <c r="B6" t="s">
        <v>6</v>
      </c>
      <c r="C6" t="s">
        <v>18</v>
      </c>
      <c r="D6" t="s">
        <v>19</v>
      </c>
      <c r="E6">
        <v>22742</v>
      </c>
      <c r="F6" t="str">
        <f t="shared" si="0"/>
        <v>USA Helpdesk</v>
      </c>
      <c r="G6" t="str">
        <f t="shared" si="1"/>
        <v/>
      </c>
    </row>
    <row r="7" spans="1:7" x14ac:dyDescent="0.25">
      <c r="A7" t="s">
        <v>20</v>
      </c>
      <c r="B7" t="s">
        <v>10</v>
      </c>
      <c r="C7" t="s">
        <v>21</v>
      </c>
      <c r="D7" t="s">
        <v>8</v>
      </c>
      <c r="E7">
        <v>5985</v>
      </c>
      <c r="F7" t="str">
        <f t="shared" si="0"/>
        <v>USA Helpdesk</v>
      </c>
      <c r="G7" t="str">
        <f t="shared" si="1"/>
        <v/>
      </c>
    </row>
    <row r="8" spans="1:7" x14ac:dyDescent="0.25">
      <c r="A8" t="s">
        <v>22</v>
      </c>
      <c r="B8" t="s">
        <v>6</v>
      </c>
      <c r="C8" t="s">
        <v>23</v>
      </c>
      <c r="D8" t="s">
        <v>24</v>
      </c>
      <c r="E8">
        <v>2945</v>
      </c>
      <c r="F8" t="str">
        <f t="shared" si="0"/>
        <v>China Helpdesk</v>
      </c>
      <c r="G8" t="str">
        <f t="shared" si="1"/>
        <v/>
      </c>
    </row>
    <row r="9" spans="1:7" x14ac:dyDescent="0.25">
      <c r="A9" t="s">
        <v>25</v>
      </c>
      <c r="B9" t="s">
        <v>10</v>
      </c>
      <c r="C9" t="s">
        <v>26</v>
      </c>
      <c r="D9" t="s">
        <v>27</v>
      </c>
      <c r="E9">
        <v>3448</v>
      </c>
      <c r="F9" t="str">
        <f t="shared" si="0"/>
        <v>USA Helpdesk</v>
      </c>
      <c r="G9" t="str">
        <f t="shared" si="1"/>
        <v/>
      </c>
    </row>
    <row r="10" spans="1:7" x14ac:dyDescent="0.25">
      <c r="A10" t="s">
        <v>28</v>
      </c>
      <c r="B10" t="s">
        <v>10</v>
      </c>
      <c r="C10" t="s">
        <v>29</v>
      </c>
      <c r="D10" t="s">
        <v>30</v>
      </c>
      <c r="E10">
        <v>34559</v>
      </c>
      <c r="F10" t="str">
        <f t="shared" si="0"/>
        <v>India Helpdesk</v>
      </c>
      <c r="G10" t="str">
        <f t="shared" si="1"/>
        <v/>
      </c>
    </row>
    <row r="11" spans="1:7" x14ac:dyDescent="0.25">
      <c r="A11" t="s">
        <v>31</v>
      </c>
      <c r="B11" t="s">
        <v>6</v>
      </c>
      <c r="C11" t="s">
        <v>29</v>
      </c>
      <c r="D11" t="s">
        <v>12</v>
      </c>
      <c r="E11">
        <v>9437</v>
      </c>
      <c r="F11" t="str">
        <f t="shared" si="0"/>
        <v>India Helpdesk</v>
      </c>
      <c r="G11" t="str">
        <f t="shared" si="1"/>
        <v/>
      </c>
    </row>
    <row r="12" spans="1:7" x14ac:dyDescent="0.25">
      <c r="A12" t="s">
        <v>32</v>
      </c>
      <c r="B12" t="s">
        <v>10</v>
      </c>
      <c r="C12" t="s">
        <v>21</v>
      </c>
      <c r="D12" t="s">
        <v>8</v>
      </c>
      <c r="E12">
        <v>32224</v>
      </c>
      <c r="F12" t="str">
        <f t="shared" si="0"/>
        <v>USA Helpdesk</v>
      </c>
      <c r="G12" t="str">
        <f t="shared" si="1"/>
        <v/>
      </c>
    </row>
    <row r="13" spans="1:7" x14ac:dyDescent="0.25">
      <c r="A13" t="s">
        <v>33</v>
      </c>
      <c r="B13" t="s">
        <v>6</v>
      </c>
      <c r="C13" t="s">
        <v>7</v>
      </c>
      <c r="D13" t="s">
        <v>27</v>
      </c>
      <c r="E13">
        <v>11668</v>
      </c>
      <c r="F13" t="str">
        <f t="shared" si="0"/>
        <v>USA Helpdesk</v>
      </c>
      <c r="G13" t="str">
        <f t="shared" si="1"/>
        <v/>
      </c>
    </row>
    <row r="14" spans="1:7" x14ac:dyDescent="0.25">
      <c r="A14" t="s">
        <v>34</v>
      </c>
      <c r="B14" t="s">
        <v>10</v>
      </c>
      <c r="C14" t="s">
        <v>29</v>
      </c>
      <c r="D14" t="s">
        <v>8</v>
      </c>
      <c r="E14">
        <v>16613</v>
      </c>
      <c r="F14" t="str">
        <f t="shared" si="0"/>
        <v>India Helpdesk</v>
      </c>
      <c r="G14" t="str">
        <f t="shared" si="1"/>
        <v/>
      </c>
    </row>
    <row r="15" spans="1:7" x14ac:dyDescent="0.25">
      <c r="A15" t="s">
        <v>35</v>
      </c>
      <c r="B15" t="s">
        <v>10</v>
      </c>
      <c r="C15" t="s">
        <v>21</v>
      </c>
      <c r="D15" t="s">
        <v>30</v>
      </c>
      <c r="E15">
        <v>24423</v>
      </c>
      <c r="F15" t="str">
        <f t="shared" si="0"/>
        <v>USA Helpdesk</v>
      </c>
      <c r="G15" t="str">
        <f t="shared" si="1"/>
        <v/>
      </c>
    </row>
    <row r="16" spans="1:7" x14ac:dyDescent="0.25">
      <c r="A16" t="s">
        <v>36</v>
      </c>
      <c r="B16" t="s">
        <v>6</v>
      </c>
      <c r="C16" t="s">
        <v>14</v>
      </c>
      <c r="D16" t="s">
        <v>8</v>
      </c>
      <c r="E16">
        <v>22413</v>
      </c>
      <c r="F16" t="str">
        <f t="shared" si="0"/>
        <v>China Helpdesk</v>
      </c>
      <c r="G16" t="str">
        <f t="shared" si="1"/>
        <v/>
      </c>
    </row>
    <row r="17" spans="1:7" x14ac:dyDescent="0.25">
      <c r="A17" t="s">
        <v>37</v>
      </c>
      <c r="B17" t="s">
        <v>10</v>
      </c>
      <c r="C17" t="s">
        <v>38</v>
      </c>
      <c r="D17" t="s">
        <v>24</v>
      </c>
      <c r="E17">
        <v>31443</v>
      </c>
      <c r="F17" t="str">
        <f t="shared" si="0"/>
        <v>India Helpdesk</v>
      </c>
      <c r="G17" t="str">
        <f t="shared" si="1"/>
        <v/>
      </c>
    </row>
    <row r="18" spans="1:7" x14ac:dyDescent="0.25">
      <c r="A18" t="s">
        <v>39</v>
      </c>
      <c r="B18" t="s">
        <v>6</v>
      </c>
      <c r="C18" t="s">
        <v>7</v>
      </c>
      <c r="D18" t="s">
        <v>8</v>
      </c>
      <c r="E18">
        <v>21205</v>
      </c>
      <c r="F18" t="str">
        <f t="shared" si="0"/>
        <v>USA Helpdesk</v>
      </c>
      <c r="G18" t="str">
        <f t="shared" si="1"/>
        <v/>
      </c>
    </row>
    <row r="19" spans="1:7" x14ac:dyDescent="0.25">
      <c r="A19" t="s">
        <v>40</v>
      </c>
      <c r="B19" t="s">
        <v>10</v>
      </c>
      <c r="C19" t="s">
        <v>14</v>
      </c>
      <c r="D19" t="s">
        <v>19</v>
      </c>
      <c r="E19">
        <v>25367</v>
      </c>
      <c r="F19" t="str">
        <f t="shared" si="0"/>
        <v>China Helpdesk</v>
      </c>
      <c r="G19" t="str">
        <f t="shared" si="1"/>
        <v/>
      </c>
    </row>
    <row r="20" spans="1:7" x14ac:dyDescent="0.25">
      <c r="A20" t="s">
        <v>41</v>
      </c>
      <c r="B20" t="s">
        <v>6</v>
      </c>
      <c r="C20" t="s">
        <v>42</v>
      </c>
      <c r="D20" t="s">
        <v>24</v>
      </c>
      <c r="E20">
        <v>6373</v>
      </c>
      <c r="F20" t="str">
        <f t="shared" si="0"/>
        <v>USA Helpdesk</v>
      </c>
      <c r="G20" t="str">
        <f t="shared" si="1"/>
        <v/>
      </c>
    </row>
    <row r="21" spans="1:7" x14ac:dyDescent="0.25">
      <c r="A21" t="s">
        <v>43</v>
      </c>
      <c r="B21" t="s">
        <v>6</v>
      </c>
      <c r="C21" t="s">
        <v>44</v>
      </c>
      <c r="D21" t="s">
        <v>19</v>
      </c>
      <c r="E21">
        <v>13493</v>
      </c>
      <c r="F21" t="str">
        <f t="shared" si="0"/>
        <v>USA Helpdesk</v>
      </c>
      <c r="G21" t="str">
        <f t="shared" si="1"/>
        <v/>
      </c>
    </row>
    <row r="22" spans="1:7" x14ac:dyDescent="0.25">
      <c r="A22" t="s">
        <v>45</v>
      </c>
      <c r="B22" t="s">
        <v>6</v>
      </c>
      <c r="C22" t="s">
        <v>18</v>
      </c>
      <c r="D22" t="s">
        <v>8</v>
      </c>
      <c r="E22">
        <v>9033</v>
      </c>
      <c r="F22" t="str">
        <f t="shared" si="0"/>
        <v>USA Helpdesk</v>
      </c>
      <c r="G22" t="str">
        <f t="shared" si="1"/>
        <v/>
      </c>
    </row>
    <row r="23" spans="1:7" x14ac:dyDescent="0.25">
      <c r="A23" t="s">
        <v>46</v>
      </c>
      <c r="B23" t="s">
        <v>10</v>
      </c>
      <c r="C23" t="s">
        <v>7</v>
      </c>
      <c r="D23" t="s">
        <v>30</v>
      </c>
      <c r="E23">
        <v>33047</v>
      </c>
      <c r="F23" t="str">
        <f t="shared" si="0"/>
        <v>USA Helpdesk</v>
      </c>
      <c r="G23" t="str">
        <f t="shared" si="1"/>
        <v/>
      </c>
    </row>
    <row r="24" spans="1:7" x14ac:dyDescent="0.25">
      <c r="A24" t="s">
        <v>47</v>
      </c>
      <c r="B24" t="s">
        <v>6</v>
      </c>
      <c r="C24" t="s">
        <v>48</v>
      </c>
      <c r="D24" t="s">
        <v>8</v>
      </c>
      <c r="E24">
        <v>20303</v>
      </c>
      <c r="F24" t="str">
        <f t="shared" si="0"/>
        <v>USA Helpdesk</v>
      </c>
      <c r="G24" t="str">
        <f t="shared" si="1"/>
        <v/>
      </c>
    </row>
    <row r="25" spans="1:7" x14ac:dyDescent="0.25">
      <c r="A25" t="s">
        <v>49</v>
      </c>
      <c r="B25" t="s">
        <v>6</v>
      </c>
      <c r="C25" t="s">
        <v>29</v>
      </c>
      <c r="D25" t="s">
        <v>8</v>
      </c>
      <c r="E25">
        <v>29912</v>
      </c>
      <c r="F25" t="str">
        <f t="shared" si="0"/>
        <v>India Helpdesk</v>
      </c>
      <c r="G25" t="str">
        <f t="shared" si="1"/>
        <v/>
      </c>
    </row>
    <row r="26" spans="1:7" x14ac:dyDescent="0.25">
      <c r="A26" t="s">
        <v>50</v>
      </c>
      <c r="B26" t="s">
        <v>6</v>
      </c>
      <c r="C26" t="s">
        <v>14</v>
      </c>
      <c r="D26" t="s">
        <v>24</v>
      </c>
      <c r="E26">
        <v>9684</v>
      </c>
      <c r="F26" t="str">
        <f t="shared" si="0"/>
        <v>China Helpdesk</v>
      </c>
      <c r="G26" t="str">
        <f t="shared" si="1"/>
        <v/>
      </c>
    </row>
    <row r="27" spans="1:7" x14ac:dyDescent="0.25">
      <c r="A27" t="s">
        <v>51</v>
      </c>
      <c r="B27" t="s">
        <v>6</v>
      </c>
      <c r="C27" t="s">
        <v>7</v>
      </c>
      <c r="D27" t="s">
        <v>12</v>
      </c>
      <c r="E27">
        <v>29844</v>
      </c>
      <c r="F27" t="str">
        <f t="shared" si="0"/>
        <v>USA Helpdesk</v>
      </c>
      <c r="G27" t="str">
        <f t="shared" si="1"/>
        <v>High</v>
      </c>
    </row>
    <row r="28" spans="1:7" x14ac:dyDescent="0.25">
      <c r="A28" t="s">
        <v>52</v>
      </c>
      <c r="B28" t="s">
        <v>10</v>
      </c>
      <c r="C28" t="s">
        <v>29</v>
      </c>
      <c r="D28" t="s">
        <v>19</v>
      </c>
      <c r="E28">
        <v>12067</v>
      </c>
      <c r="F28" t="str">
        <f t="shared" si="0"/>
        <v>India Helpdesk</v>
      </c>
      <c r="G28" t="str">
        <f t="shared" si="1"/>
        <v/>
      </c>
    </row>
    <row r="29" spans="1:7" x14ac:dyDescent="0.25">
      <c r="A29" t="s">
        <v>53</v>
      </c>
      <c r="B29" t="s">
        <v>6</v>
      </c>
      <c r="C29" t="s">
        <v>29</v>
      </c>
      <c r="D29" t="s">
        <v>8</v>
      </c>
      <c r="E29">
        <v>23803</v>
      </c>
      <c r="F29" t="str">
        <f t="shared" si="0"/>
        <v>India Helpdesk</v>
      </c>
      <c r="G29" t="str">
        <f t="shared" si="1"/>
        <v/>
      </c>
    </row>
    <row r="30" spans="1:7" x14ac:dyDescent="0.25">
      <c r="A30" t="s">
        <v>54</v>
      </c>
      <c r="B30" t="s">
        <v>10</v>
      </c>
      <c r="C30" t="s">
        <v>23</v>
      </c>
      <c r="D30" t="s">
        <v>12</v>
      </c>
      <c r="E30">
        <v>33498</v>
      </c>
      <c r="F30" t="str">
        <f t="shared" si="0"/>
        <v>China Helpdesk</v>
      </c>
      <c r="G30" t="str">
        <f t="shared" si="1"/>
        <v>High</v>
      </c>
    </row>
    <row r="31" spans="1:7" x14ac:dyDescent="0.25">
      <c r="A31" t="s">
        <v>55</v>
      </c>
      <c r="B31" t="s">
        <v>6</v>
      </c>
      <c r="C31" t="s">
        <v>26</v>
      </c>
      <c r="D31" t="s">
        <v>8</v>
      </c>
      <c r="E31">
        <v>4486</v>
      </c>
      <c r="F31" t="str">
        <f t="shared" si="0"/>
        <v>USA Helpdesk</v>
      </c>
      <c r="G31" t="str">
        <f t="shared" si="1"/>
        <v/>
      </c>
    </row>
    <row r="32" spans="1:7" x14ac:dyDescent="0.25">
      <c r="A32" t="s">
        <v>56</v>
      </c>
      <c r="B32" t="s">
        <v>6</v>
      </c>
      <c r="C32" t="s">
        <v>14</v>
      </c>
      <c r="D32" t="s">
        <v>8</v>
      </c>
      <c r="E32">
        <v>34366</v>
      </c>
      <c r="F32" t="str">
        <f t="shared" si="0"/>
        <v>China Helpdesk</v>
      </c>
      <c r="G32" t="str">
        <f t="shared" si="1"/>
        <v/>
      </c>
    </row>
    <row r="33" spans="1:7" x14ac:dyDescent="0.25">
      <c r="A33" t="s">
        <v>57</v>
      </c>
      <c r="B33" t="s">
        <v>6</v>
      </c>
      <c r="C33" t="s">
        <v>23</v>
      </c>
      <c r="D33" t="s">
        <v>27</v>
      </c>
      <c r="E33">
        <v>2149</v>
      </c>
      <c r="F33" t="str">
        <f t="shared" si="0"/>
        <v>China Helpdesk</v>
      </c>
      <c r="G33" t="str">
        <f t="shared" si="1"/>
        <v/>
      </c>
    </row>
    <row r="34" spans="1:7" x14ac:dyDescent="0.25">
      <c r="A34" t="s">
        <v>58</v>
      </c>
      <c r="B34" t="s">
        <v>10</v>
      </c>
      <c r="C34" t="s">
        <v>14</v>
      </c>
      <c r="D34" t="s">
        <v>12</v>
      </c>
      <c r="E34">
        <v>32643</v>
      </c>
      <c r="F34" t="str">
        <f t="shared" si="0"/>
        <v>China Helpdesk</v>
      </c>
      <c r="G34" t="str">
        <f t="shared" si="1"/>
        <v>High</v>
      </c>
    </row>
    <row r="35" spans="1:7" x14ac:dyDescent="0.25">
      <c r="A35" t="s">
        <v>59</v>
      </c>
      <c r="B35" t="s">
        <v>6</v>
      </c>
      <c r="C35" t="s">
        <v>42</v>
      </c>
      <c r="D35" t="s">
        <v>27</v>
      </c>
      <c r="E35">
        <v>29365</v>
      </c>
      <c r="F35" t="str">
        <f t="shared" si="0"/>
        <v>USA Helpdesk</v>
      </c>
      <c r="G35" t="str">
        <f t="shared" si="1"/>
        <v/>
      </c>
    </row>
    <row r="36" spans="1:7" x14ac:dyDescent="0.25">
      <c r="A36" t="s">
        <v>60</v>
      </c>
      <c r="B36" t="s">
        <v>6</v>
      </c>
      <c r="C36" t="s">
        <v>14</v>
      </c>
      <c r="D36" t="s">
        <v>12</v>
      </c>
      <c r="E36">
        <v>15944</v>
      </c>
      <c r="F36" t="str">
        <f t="shared" si="0"/>
        <v>China Helpdesk</v>
      </c>
      <c r="G36" t="str">
        <f t="shared" si="1"/>
        <v/>
      </c>
    </row>
    <row r="37" spans="1:7" x14ac:dyDescent="0.25">
      <c r="A37" t="s">
        <v>61</v>
      </c>
      <c r="B37" t="s">
        <v>6</v>
      </c>
      <c r="C37" t="s">
        <v>7</v>
      </c>
      <c r="D37" t="s">
        <v>24</v>
      </c>
      <c r="E37">
        <v>5428</v>
      </c>
      <c r="F37" t="str">
        <f t="shared" si="0"/>
        <v>USA Helpdesk</v>
      </c>
      <c r="G37" t="str">
        <f t="shared" si="1"/>
        <v/>
      </c>
    </row>
    <row r="38" spans="1:7" x14ac:dyDescent="0.25">
      <c r="A38" t="s">
        <v>62</v>
      </c>
      <c r="B38" t="s">
        <v>10</v>
      </c>
      <c r="C38" t="s">
        <v>26</v>
      </c>
      <c r="D38" t="s">
        <v>24</v>
      </c>
      <c r="E38">
        <v>31168</v>
      </c>
      <c r="F38" t="str">
        <f t="shared" si="0"/>
        <v>USA Helpdesk</v>
      </c>
      <c r="G38" t="str">
        <f t="shared" si="1"/>
        <v/>
      </c>
    </row>
    <row r="39" spans="1:7" x14ac:dyDescent="0.25">
      <c r="A39" t="s">
        <v>63</v>
      </c>
      <c r="B39" t="s">
        <v>6</v>
      </c>
      <c r="C39" t="s">
        <v>7</v>
      </c>
      <c r="D39" t="s">
        <v>24</v>
      </c>
      <c r="E39">
        <v>4741</v>
      </c>
      <c r="F39" t="str">
        <f t="shared" si="0"/>
        <v>USA Helpdesk</v>
      </c>
      <c r="G39" t="str">
        <f t="shared" si="1"/>
        <v/>
      </c>
    </row>
    <row r="40" spans="1:7" x14ac:dyDescent="0.25">
      <c r="A40" t="s">
        <v>64</v>
      </c>
      <c r="B40" t="s">
        <v>10</v>
      </c>
      <c r="C40" t="s">
        <v>29</v>
      </c>
      <c r="D40" t="s">
        <v>27</v>
      </c>
      <c r="E40">
        <v>10104</v>
      </c>
      <c r="F40" t="str">
        <f t="shared" si="0"/>
        <v>India Helpdesk</v>
      </c>
      <c r="G40" t="str">
        <f t="shared" si="1"/>
        <v/>
      </c>
    </row>
    <row r="41" spans="1:7" x14ac:dyDescent="0.25">
      <c r="A41" t="s">
        <v>65</v>
      </c>
      <c r="B41" t="s">
        <v>6</v>
      </c>
      <c r="C41" t="s">
        <v>7</v>
      </c>
      <c r="D41" t="s">
        <v>30</v>
      </c>
      <c r="E41">
        <v>3488</v>
      </c>
      <c r="F41" t="str">
        <f t="shared" si="0"/>
        <v>USA Helpdesk</v>
      </c>
      <c r="G41" t="str">
        <f t="shared" si="1"/>
        <v/>
      </c>
    </row>
    <row r="42" spans="1:7" x14ac:dyDescent="0.25">
      <c r="A42" t="s">
        <v>66</v>
      </c>
      <c r="B42" t="s">
        <v>6</v>
      </c>
      <c r="C42" t="s">
        <v>14</v>
      </c>
      <c r="D42" t="s">
        <v>27</v>
      </c>
      <c r="E42">
        <v>30154</v>
      </c>
      <c r="F42" t="str">
        <f t="shared" si="0"/>
        <v>China Helpdesk</v>
      </c>
      <c r="G42" t="str">
        <f t="shared" si="1"/>
        <v/>
      </c>
    </row>
    <row r="43" spans="1:7" x14ac:dyDescent="0.25">
      <c r="A43" t="s">
        <v>67</v>
      </c>
      <c r="B43" t="s">
        <v>6</v>
      </c>
      <c r="C43" t="s">
        <v>21</v>
      </c>
      <c r="D43" t="s">
        <v>19</v>
      </c>
      <c r="E43">
        <v>32774</v>
      </c>
      <c r="F43" t="str">
        <f t="shared" si="0"/>
        <v>USA Helpdesk</v>
      </c>
      <c r="G43" t="str">
        <f t="shared" si="1"/>
        <v/>
      </c>
    </row>
    <row r="44" spans="1:7" x14ac:dyDescent="0.25">
      <c r="A44" t="s">
        <v>68</v>
      </c>
      <c r="B44" t="s">
        <v>6</v>
      </c>
      <c r="C44" t="s">
        <v>11</v>
      </c>
      <c r="D44" t="s">
        <v>27</v>
      </c>
      <c r="E44">
        <v>27375</v>
      </c>
      <c r="F44" t="str">
        <f t="shared" si="0"/>
        <v>USA Helpdesk</v>
      </c>
      <c r="G44" t="str">
        <f t="shared" si="1"/>
        <v/>
      </c>
    </row>
    <row r="45" spans="1:7" x14ac:dyDescent="0.25">
      <c r="A45" t="s">
        <v>69</v>
      </c>
      <c r="B45" t="s">
        <v>10</v>
      </c>
      <c r="C45" t="s">
        <v>21</v>
      </c>
      <c r="D45" t="s">
        <v>24</v>
      </c>
      <c r="E45">
        <v>16066</v>
      </c>
      <c r="F45" t="str">
        <f t="shared" si="0"/>
        <v>USA Helpdesk</v>
      </c>
      <c r="G45" t="str">
        <f t="shared" si="1"/>
        <v/>
      </c>
    </row>
    <row r="46" spans="1:7" x14ac:dyDescent="0.25">
      <c r="A46" t="s">
        <v>70</v>
      </c>
      <c r="B46" t="s">
        <v>10</v>
      </c>
      <c r="C46" t="s">
        <v>16</v>
      </c>
      <c r="D46" t="s">
        <v>12</v>
      </c>
      <c r="E46">
        <v>11642</v>
      </c>
      <c r="F46" t="str">
        <f t="shared" si="0"/>
        <v>USA Helpdesk</v>
      </c>
      <c r="G46" t="str">
        <f t="shared" si="1"/>
        <v/>
      </c>
    </row>
    <row r="47" spans="1:7" x14ac:dyDescent="0.25">
      <c r="A47" t="s">
        <v>71</v>
      </c>
      <c r="B47" t="s">
        <v>10</v>
      </c>
      <c r="C47" t="s">
        <v>29</v>
      </c>
      <c r="D47" t="s">
        <v>30</v>
      </c>
      <c r="E47">
        <v>9596</v>
      </c>
      <c r="F47" t="str">
        <f t="shared" si="0"/>
        <v>India Helpdesk</v>
      </c>
      <c r="G47" t="str">
        <f t="shared" si="1"/>
        <v/>
      </c>
    </row>
    <row r="48" spans="1:7" x14ac:dyDescent="0.25">
      <c r="A48" t="s">
        <v>72</v>
      </c>
      <c r="B48" t="s">
        <v>10</v>
      </c>
      <c r="C48" t="s">
        <v>7</v>
      </c>
      <c r="D48" t="s">
        <v>30</v>
      </c>
      <c r="E48">
        <v>8806</v>
      </c>
      <c r="F48" t="str">
        <f t="shared" si="0"/>
        <v>USA Helpdesk</v>
      </c>
      <c r="G48" t="str">
        <f t="shared" si="1"/>
        <v/>
      </c>
    </row>
    <row r="49" spans="1:7" x14ac:dyDescent="0.25">
      <c r="A49" t="s">
        <v>73</v>
      </c>
      <c r="B49" t="s">
        <v>6</v>
      </c>
      <c r="C49" t="s">
        <v>7</v>
      </c>
      <c r="D49" t="s">
        <v>8</v>
      </c>
      <c r="E49">
        <v>4349</v>
      </c>
      <c r="F49" t="str">
        <f t="shared" si="0"/>
        <v>USA Helpdesk</v>
      </c>
      <c r="G49" t="str">
        <f t="shared" si="1"/>
        <v/>
      </c>
    </row>
    <row r="50" spans="1:7" x14ac:dyDescent="0.25">
      <c r="A50" t="s">
        <v>74</v>
      </c>
      <c r="B50" t="s">
        <v>10</v>
      </c>
      <c r="C50" t="s">
        <v>75</v>
      </c>
      <c r="D50" t="s">
        <v>19</v>
      </c>
      <c r="E50">
        <v>7591</v>
      </c>
      <c r="F50" t="str">
        <f t="shared" si="0"/>
        <v>USA Helpdesk</v>
      </c>
      <c r="G50" t="str">
        <f t="shared" si="1"/>
        <v/>
      </c>
    </row>
    <row r="51" spans="1:7" x14ac:dyDescent="0.25">
      <c r="A51" t="s">
        <v>76</v>
      </c>
      <c r="B51" t="s">
        <v>10</v>
      </c>
      <c r="C51" t="s">
        <v>7</v>
      </c>
      <c r="D51" t="s">
        <v>27</v>
      </c>
      <c r="E51">
        <v>17714</v>
      </c>
      <c r="F51" t="str">
        <f t="shared" si="0"/>
        <v>USA Helpdesk</v>
      </c>
      <c r="G51" t="str">
        <f t="shared" si="1"/>
        <v/>
      </c>
    </row>
    <row r="52" spans="1:7" x14ac:dyDescent="0.25">
      <c r="A52" t="s">
        <v>77</v>
      </c>
      <c r="B52" t="s">
        <v>10</v>
      </c>
      <c r="C52" t="s">
        <v>16</v>
      </c>
      <c r="D52" t="s">
        <v>8</v>
      </c>
      <c r="E52">
        <v>2635</v>
      </c>
      <c r="F52" t="str">
        <f t="shared" si="0"/>
        <v>USA Helpdesk</v>
      </c>
      <c r="G52" t="str">
        <f t="shared" si="1"/>
        <v/>
      </c>
    </row>
    <row r="53" spans="1:7" x14ac:dyDescent="0.25">
      <c r="A53" t="s">
        <v>78</v>
      </c>
      <c r="B53" t="s">
        <v>10</v>
      </c>
      <c r="C53" t="s">
        <v>16</v>
      </c>
      <c r="D53" t="s">
        <v>19</v>
      </c>
      <c r="E53">
        <v>32853</v>
      </c>
      <c r="F53" t="str">
        <f t="shared" si="0"/>
        <v>USA Helpdesk</v>
      </c>
      <c r="G53" t="str">
        <f t="shared" si="1"/>
        <v/>
      </c>
    </row>
    <row r="54" spans="1:7" x14ac:dyDescent="0.25">
      <c r="A54" t="s">
        <v>79</v>
      </c>
      <c r="B54" t="s">
        <v>10</v>
      </c>
      <c r="C54" t="s">
        <v>21</v>
      </c>
      <c r="D54" t="s">
        <v>8</v>
      </c>
      <c r="E54">
        <v>19842</v>
      </c>
      <c r="F54" t="str">
        <f t="shared" si="0"/>
        <v>USA Helpdesk</v>
      </c>
      <c r="G54" t="str">
        <f t="shared" si="1"/>
        <v/>
      </c>
    </row>
    <row r="55" spans="1:7" x14ac:dyDescent="0.25">
      <c r="A55" t="s">
        <v>80</v>
      </c>
      <c r="B55" t="s">
        <v>6</v>
      </c>
      <c r="C55" t="s">
        <v>14</v>
      </c>
      <c r="D55" t="s">
        <v>30</v>
      </c>
      <c r="E55">
        <v>20365</v>
      </c>
      <c r="F55" t="str">
        <f t="shared" si="0"/>
        <v>China Helpdesk</v>
      </c>
      <c r="G55" t="str">
        <f t="shared" si="1"/>
        <v/>
      </c>
    </row>
    <row r="56" spans="1:7" x14ac:dyDescent="0.25">
      <c r="A56" t="s">
        <v>81</v>
      </c>
      <c r="B56" t="s">
        <v>6</v>
      </c>
      <c r="C56" t="s">
        <v>38</v>
      </c>
      <c r="D56" t="s">
        <v>30</v>
      </c>
      <c r="E56">
        <v>1607</v>
      </c>
      <c r="F56" t="str">
        <f t="shared" si="0"/>
        <v>India Helpdesk</v>
      </c>
      <c r="G56" t="str">
        <f t="shared" si="1"/>
        <v/>
      </c>
    </row>
    <row r="57" spans="1:7" x14ac:dyDescent="0.25">
      <c r="A57" t="s">
        <v>82</v>
      </c>
      <c r="B57" t="s">
        <v>10</v>
      </c>
      <c r="C57" t="s">
        <v>21</v>
      </c>
      <c r="D57" t="s">
        <v>12</v>
      </c>
      <c r="E57">
        <v>8733</v>
      </c>
      <c r="F57" t="str">
        <f t="shared" si="0"/>
        <v>USA Helpdesk</v>
      </c>
      <c r="G57" t="str">
        <f t="shared" si="1"/>
        <v/>
      </c>
    </row>
    <row r="58" spans="1:7" x14ac:dyDescent="0.25">
      <c r="A58" t="s">
        <v>83</v>
      </c>
      <c r="B58" t="s">
        <v>6</v>
      </c>
      <c r="C58" t="s">
        <v>7</v>
      </c>
      <c r="D58" t="s">
        <v>27</v>
      </c>
      <c r="E58">
        <v>25782</v>
      </c>
      <c r="F58" t="str">
        <f t="shared" si="0"/>
        <v>USA Helpdesk</v>
      </c>
      <c r="G58" t="str">
        <f t="shared" si="1"/>
        <v/>
      </c>
    </row>
    <row r="59" spans="1:7" x14ac:dyDescent="0.25">
      <c r="A59" t="s">
        <v>84</v>
      </c>
      <c r="B59" t="s">
        <v>6</v>
      </c>
      <c r="C59" t="s">
        <v>23</v>
      </c>
      <c r="D59" t="s">
        <v>27</v>
      </c>
      <c r="E59">
        <v>18886</v>
      </c>
      <c r="F59" t="str">
        <f t="shared" si="0"/>
        <v>China Helpdesk</v>
      </c>
      <c r="G59" t="str">
        <f t="shared" si="1"/>
        <v/>
      </c>
    </row>
    <row r="60" spans="1:7" x14ac:dyDescent="0.25">
      <c r="A60" t="s">
        <v>85</v>
      </c>
      <c r="B60" t="s">
        <v>6</v>
      </c>
      <c r="C60" t="s">
        <v>26</v>
      </c>
      <c r="D60" t="s">
        <v>12</v>
      </c>
      <c r="E60">
        <v>14239</v>
      </c>
      <c r="F60" t="str">
        <f t="shared" si="0"/>
        <v>USA Helpdesk</v>
      </c>
      <c r="G60" t="str">
        <f t="shared" si="1"/>
        <v/>
      </c>
    </row>
    <row r="61" spans="1:7" x14ac:dyDescent="0.25">
      <c r="A61" t="s">
        <v>86</v>
      </c>
      <c r="B61" t="s">
        <v>6</v>
      </c>
      <c r="C61" t="s">
        <v>21</v>
      </c>
      <c r="D61" t="s">
        <v>27</v>
      </c>
      <c r="E61">
        <v>26043</v>
      </c>
      <c r="F61" t="str">
        <f t="shared" si="0"/>
        <v>USA Helpdesk</v>
      </c>
      <c r="G61" t="str">
        <f t="shared" si="1"/>
        <v/>
      </c>
    </row>
    <row r="62" spans="1:7" x14ac:dyDescent="0.25">
      <c r="A62" t="s">
        <v>87</v>
      </c>
      <c r="B62" t="s">
        <v>6</v>
      </c>
      <c r="C62" t="s">
        <v>7</v>
      </c>
      <c r="D62" t="s">
        <v>19</v>
      </c>
      <c r="E62">
        <v>27761</v>
      </c>
      <c r="F62" t="str">
        <f t="shared" si="0"/>
        <v>USA Helpdesk</v>
      </c>
      <c r="G62" t="str">
        <f t="shared" si="1"/>
        <v/>
      </c>
    </row>
    <row r="63" spans="1:7" x14ac:dyDescent="0.25">
      <c r="A63" t="s">
        <v>88</v>
      </c>
      <c r="B63" t="s">
        <v>6</v>
      </c>
      <c r="C63" t="s">
        <v>14</v>
      </c>
      <c r="D63" t="s">
        <v>19</v>
      </c>
      <c r="E63">
        <v>13854</v>
      </c>
      <c r="F63" t="str">
        <f t="shared" si="0"/>
        <v>China Helpdesk</v>
      </c>
      <c r="G63" t="str">
        <f t="shared" si="1"/>
        <v/>
      </c>
    </row>
    <row r="64" spans="1:7" x14ac:dyDescent="0.25">
      <c r="A64" t="s">
        <v>89</v>
      </c>
      <c r="B64" t="s">
        <v>6</v>
      </c>
      <c r="C64" t="s">
        <v>21</v>
      </c>
      <c r="D64" t="s">
        <v>8</v>
      </c>
      <c r="E64">
        <v>2441</v>
      </c>
      <c r="F64" t="str">
        <f t="shared" si="0"/>
        <v>USA Helpdesk</v>
      </c>
      <c r="G64" t="str">
        <f t="shared" si="1"/>
        <v/>
      </c>
    </row>
    <row r="65" spans="1:7" x14ac:dyDescent="0.25">
      <c r="A65" t="s">
        <v>90</v>
      </c>
      <c r="B65" t="s">
        <v>6</v>
      </c>
      <c r="C65" t="s">
        <v>23</v>
      </c>
      <c r="D65" t="s">
        <v>24</v>
      </c>
      <c r="E65">
        <v>432</v>
      </c>
      <c r="F65" t="str">
        <f t="shared" si="0"/>
        <v>China Helpdesk</v>
      </c>
      <c r="G65" t="str">
        <f t="shared" si="1"/>
        <v/>
      </c>
    </row>
    <row r="66" spans="1:7" x14ac:dyDescent="0.25">
      <c r="A66" t="s">
        <v>91</v>
      </c>
      <c r="B66" t="s">
        <v>10</v>
      </c>
      <c r="C66" t="s">
        <v>7</v>
      </c>
      <c r="D66" t="s">
        <v>8</v>
      </c>
      <c r="E66">
        <v>24677</v>
      </c>
      <c r="F66" t="str">
        <f t="shared" si="0"/>
        <v>USA Helpdesk</v>
      </c>
      <c r="G66" t="str">
        <f t="shared" si="1"/>
        <v/>
      </c>
    </row>
    <row r="67" spans="1:7" x14ac:dyDescent="0.25">
      <c r="A67" t="s">
        <v>92</v>
      </c>
      <c r="B67" t="s">
        <v>6</v>
      </c>
      <c r="C67" t="s">
        <v>42</v>
      </c>
      <c r="D67" t="s">
        <v>12</v>
      </c>
      <c r="E67">
        <v>7997</v>
      </c>
      <c r="F67" t="str">
        <f t="shared" ref="F67:F130" si="2">IF(OR(C67= "South Korea",C67="Japan"),"China Helpdesk",IF(OR(C67= "Sri Lanka",C67= "New Zealand", C67="Wales"),"India Helpdesk","USA Helpdesk"))</f>
        <v>USA Helpdesk</v>
      </c>
      <c r="G67" t="str">
        <f t="shared" ref="G67:G130" si="3">IF(AND(D67="Damaged item",E67&gt;AVERAGE($E$2:$E$140)),"High","")</f>
        <v/>
      </c>
    </row>
    <row r="68" spans="1:7" x14ac:dyDescent="0.25">
      <c r="A68" t="s">
        <v>93</v>
      </c>
      <c r="B68" t="s">
        <v>6</v>
      </c>
      <c r="C68" t="s">
        <v>29</v>
      </c>
      <c r="D68" t="s">
        <v>12</v>
      </c>
      <c r="E68">
        <v>13227</v>
      </c>
      <c r="F68" t="str">
        <f t="shared" si="2"/>
        <v>India Helpdesk</v>
      </c>
      <c r="G68" t="str">
        <f t="shared" si="3"/>
        <v/>
      </c>
    </row>
    <row r="69" spans="1:7" x14ac:dyDescent="0.25">
      <c r="A69" t="s">
        <v>94</v>
      </c>
      <c r="B69" t="s">
        <v>10</v>
      </c>
      <c r="C69" t="s">
        <v>29</v>
      </c>
      <c r="D69" t="s">
        <v>12</v>
      </c>
      <c r="E69">
        <v>10051</v>
      </c>
      <c r="F69" t="str">
        <f t="shared" si="2"/>
        <v>India Helpdesk</v>
      </c>
      <c r="G69" t="str">
        <f t="shared" si="3"/>
        <v/>
      </c>
    </row>
    <row r="70" spans="1:7" x14ac:dyDescent="0.25">
      <c r="A70" t="s">
        <v>95</v>
      </c>
      <c r="B70" t="s">
        <v>6</v>
      </c>
      <c r="C70" t="s">
        <v>29</v>
      </c>
      <c r="D70" t="s">
        <v>19</v>
      </c>
      <c r="E70">
        <v>11966</v>
      </c>
      <c r="F70" t="str">
        <f t="shared" si="2"/>
        <v>India Helpdesk</v>
      </c>
      <c r="G70" t="str">
        <f t="shared" si="3"/>
        <v/>
      </c>
    </row>
    <row r="71" spans="1:7" x14ac:dyDescent="0.25">
      <c r="A71" t="s">
        <v>96</v>
      </c>
      <c r="B71" t="s">
        <v>6</v>
      </c>
      <c r="C71" t="s">
        <v>21</v>
      </c>
      <c r="D71" t="s">
        <v>27</v>
      </c>
      <c r="E71">
        <v>24382</v>
      </c>
      <c r="F71" t="str">
        <f t="shared" si="2"/>
        <v>USA Helpdesk</v>
      </c>
      <c r="G71" t="str">
        <f t="shared" si="3"/>
        <v/>
      </c>
    </row>
    <row r="72" spans="1:7" x14ac:dyDescent="0.25">
      <c r="A72" t="s">
        <v>97</v>
      </c>
      <c r="B72" t="s">
        <v>6</v>
      </c>
      <c r="C72" t="s">
        <v>7</v>
      </c>
      <c r="D72" t="s">
        <v>8</v>
      </c>
      <c r="E72">
        <v>6102</v>
      </c>
      <c r="F72" t="str">
        <f t="shared" si="2"/>
        <v>USA Helpdesk</v>
      </c>
      <c r="G72" t="str">
        <f t="shared" si="3"/>
        <v/>
      </c>
    </row>
    <row r="73" spans="1:7" x14ac:dyDescent="0.25">
      <c r="A73" t="s">
        <v>98</v>
      </c>
      <c r="B73" t="s">
        <v>6</v>
      </c>
      <c r="C73" t="s">
        <v>7</v>
      </c>
      <c r="D73" t="s">
        <v>27</v>
      </c>
      <c r="E73">
        <v>15631</v>
      </c>
      <c r="F73" t="str">
        <f t="shared" si="2"/>
        <v>USA Helpdesk</v>
      </c>
      <c r="G73" t="str">
        <f t="shared" si="3"/>
        <v/>
      </c>
    </row>
    <row r="74" spans="1:7" x14ac:dyDescent="0.25">
      <c r="A74" t="s">
        <v>99</v>
      </c>
      <c r="B74" t="s">
        <v>6</v>
      </c>
      <c r="C74" t="s">
        <v>29</v>
      </c>
      <c r="D74" t="s">
        <v>27</v>
      </c>
      <c r="E74">
        <v>8254</v>
      </c>
      <c r="F74" t="str">
        <f t="shared" si="2"/>
        <v>India Helpdesk</v>
      </c>
      <c r="G74" t="str">
        <f t="shared" si="3"/>
        <v/>
      </c>
    </row>
    <row r="75" spans="1:7" x14ac:dyDescent="0.25">
      <c r="A75" t="s">
        <v>100</v>
      </c>
      <c r="B75" t="s">
        <v>6</v>
      </c>
      <c r="C75" t="s">
        <v>23</v>
      </c>
      <c r="D75" t="s">
        <v>12</v>
      </c>
      <c r="E75">
        <v>24095</v>
      </c>
      <c r="F75" t="str">
        <f t="shared" si="2"/>
        <v>China Helpdesk</v>
      </c>
      <c r="G75" t="str">
        <f t="shared" si="3"/>
        <v>High</v>
      </c>
    </row>
    <row r="76" spans="1:7" x14ac:dyDescent="0.25">
      <c r="A76" t="s">
        <v>101</v>
      </c>
      <c r="B76" t="s">
        <v>6</v>
      </c>
      <c r="C76" t="s">
        <v>21</v>
      </c>
      <c r="D76" t="s">
        <v>12</v>
      </c>
      <c r="E76">
        <v>12583</v>
      </c>
      <c r="F76" t="str">
        <f t="shared" si="2"/>
        <v>USA Helpdesk</v>
      </c>
      <c r="G76" t="str">
        <f t="shared" si="3"/>
        <v/>
      </c>
    </row>
    <row r="77" spans="1:7" x14ac:dyDescent="0.25">
      <c r="A77" t="s">
        <v>102</v>
      </c>
      <c r="B77" t="s">
        <v>10</v>
      </c>
      <c r="C77" t="s">
        <v>103</v>
      </c>
      <c r="D77" t="s">
        <v>8</v>
      </c>
      <c r="E77">
        <v>16453</v>
      </c>
      <c r="F77" t="str">
        <f t="shared" si="2"/>
        <v>India Helpdesk</v>
      </c>
      <c r="G77" t="str">
        <f t="shared" si="3"/>
        <v/>
      </c>
    </row>
    <row r="78" spans="1:7" x14ac:dyDescent="0.25">
      <c r="A78" t="s">
        <v>104</v>
      </c>
      <c r="B78" t="s">
        <v>6</v>
      </c>
      <c r="C78" t="s">
        <v>29</v>
      </c>
      <c r="D78" t="s">
        <v>8</v>
      </c>
      <c r="E78">
        <v>9627</v>
      </c>
      <c r="F78" t="str">
        <f t="shared" si="2"/>
        <v>India Helpdesk</v>
      </c>
      <c r="G78" t="str">
        <f t="shared" si="3"/>
        <v/>
      </c>
    </row>
    <row r="79" spans="1:7" x14ac:dyDescent="0.25">
      <c r="A79" t="s">
        <v>105</v>
      </c>
      <c r="B79" t="s">
        <v>6</v>
      </c>
      <c r="C79" t="s">
        <v>106</v>
      </c>
      <c r="D79" t="s">
        <v>19</v>
      </c>
      <c r="E79">
        <v>17916</v>
      </c>
      <c r="F79" t="str">
        <f t="shared" si="2"/>
        <v>USA Helpdesk</v>
      </c>
      <c r="G79" t="str">
        <f t="shared" si="3"/>
        <v/>
      </c>
    </row>
    <row r="80" spans="1:7" x14ac:dyDescent="0.25">
      <c r="A80" t="s">
        <v>107</v>
      </c>
      <c r="B80" t="s">
        <v>6</v>
      </c>
      <c r="C80" t="s">
        <v>14</v>
      </c>
      <c r="D80" t="s">
        <v>12</v>
      </c>
      <c r="E80">
        <v>18677</v>
      </c>
      <c r="F80" t="str">
        <f t="shared" si="2"/>
        <v>China Helpdesk</v>
      </c>
      <c r="G80" t="str">
        <f t="shared" si="3"/>
        <v>High</v>
      </c>
    </row>
    <row r="81" spans="1:7" x14ac:dyDescent="0.25">
      <c r="A81" t="s">
        <v>108</v>
      </c>
      <c r="B81" t="s">
        <v>10</v>
      </c>
      <c r="C81" t="s">
        <v>21</v>
      </c>
      <c r="D81" t="s">
        <v>30</v>
      </c>
      <c r="E81">
        <v>24578</v>
      </c>
      <c r="F81" t="str">
        <f t="shared" si="2"/>
        <v>USA Helpdesk</v>
      </c>
      <c r="G81" t="str">
        <f t="shared" si="3"/>
        <v/>
      </c>
    </row>
    <row r="82" spans="1:7" x14ac:dyDescent="0.25">
      <c r="A82" t="s">
        <v>109</v>
      </c>
      <c r="B82" t="s">
        <v>10</v>
      </c>
      <c r="C82" t="s">
        <v>21</v>
      </c>
      <c r="D82" t="s">
        <v>8</v>
      </c>
      <c r="E82">
        <v>22342</v>
      </c>
      <c r="F82" t="str">
        <f t="shared" si="2"/>
        <v>USA Helpdesk</v>
      </c>
      <c r="G82" t="str">
        <f t="shared" si="3"/>
        <v/>
      </c>
    </row>
    <row r="83" spans="1:7" x14ac:dyDescent="0.25">
      <c r="A83" t="s">
        <v>110</v>
      </c>
      <c r="B83" t="s">
        <v>10</v>
      </c>
      <c r="C83" t="s">
        <v>29</v>
      </c>
      <c r="D83" t="s">
        <v>30</v>
      </c>
      <c r="E83">
        <v>13992</v>
      </c>
      <c r="F83" t="str">
        <f t="shared" si="2"/>
        <v>India Helpdesk</v>
      </c>
      <c r="G83" t="str">
        <f t="shared" si="3"/>
        <v/>
      </c>
    </row>
    <row r="84" spans="1:7" x14ac:dyDescent="0.25">
      <c r="A84" t="s">
        <v>111</v>
      </c>
      <c r="B84" t="s">
        <v>6</v>
      </c>
      <c r="C84" t="s">
        <v>112</v>
      </c>
      <c r="D84" t="s">
        <v>12</v>
      </c>
      <c r="E84">
        <v>16958</v>
      </c>
      <c r="F84" t="str">
        <f t="shared" si="2"/>
        <v>USA Helpdesk</v>
      </c>
      <c r="G84" t="str">
        <f t="shared" si="3"/>
        <v/>
      </c>
    </row>
    <row r="85" spans="1:7" x14ac:dyDescent="0.25">
      <c r="A85" t="s">
        <v>113</v>
      </c>
      <c r="B85" t="s">
        <v>6</v>
      </c>
      <c r="C85" t="s">
        <v>14</v>
      </c>
      <c r="D85" t="s">
        <v>27</v>
      </c>
      <c r="E85">
        <v>18651</v>
      </c>
      <c r="F85" t="str">
        <f t="shared" si="2"/>
        <v>China Helpdesk</v>
      </c>
      <c r="G85" t="str">
        <f t="shared" si="3"/>
        <v/>
      </c>
    </row>
    <row r="86" spans="1:7" x14ac:dyDescent="0.25">
      <c r="A86" t="s">
        <v>114</v>
      </c>
      <c r="B86" t="s">
        <v>10</v>
      </c>
      <c r="C86" t="s">
        <v>14</v>
      </c>
      <c r="D86" t="s">
        <v>12</v>
      </c>
      <c r="E86">
        <v>22136</v>
      </c>
      <c r="F86" t="str">
        <f t="shared" si="2"/>
        <v>China Helpdesk</v>
      </c>
      <c r="G86" t="str">
        <f t="shared" si="3"/>
        <v>High</v>
      </c>
    </row>
    <row r="87" spans="1:7" x14ac:dyDescent="0.25">
      <c r="A87" t="s">
        <v>115</v>
      </c>
      <c r="B87" t="s">
        <v>6</v>
      </c>
      <c r="C87" t="s">
        <v>7</v>
      </c>
      <c r="D87" t="s">
        <v>30</v>
      </c>
      <c r="E87">
        <v>16158</v>
      </c>
      <c r="F87" t="str">
        <f t="shared" si="2"/>
        <v>USA Helpdesk</v>
      </c>
      <c r="G87" t="str">
        <f t="shared" si="3"/>
        <v/>
      </c>
    </row>
    <row r="88" spans="1:7" x14ac:dyDescent="0.25">
      <c r="A88" t="s">
        <v>116</v>
      </c>
      <c r="B88" t="s">
        <v>6</v>
      </c>
      <c r="C88" t="s">
        <v>21</v>
      </c>
      <c r="D88" t="s">
        <v>12</v>
      </c>
      <c r="E88">
        <v>3196</v>
      </c>
      <c r="F88" t="str">
        <f t="shared" si="2"/>
        <v>USA Helpdesk</v>
      </c>
      <c r="G88" t="str">
        <f t="shared" si="3"/>
        <v/>
      </c>
    </row>
    <row r="89" spans="1:7" x14ac:dyDescent="0.25">
      <c r="A89" t="s">
        <v>117</v>
      </c>
      <c r="B89" t="s">
        <v>6</v>
      </c>
      <c r="C89" t="s">
        <v>118</v>
      </c>
      <c r="D89" t="s">
        <v>19</v>
      </c>
      <c r="E89">
        <v>16589</v>
      </c>
      <c r="F89" t="str">
        <f t="shared" si="2"/>
        <v>USA Helpdesk</v>
      </c>
      <c r="G89" t="str">
        <f t="shared" si="3"/>
        <v/>
      </c>
    </row>
    <row r="90" spans="1:7" x14ac:dyDescent="0.25">
      <c r="A90" t="s">
        <v>119</v>
      </c>
      <c r="B90" t="s">
        <v>6</v>
      </c>
      <c r="C90" t="s">
        <v>14</v>
      </c>
      <c r="D90" t="s">
        <v>19</v>
      </c>
      <c r="E90">
        <v>30689</v>
      </c>
      <c r="F90" t="str">
        <f t="shared" si="2"/>
        <v>China Helpdesk</v>
      </c>
      <c r="G90" t="str">
        <f t="shared" si="3"/>
        <v/>
      </c>
    </row>
    <row r="91" spans="1:7" x14ac:dyDescent="0.25">
      <c r="A91" t="s">
        <v>120</v>
      </c>
      <c r="B91" t="s">
        <v>10</v>
      </c>
      <c r="C91" t="s">
        <v>23</v>
      </c>
      <c r="D91" t="s">
        <v>12</v>
      </c>
      <c r="E91">
        <v>2184</v>
      </c>
      <c r="F91" t="str">
        <f t="shared" si="2"/>
        <v>China Helpdesk</v>
      </c>
      <c r="G91" t="str">
        <f t="shared" si="3"/>
        <v/>
      </c>
    </row>
    <row r="92" spans="1:7" x14ac:dyDescent="0.25">
      <c r="A92" t="s">
        <v>121</v>
      </c>
      <c r="B92" t="s">
        <v>10</v>
      </c>
      <c r="C92" t="s">
        <v>21</v>
      </c>
      <c r="D92" t="s">
        <v>27</v>
      </c>
      <c r="E92">
        <v>19026</v>
      </c>
      <c r="F92" t="str">
        <f t="shared" si="2"/>
        <v>USA Helpdesk</v>
      </c>
      <c r="G92" t="str">
        <f t="shared" si="3"/>
        <v/>
      </c>
    </row>
    <row r="93" spans="1:7" x14ac:dyDescent="0.25">
      <c r="A93" t="s">
        <v>122</v>
      </c>
      <c r="B93" t="s">
        <v>10</v>
      </c>
      <c r="C93" t="s">
        <v>103</v>
      </c>
      <c r="D93" t="s">
        <v>27</v>
      </c>
      <c r="E93">
        <v>14124</v>
      </c>
      <c r="F93" t="str">
        <f t="shared" si="2"/>
        <v>India Helpdesk</v>
      </c>
      <c r="G93" t="str">
        <f t="shared" si="3"/>
        <v/>
      </c>
    </row>
    <row r="94" spans="1:7" x14ac:dyDescent="0.25">
      <c r="A94" t="s">
        <v>123</v>
      </c>
      <c r="B94" t="s">
        <v>10</v>
      </c>
      <c r="C94" t="s">
        <v>26</v>
      </c>
      <c r="D94" t="s">
        <v>27</v>
      </c>
      <c r="E94">
        <v>13722</v>
      </c>
      <c r="F94" t="str">
        <f t="shared" si="2"/>
        <v>USA Helpdesk</v>
      </c>
      <c r="G94" t="str">
        <f t="shared" si="3"/>
        <v/>
      </c>
    </row>
    <row r="95" spans="1:7" x14ac:dyDescent="0.25">
      <c r="A95" t="s">
        <v>124</v>
      </c>
      <c r="B95" t="s">
        <v>6</v>
      </c>
      <c r="C95" t="s">
        <v>21</v>
      </c>
      <c r="D95" t="s">
        <v>30</v>
      </c>
      <c r="E95">
        <v>20936</v>
      </c>
      <c r="F95" t="str">
        <f t="shared" si="2"/>
        <v>USA Helpdesk</v>
      </c>
      <c r="G95" t="str">
        <f t="shared" si="3"/>
        <v/>
      </c>
    </row>
    <row r="96" spans="1:7" x14ac:dyDescent="0.25">
      <c r="A96" t="s">
        <v>125</v>
      </c>
      <c r="B96" t="s">
        <v>6</v>
      </c>
      <c r="C96" t="s">
        <v>16</v>
      </c>
      <c r="D96" t="s">
        <v>30</v>
      </c>
      <c r="E96">
        <v>18923</v>
      </c>
      <c r="F96" t="str">
        <f t="shared" si="2"/>
        <v>USA Helpdesk</v>
      </c>
      <c r="G96" t="str">
        <f t="shared" si="3"/>
        <v/>
      </c>
    </row>
    <row r="97" spans="1:7" x14ac:dyDescent="0.25">
      <c r="A97" t="s">
        <v>126</v>
      </c>
      <c r="B97" t="s">
        <v>6</v>
      </c>
      <c r="C97" t="s">
        <v>7</v>
      </c>
      <c r="D97" t="s">
        <v>8</v>
      </c>
      <c r="E97">
        <v>28234</v>
      </c>
      <c r="F97" t="str">
        <f t="shared" si="2"/>
        <v>USA Helpdesk</v>
      </c>
      <c r="G97" t="str">
        <f t="shared" si="3"/>
        <v/>
      </c>
    </row>
    <row r="98" spans="1:7" x14ac:dyDescent="0.25">
      <c r="A98" t="s">
        <v>127</v>
      </c>
      <c r="B98" t="s">
        <v>6</v>
      </c>
      <c r="C98" t="s">
        <v>29</v>
      </c>
      <c r="D98" t="s">
        <v>12</v>
      </c>
      <c r="E98">
        <v>3976</v>
      </c>
      <c r="F98" t="str">
        <f t="shared" si="2"/>
        <v>India Helpdesk</v>
      </c>
      <c r="G98" t="str">
        <f t="shared" si="3"/>
        <v/>
      </c>
    </row>
    <row r="99" spans="1:7" x14ac:dyDescent="0.25">
      <c r="A99" t="s">
        <v>128</v>
      </c>
      <c r="B99" t="s">
        <v>6</v>
      </c>
      <c r="C99" t="s">
        <v>14</v>
      </c>
      <c r="D99" t="s">
        <v>27</v>
      </c>
      <c r="E99">
        <v>4768</v>
      </c>
      <c r="F99" t="str">
        <f t="shared" si="2"/>
        <v>China Helpdesk</v>
      </c>
      <c r="G99" t="str">
        <f t="shared" si="3"/>
        <v/>
      </c>
    </row>
    <row r="100" spans="1:7" x14ac:dyDescent="0.25">
      <c r="A100" t="s">
        <v>129</v>
      </c>
      <c r="B100" t="s">
        <v>10</v>
      </c>
      <c r="C100" t="s">
        <v>29</v>
      </c>
      <c r="D100" t="s">
        <v>8</v>
      </c>
      <c r="E100">
        <v>15905</v>
      </c>
      <c r="F100" t="str">
        <f t="shared" si="2"/>
        <v>India Helpdesk</v>
      </c>
      <c r="G100" t="str">
        <f t="shared" si="3"/>
        <v/>
      </c>
    </row>
    <row r="101" spans="1:7" x14ac:dyDescent="0.25">
      <c r="A101" t="s">
        <v>130</v>
      </c>
      <c r="B101" t="s">
        <v>6</v>
      </c>
      <c r="C101" t="s">
        <v>131</v>
      </c>
      <c r="D101" t="s">
        <v>24</v>
      </c>
      <c r="E101">
        <v>12473</v>
      </c>
      <c r="F101" t="str">
        <f t="shared" si="2"/>
        <v>USA Helpdesk</v>
      </c>
      <c r="G101" t="str">
        <f t="shared" si="3"/>
        <v/>
      </c>
    </row>
    <row r="102" spans="1:7" x14ac:dyDescent="0.25">
      <c r="A102" t="s">
        <v>132</v>
      </c>
      <c r="B102" t="s">
        <v>6</v>
      </c>
      <c r="C102" t="s">
        <v>14</v>
      </c>
      <c r="D102" t="s">
        <v>8</v>
      </c>
      <c r="E102">
        <v>19306</v>
      </c>
      <c r="F102" t="str">
        <f t="shared" si="2"/>
        <v>China Helpdesk</v>
      </c>
      <c r="G102" t="str">
        <f t="shared" si="3"/>
        <v/>
      </c>
    </row>
    <row r="103" spans="1:7" x14ac:dyDescent="0.25">
      <c r="A103" t="s">
        <v>133</v>
      </c>
      <c r="B103" t="s">
        <v>6</v>
      </c>
      <c r="C103" t="s">
        <v>11</v>
      </c>
      <c r="D103" t="s">
        <v>24</v>
      </c>
      <c r="E103">
        <v>33609</v>
      </c>
      <c r="F103" t="str">
        <f t="shared" si="2"/>
        <v>USA Helpdesk</v>
      </c>
      <c r="G103" t="str">
        <f t="shared" si="3"/>
        <v/>
      </c>
    </row>
    <row r="104" spans="1:7" x14ac:dyDescent="0.25">
      <c r="A104" t="s">
        <v>134</v>
      </c>
      <c r="B104" t="s">
        <v>6</v>
      </c>
      <c r="C104" t="s">
        <v>131</v>
      </c>
      <c r="D104" t="s">
        <v>27</v>
      </c>
      <c r="E104">
        <v>10824</v>
      </c>
      <c r="F104" t="str">
        <f t="shared" si="2"/>
        <v>USA Helpdesk</v>
      </c>
      <c r="G104" t="str">
        <f t="shared" si="3"/>
        <v/>
      </c>
    </row>
    <row r="105" spans="1:7" x14ac:dyDescent="0.25">
      <c r="A105" t="s">
        <v>135</v>
      </c>
      <c r="B105" t="s">
        <v>6</v>
      </c>
      <c r="C105" t="s">
        <v>14</v>
      </c>
      <c r="D105" t="s">
        <v>27</v>
      </c>
      <c r="E105">
        <v>1158</v>
      </c>
      <c r="F105" t="str">
        <f t="shared" si="2"/>
        <v>China Helpdesk</v>
      </c>
      <c r="G105" t="str">
        <f t="shared" si="3"/>
        <v/>
      </c>
    </row>
    <row r="106" spans="1:7" x14ac:dyDescent="0.25">
      <c r="A106" t="s">
        <v>136</v>
      </c>
      <c r="B106" t="s">
        <v>6</v>
      </c>
      <c r="C106" t="s">
        <v>137</v>
      </c>
      <c r="D106" t="s">
        <v>24</v>
      </c>
      <c r="E106">
        <v>26317</v>
      </c>
      <c r="F106" t="str">
        <f t="shared" si="2"/>
        <v>USA Helpdesk</v>
      </c>
      <c r="G106" t="str">
        <f t="shared" si="3"/>
        <v/>
      </c>
    </row>
    <row r="107" spans="1:7" x14ac:dyDescent="0.25">
      <c r="A107" t="s">
        <v>138</v>
      </c>
      <c r="B107" t="s">
        <v>6</v>
      </c>
      <c r="C107" t="s">
        <v>137</v>
      </c>
      <c r="D107" t="s">
        <v>24</v>
      </c>
      <c r="E107">
        <v>32053</v>
      </c>
      <c r="F107" t="str">
        <f t="shared" si="2"/>
        <v>USA Helpdesk</v>
      </c>
      <c r="G107" t="str">
        <f t="shared" si="3"/>
        <v/>
      </c>
    </row>
    <row r="108" spans="1:7" x14ac:dyDescent="0.25">
      <c r="A108" t="s">
        <v>139</v>
      </c>
      <c r="B108" t="s">
        <v>6</v>
      </c>
      <c r="C108" t="s">
        <v>21</v>
      </c>
      <c r="D108" t="s">
        <v>19</v>
      </c>
      <c r="E108">
        <v>23949</v>
      </c>
      <c r="F108" t="str">
        <f t="shared" si="2"/>
        <v>USA Helpdesk</v>
      </c>
      <c r="G108" t="str">
        <f t="shared" si="3"/>
        <v/>
      </c>
    </row>
    <row r="109" spans="1:7" x14ac:dyDescent="0.25">
      <c r="A109" t="s">
        <v>140</v>
      </c>
      <c r="B109" t="s">
        <v>6</v>
      </c>
      <c r="C109" t="s">
        <v>29</v>
      </c>
      <c r="D109" t="s">
        <v>12</v>
      </c>
      <c r="E109">
        <v>4461</v>
      </c>
      <c r="F109" t="str">
        <f t="shared" si="2"/>
        <v>India Helpdesk</v>
      </c>
      <c r="G109" t="str">
        <f t="shared" si="3"/>
        <v/>
      </c>
    </row>
    <row r="110" spans="1:7" x14ac:dyDescent="0.25">
      <c r="A110" t="s">
        <v>141</v>
      </c>
      <c r="B110" t="s">
        <v>6</v>
      </c>
      <c r="C110" t="s">
        <v>16</v>
      </c>
      <c r="D110" t="s">
        <v>19</v>
      </c>
      <c r="E110">
        <v>30372</v>
      </c>
      <c r="F110" t="str">
        <f t="shared" si="2"/>
        <v>USA Helpdesk</v>
      </c>
      <c r="G110" t="str">
        <f t="shared" si="3"/>
        <v/>
      </c>
    </row>
    <row r="111" spans="1:7" x14ac:dyDescent="0.25">
      <c r="A111" t="s">
        <v>142</v>
      </c>
      <c r="B111" t="s">
        <v>10</v>
      </c>
      <c r="C111" t="s">
        <v>14</v>
      </c>
      <c r="D111" t="s">
        <v>27</v>
      </c>
      <c r="E111">
        <v>3443</v>
      </c>
      <c r="F111" t="str">
        <f t="shared" si="2"/>
        <v>China Helpdesk</v>
      </c>
      <c r="G111" t="str">
        <f t="shared" si="3"/>
        <v/>
      </c>
    </row>
    <row r="112" spans="1:7" x14ac:dyDescent="0.25">
      <c r="A112" t="s">
        <v>143</v>
      </c>
      <c r="B112" t="s">
        <v>6</v>
      </c>
      <c r="C112" t="s">
        <v>21</v>
      </c>
      <c r="D112" t="s">
        <v>12</v>
      </c>
      <c r="E112">
        <v>9297</v>
      </c>
      <c r="F112" t="str">
        <f t="shared" si="2"/>
        <v>USA Helpdesk</v>
      </c>
      <c r="G112" t="str">
        <f t="shared" si="3"/>
        <v/>
      </c>
    </row>
    <row r="113" spans="1:7" x14ac:dyDescent="0.25">
      <c r="A113" t="s">
        <v>144</v>
      </c>
      <c r="B113" t="s">
        <v>10</v>
      </c>
      <c r="C113" t="s">
        <v>7</v>
      </c>
      <c r="D113" t="s">
        <v>27</v>
      </c>
      <c r="E113">
        <v>11752</v>
      </c>
      <c r="F113" t="str">
        <f t="shared" si="2"/>
        <v>USA Helpdesk</v>
      </c>
      <c r="G113" t="str">
        <f t="shared" si="3"/>
        <v/>
      </c>
    </row>
    <row r="114" spans="1:7" x14ac:dyDescent="0.25">
      <c r="A114" t="s">
        <v>145</v>
      </c>
      <c r="B114" t="s">
        <v>10</v>
      </c>
      <c r="C114" t="s">
        <v>21</v>
      </c>
      <c r="D114" t="s">
        <v>19</v>
      </c>
      <c r="E114">
        <v>22349</v>
      </c>
      <c r="F114" t="str">
        <f t="shared" si="2"/>
        <v>USA Helpdesk</v>
      </c>
      <c r="G114" t="str">
        <f t="shared" si="3"/>
        <v/>
      </c>
    </row>
    <row r="115" spans="1:7" x14ac:dyDescent="0.25">
      <c r="A115" t="s">
        <v>146</v>
      </c>
      <c r="B115" t="s">
        <v>10</v>
      </c>
      <c r="C115" t="s">
        <v>147</v>
      </c>
      <c r="D115" t="s">
        <v>19</v>
      </c>
      <c r="E115">
        <v>14984</v>
      </c>
      <c r="F115" t="str">
        <f t="shared" si="2"/>
        <v>USA Helpdesk</v>
      </c>
      <c r="G115" t="str">
        <f t="shared" si="3"/>
        <v/>
      </c>
    </row>
    <row r="116" spans="1:7" x14ac:dyDescent="0.25">
      <c r="A116" t="s">
        <v>148</v>
      </c>
      <c r="B116" t="s">
        <v>6</v>
      </c>
      <c r="C116" t="s">
        <v>103</v>
      </c>
      <c r="D116" t="s">
        <v>27</v>
      </c>
      <c r="E116">
        <v>8351</v>
      </c>
      <c r="F116" t="str">
        <f t="shared" si="2"/>
        <v>India Helpdesk</v>
      </c>
      <c r="G116" t="str">
        <f t="shared" si="3"/>
        <v/>
      </c>
    </row>
    <row r="117" spans="1:7" x14ac:dyDescent="0.25">
      <c r="A117" t="s">
        <v>149</v>
      </c>
      <c r="B117" t="s">
        <v>6</v>
      </c>
      <c r="C117" t="s">
        <v>7</v>
      </c>
      <c r="D117" t="s">
        <v>24</v>
      </c>
      <c r="E117">
        <v>34441</v>
      </c>
      <c r="F117" t="str">
        <f t="shared" si="2"/>
        <v>USA Helpdesk</v>
      </c>
      <c r="G117" t="str">
        <f t="shared" si="3"/>
        <v/>
      </c>
    </row>
    <row r="118" spans="1:7" x14ac:dyDescent="0.25">
      <c r="A118" t="s">
        <v>150</v>
      </c>
      <c r="B118" t="s">
        <v>10</v>
      </c>
      <c r="C118" t="s">
        <v>23</v>
      </c>
      <c r="D118" t="s">
        <v>27</v>
      </c>
      <c r="E118">
        <v>8893</v>
      </c>
      <c r="F118" t="str">
        <f t="shared" si="2"/>
        <v>China Helpdesk</v>
      </c>
      <c r="G118" t="str">
        <f t="shared" si="3"/>
        <v/>
      </c>
    </row>
    <row r="119" spans="1:7" x14ac:dyDescent="0.25">
      <c r="A119" t="s">
        <v>151</v>
      </c>
      <c r="B119" t="s">
        <v>6</v>
      </c>
      <c r="C119" t="s">
        <v>7</v>
      </c>
      <c r="D119" t="s">
        <v>12</v>
      </c>
      <c r="E119">
        <v>22655</v>
      </c>
      <c r="F119" t="str">
        <f t="shared" si="2"/>
        <v>USA Helpdesk</v>
      </c>
      <c r="G119" t="str">
        <f t="shared" si="3"/>
        <v>High</v>
      </c>
    </row>
    <row r="120" spans="1:7" x14ac:dyDescent="0.25">
      <c r="A120" t="s">
        <v>152</v>
      </c>
      <c r="B120" t="s">
        <v>6</v>
      </c>
      <c r="C120" t="s">
        <v>14</v>
      </c>
      <c r="D120" t="s">
        <v>8</v>
      </c>
      <c r="E120">
        <v>22816</v>
      </c>
      <c r="F120" t="str">
        <f t="shared" si="2"/>
        <v>China Helpdesk</v>
      </c>
      <c r="G120" t="str">
        <f t="shared" si="3"/>
        <v/>
      </c>
    </row>
    <row r="121" spans="1:7" x14ac:dyDescent="0.25">
      <c r="A121" t="s">
        <v>153</v>
      </c>
      <c r="B121" t="s">
        <v>6</v>
      </c>
      <c r="C121" t="s">
        <v>14</v>
      </c>
      <c r="D121" t="s">
        <v>8</v>
      </c>
      <c r="E121">
        <v>31814</v>
      </c>
      <c r="F121" t="str">
        <f t="shared" si="2"/>
        <v>China Helpdesk</v>
      </c>
      <c r="G121" t="str">
        <f t="shared" si="3"/>
        <v/>
      </c>
    </row>
    <row r="122" spans="1:7" x14ac:dyDescent="0.25">
      <c r="A122" t="s">
        <v>154</v>
      </c>
      <c r="B122" t="s">
        <v>6</v>
      </c>
      <c r="C122" t="s">
        <v>14</v>
      </c>
      <c r="D122" t="s">
        <v>19</v>
      </c>
      <c r="E122">
        <v>21134</v>
      </c>
      <c r="F122" t="str">
        <f t="shared" si="2"/>
        <v>China Helpdesk</v>
      </c>
      <c r="G122" t="str">
        <f t="shared" si="3"/>
        <v/>
      </c>
    </row>
    <row r="123" spans="1:7" x14ac:dyDescent="0.25">
      <c r="A123" t="s">
        <v>155</v>
      </c>
      <c r="B123" t="s">
        <v>10</v>
      </c>
      <c r="C123" t="s">
        <v>21</v>
      </c>
      <c r="D123" t="s">
        <v>8</v>
      </c>
      <c r="E123">
        <v>12834</v>
      </c>
      <c r="F123" t="str">
        <f t="shared" si="2"/>
        <v>USA Helpdesk</v>
      </c>
      <c r="G123" t="str">
        <f t="shared" si="3"/>
        <v/>
      </c>
    </row>
    <row r="124" spans="1:7" x14ac:dyDescent="0.25">
      <c r="A124" t="s">
        <v>156</v>
      </c>
      <c r="B124" t="s">
        <v>10</v>
      </c>
      <c r="C124" t="s">
        <v>21</v>
      </c>
      <c r="D124" t="s">
        <v>19</v>
      </c>
      <c r="E124">
        <v>30043</v>
      </c>
      <c r="F124" t="str">
        <f t="shared" si="2"/>
        <v>USA Helpdesk</v>
      </c>
      <c r="G124" t="str">
        <f t="shared" si="3"/>
        <v/>
      </c>
    </row>
    <row r="125" spans="1:7" x14ac:dyDescent="0.25">
      <c r="A125" t="s">
        <v>157</v>
      </c>
      <c r="B125" t="s">
        <v>6</v>
      </c>
      <c r="C125" t="s">
        <v>16</v>
      </c>
      <c r="D125" t="s">
        <v>12</v>
      </c>
      <c r="E125">
        <v>10237</v>
      </c>
      <c r="F125" t="str">
        <f t="shared" si="2"/>
        <v>USA Helpdesk</v>
      </c>
      <c r="G125" t="str">
        <f t="shared" si="3"/>
        <v/>
      </c>
    </row>
    <row r="126" spans="1:7" x14ac:dyDescent="0.25">
      <c r="A126" t="s">
        <v>158</v>
      </c>
      <c r="B126" t="s">
        <v>10</v>
      </c>
      <c r="C126" t="s">
        <v>21</v>
      </c>
      <c r="D126" t="s">
        <v>8</v>
      </c>
      <c r="E126">
        <v>11824</v>
      </c>
      <c r="F126" t="str">
        <f t="shared" si="2"/>
        <v>USA Helpdesk</v>
      </c>
      <c r="G126" t="str">
        <f t="shared" si="3"/>
        <v/>
      </c>
    </row>
    <row r="127" spans="1:7" x14ac:dyDescent="0.25">
      <c r="A127" t="s">
        <v>159</v>
      </c>
      <c r="B127" t="s">
        <v>6</v>
      </c>
      <c r="C127" t="s">
        <v>42</v>
      </c>
      <c r="D127" t="s">
        <v>19</v>
      </c>
      <c r="E127">
        <v>32862</v>
      </c>
      <c r="F127" t="str">
        <f t="shared" si="2"/>
        <v>USA Helpdesk</v>
      </c>
      <c r="G127" t="str">
        <f t="shared" si="3"/>
        <v/>
      </c>
    </row>
    <row r="128" spans="1:7" x14ac:dyDescent="0.25">
      <c r="A128" t="s">
        <v>160</v>
      </c>
      <c r="B128" t="s">
        <v>10</v>
      </c>
      <c r="C128" t="s">
        <v>21</v>
      </c>
      <c r="D128" t="s">
        <v>24</v>
      </c>
      <c r="E128">
        <v>22036</v>
      </c>
      <c r="F128" t="str">
        <f t="shared" si="2"/>
        <v>USA Helpdesk</v>
      </c>
      <c r="G128" t="str">
        <f t="shared" si="3"/>
        <v/>
      </c>
    </row>
    <row r="129" spans="1:7" x14ac:dyDescent="0.25">
      <c r="A129" t="s">
        <v>161</v>
      </c>
      <c r="B129" t="s">
        <v>10</v>
      </c>
      <c r="C129" t="s">
        <v>14</v>
      </c>
      <c r="D129" t="s">
        <v>24</v>
      </c>
      <c r="E129">
        <v>25109</v>
      </c>
      <c r="F129" t="str">
        <f t="shared" si="2"/>
        <v>China Helpdesk</v>
      </c>
      <c r="G129" t="str">
        <f t="shared" si="3"/>
        <v/>
      </c>
    </row>
    <row r="130" spans="1:7" x14ac:dyDescent="0.25">
      <c r="A130" t="s">
        <v>162</v>
      </c>
      <c r="B130" t="s">
        <v>6</v>
      </c>
      <c r="C130" t="s">
        <v>29</v>
      </c>
      <c r="D130" t="s">
        <v>19</v>
      </c>
      <c r="E130">
        <v>31519</v>
      </c>
      <c r="F130" t="str">
        <f t="shared" si="2"/>
        <v>India Helpdesk</v>
      </c>
      <c r="G130" t="str">
        <f t="shared" si="3"/>
        <v/>
      </c>
    </row>
    <row r="131" spans="1:7" x14ac:dyDescent="0.25">
      <c r="A131" t="s">
        <v>163</v>
      </c>
      <c r="B131" t="s">
        <v>10</v>
      </c>
      <c r="C131" t="s">
        <v>103</v>
      </c>
      <c r="D131" t="s">
        <v>12</v>
      </c>
      <c r="E131">
        <v>30925</v>
      </c>
      <c r="F131" t="str">
        <f t="shared" ref="F131:F140" si="4">IF(OR(C131= "South Korea",C131="Japan"),"China Helpdesk",IF(OR(C131= "Sri Lanka",C131= "New Zealand", C131="Wales"),"India Helpdesk","USA Helpdesk"))</f>
        <v>India Helpdesk</v>
      </c>
      <c r="G131" t="str">
        <f t="shared" ref="G131:G140" si="5">IF(AND(D131="Damaged item",E131&gt;AVERAGE($E$2:$E$140)),"High","")</f>
        <v>High</v>
      </c>
    </row>
    <row r="132" spans="1:7" x14ac:dyDescent="0.25">
      <c r="A132" t="s">
        <v>164</v>
      </c>
      <c r="B132" t="s">
        <v>6</v>
      </c>
      <c r="C132" t="s">
        <v>29</v>
      </c>
      <c r="D132" t="s">
        <v>19</v>
      </c>
      <c r="E132">
        <v>23192</v>
      </c>
      <c r="F132" t="str">
        <f t="shared" si="4"/>
        <v>India Helpdesk</v>
      </c>
      <c r="G132" t="str">
        <f t="shared" si="5"/>
        <v/>
      </c>
    </row>
    <row r="133" spans="1:7" x14ac:dyDescent="0.25">
      <c r="A133" t="s">
        <v>165</v>
      </c>
      <c r="B133" t="s">
        <v>6</v>
      </c>
      <c r="C133" t="s">
        <v>7</v>
      </c>
      <c r="D133" t="s">
        <v>19</v>
      </c>
      <c r="E133">
        <v>6062</v>
      </c>
      <c r="F133" t="str">
        <f t="shared" si="4"/>
        <v>USA Helpdesk</v>
      </c>
      <c r="G133" t="str">
        <f t="shared" si="5"/>
        <v/>
      </c>
    </row>
    <row r="134" spans="1:7" x14ac:dyDescent="0.25">
      <c r="A134" t="s">
        <v>166</v>
      </c>
      <c r="B134" t="s">
        <v>10</v>
      </c>
      <c r="C134" t="s">
        <v>16</v>
      </c>
      <c r="D134" t="s">
        <v>12</v>
      </c>
      <c r="E134">
        <v>34679</v>
      </c>
      <c r="F134" t="str">
        <f t="shared" si="4"/>
        <v>USA Helpdesk</v>
      </c>
      <c r="G134" t="str">
        <f t="shared" si="5"/>
        <v>High</v>
      </c>
    </row>
    <row r="135" spans="1:7" x14ac:dyDescent="0.25">
      <c r="A135" t="s">
        <v>167</v>
      </c>
      <c r="B135" t="s">
        <v>10</v>
      </c>
      <c r="C135" t="s">
        <v>118</v>
      </c>
      <c r="D135" t="s">
        <v>24</v>
      </c>
      <c r="E135">
        <v>911</v>
      </c>
      <c r="F135" t="str">
        <f t="shared" si="4"/>
        <v>USA Helpdesk</v>
      </c>
      <c r="G135" t="str">
        <f t="shared" si="5"/>
        <v/>
      </c>
    </row>
    <row r="136" spans="1:7" x14ac:dyDescent="0.25">
      <c r="A136" t="s">
        <v>168</v>
      </c>
      <c r="B136" t="s">
        <v>6</v>
      </c>
      <c r="C136" t="s">
        <v>21</v>
      </c>
      <c r="D136" t="s">
        <v>12</v>
      </c>
      <c r="E136">
        <v>15516</v>
      </c>
      <c r="F136" t="str">
        <f t="shared" si="4"/>
        <v>USA Helpdesk</v>
      </c>
      <c r="G136" t="str">
        <f t="shared" si="5"/>
        <v/>
      </c>
    </row>
    <row r="137" spans="1:7" x14ac:dyDescent="0.25">
      <c r="A137" t="s">
        <v>169</v>
      </c>
      <c r="B137" t="s">
        <v>6</v>
      </c>
      <c r="C137" t="s">
        <v>16</v>
      </c>
      <c r="D137" t="s">
        <v>24</v>
      </c>
      <c r="E137">
        <v>29614</v>
      </c>
      <c r="F137" t="str">
        <f t="shared" si="4"/>
        <v>USA Helpdesk</v>
      </c>
      <c r="G137" t="str">
        <f t="shared" si="5"/>
        <v/>
      </c>
    </row>
    <row r="138" spans="1:7" x14ac:dyDescent="0.25">
      <c r="A138" t="s">
        <v>170</v>
      </c>
      <c r="B138" t="s">
        <v>6</v>
      </c>
      <c r="C138" t="s">
        <v>106</v>
      </c>
      <c r="D138" t="s">
        <v>30</v>
      </c>
      <c r="E138">
        <v>28107</v>
      </c>
      <c r="F138" t="str">
        <f t="shared" si="4"/>
        <v>USA Helpdesk</v>
      </c>
      <c r="G138" t="str">
        <f t="shared" si="5"/>
        <v/>
      </c>
    </row>
    <row r="139" spans="1:7" x14ac:dyDescent="0.25">
      <c r="A139" t="s">
        <v>171</v>
      </c>
      <c r="B139" t="s">
        <v>10</v>
      </c>
      <c r="C139" t="s">
        <v>7</v>
      </c>
      <c r="D139" t="s">
        <v>27</v>
      </c>
      <c r="E139">
        <v>6995</v>
      </c>
      <c r="F139" t="str">
        <f t="shared" si="4"/>
        <v>USA Helpdesk</v>
      </c>
      <c r="G139" t="str">
        <f t="shared" si="5"/>
        <v/>
      </c>
    </row>
    <row r="140" spans="1:7" x14ac:dyDescent="0.25">
      <c r="A140" t="s">
        <v>172</v>
      </c>
      <c r="B140" t="s">
        <v>6</v>
      </c>
      <c r="C140" t="s">
        <v>29</v>
      </c>
      <c r="D140" t="s">
        <v>8</v>
      </c>
      <c r="E140">
        <v>13782</v>
      </c>
      <c r="F140" t="str">
        <f t="shared" si="4"/>
        <v>India Helpdesk</v>
      </c>
      <c r="G140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AHVINAV</dc:creator>
  <cp:lastModifiedBy>AHVINAV</cp:lastModifiedBy>
  <dcterms:created xsi:type="dcterms:W3CDTF">2024-08-05T08:17:09Z</dcterms:created>
  <dcterms:modified xsi:type="dcterms:W3CDTF">2024-08-05T09:02:34Z</dcterms:modified>
</cp:coreProperties>
</file>