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1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ch\XDRIVE\社内資料\02経理部\02OSSスタッフ請求書\"/>
    </mc:Choice>
  </mc:AlternateContent>
  <xr:revisionPtr revIDLastSave="0" documentId="8_{9F078588-A23E-4B51-93BC-1DD508ACFBF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請求書表紙" sheetId="1" r:id="rId1"/>
    <sheet name="作業明細" sheetId="2" r:id="rId2"/>
    <sheet name="作業明細 (2)" sheetId="5" r:id="rId3"/>
    <sheet name="Sheet3" sheetId="3" r:id="rId4"/>
  </sheets>
  <definedNames>
    <definedName name="_xlnm.Print_Area" localSheetId="1">作業明細!$A$1:$F$28</definedName>
    <definedName name="_xlnm.Print_Area" localSheetId="2">'作業明細 (2)'!$A$1:$F$28</definedName>
    <definedName name="_xlnm.Print_Area" localSheetId="0">請求書表紙!$A$1:$I$41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5" l="1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8" i="5" l="1"/>
  <c r="F27" i="2"/>
  <c r="G39" i="1" s="1"/>
  <c r="F28" i="2" l="1"/>
  <c r="F30" i="1" s="1"/>
  <c r="G30" i="1" l="1"/>
  <c r="G37" i="1" s="1"/>
  <c r="G38" i="1" l="1"/>
  <c r="G40" i="1" s="1"/>
  <c r="G41" i="1" l="1"/>
  <c r="D18" i="1" s="1"/>
</calcChain>
</file>

<file path=xl/sharedStrings.xml><?xml version="1.0" encoding="utf-8"?>
<sst xmlns="http://schemas.openxmlformats.org/spreadsheetml/2006/main" count="44" uniqueCount="33">
  <si>
    <t>作成日</t>
    <rPh sb="0" eb="2">
      <t>サクセイ</t>
    </rPh>
    <rPh sb="2" eb="3">
      <t>ビ</t>
    </rPh>
    <phoneticPr fontId="2"/>
  </si>
  <si>
    <t>御請求書</t>
    <rPh sb="0" eb="1">
      <t>ゴ</t>
    </rPh>
    <rPh sb="1" eb="4">
      <t>セイキュウショ</t>
    </rPh>
    <phoneticPr fontId="2"/>
  </si>
  <si>
    <t>リゾルテクノ株式会社</t>
    <rPh sb="6" eb="10">
      <t>カブシキカイシャ</t>
    </rPh>
    <phoneticPr fontId="2"/>
  </si>
  <si>
    <t>御中</t>
    <rPh sb="0" eb="2">
      <t>オンチュウ</t>
    </rPh>
    <phoneticPr fontId="2"/>
  </si>
  <si>
    <t>作業者名：</t>
    <rPh sb="0" eb="2">
      <t>サギョウ</t>
    </rPh>
    <rPh sb="2" eb="3">
      <t>シャ</t>
    </rPh>
    <rPh sb="3" eb="4">
      <t>メイ</t>
    </rPh>
    <phoneticPr fontId="2"/>
  </si>
  <si>
    <t>Pawar Anand</t>
  </si>
  <si>
    <t>下記の通り御請求申し上げます。</t>
    <rPh sb="0" eb="2">
      <t>カキ</t>
    </rPh>
    <rPh sb="3" eb="4">
      <t>トオ</t>
    </rPh>
    <rPh sb="5" eb="8">
      <t>ゴセイキュウ</t>
    </rPh>
    <rPh sb="8" eb="9">
      <t>モウ</t>
    </rPh>
    <rPh sb="10" eb="11">
      <t>ア</t>
    </rPh>
    <phoneticPr fontId="2"/>
  </si>
  <si>
    <t>御請求金額</t>
    <rPh sb="0" eb="3">
      <t>ゴセイキュウ</t>
    </rPh>
    <rPh sb="3" eb="5">
      <t>キンガク</t>
    </rPh>
    <phoneticPr fontId="2"/>
  </si>
  <si>
    <t>振込先:</t>
  </si>
  <si>
    <t>三井住友銀行</t>
  </si>
  <si>
    <t>口座番号: 7605434</t>
  </si>
  <si>
    <t>店番号: 615</t>
  </si>
  <si>
    <t>2024年</t>
  </si>
  <si>
    <t>月分</t>
    <rPh sb="0" eb="1">
      <t>ツキ</t>
    </rPh>
    <rPh sb="1" eb="2">
      <t>ブン</t>
    </rPh>
    <phoneticPr fontId="2"/>
  </si>
  <si>
    <t>項目</t>
    <rPh sb="0" eb="2">
      <t>コウモク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</si>
  <si>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</si>
  <si>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</si>
  <si>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</si>
  <si>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オンサイト作業代金一式</t>
    <rPh sb="5" eb="7">
      <t>サギョウ</t>
    </rPh>
    <rPh sb="7" eb="9">
      <t>ダイキン</t>
    </rPh>
    <rPh sb="9" eb="11">
      <t>イッシキ</t>
    </rPh>
    <phoneticPr fontId="2"/>
  </si>
  <si>
    <t>（別紙詳細の通り）</t>
    <rPh sb="1" eb="3">
      <t>ベッシ</t>
    </rPh>
    <rPh sb="3" eb="5">
      <t>ショウサイ</t>
    </rPh>
    <rPh sb="6" eb="7">
      <t>トオ</t>
    </rPh>
    <phoneticPr fontId="2"/>
  </si>
  <si>
    <t>小計</t>
    <rPh sb="0" eb="2">
      <t>ショウケイ</t>
    </rPh>
    <phoneticPr fontId="2"/>
  </si>
  <si>
    <t>消費税(10%)</t>
    <rPh sb="0" eb="3">
      <t>ショウヒゼイ</t>
    </rPh>
    <phoneticPr fontId="2"/>
  </si>
  <si>
    <t>経費計</t>
    <rPh sb="0" eb="2">
      <t>ケイヒ</t>
    </rPh>
    <rPh sb="2" eb="3">
      <t>ケイ</t>
    </rPh>
    <phoneticPr fontId="2"/>
  </si>
  <si>
    <t>インボイス調整費</t>
    <rPh sb="5" eb="8">
      <t>チョウセイヒ</t>
    </rPh>
    <phoneticPr fontId="2"/>
  </si>
  <si>
    <t>合計</t>
    <rPh sb="0" eb="2">
      <t>ゴウケイ</t>
    </rPh>
    <phoneticPr fontId="2"/>
  </si>
  <si>
    <t>作業内容</t>
    <rPh sb="0" eb="2">
      <t>サギョウ</t>
    </rPh>
    <rPh sb="2" eb="4">
      <t>ナイヨウ</t>
    </rPh>
    <phoneticPr fontId="2"/>
  </si>
  <si>
    <t>作業日</t>
    <rPh sb="0" eb="2">
      <t>サギョウ</t>
    </rPh>
    <rPh sb="2" eb="3">
      <t>ビ</t>
    </rPh>
    <phoneticPr fontId="2"/>
  </si>
  <si>
    <t>作業単価</t>
    <rPh sb="0" eb="2">
      <t>サギョウ</t>
    </rPh>
    <rPh sb="2" eb="4">
      <t>タンカ</t>
    </rPh>
    <phoneticPr fontId="2"/>
  </si>
  <si>
    <t>経費</t>
    <rPh sb="0" eb="2">
      <t>ケイヒ</t>
    </rPh>
    <phoneticPr fontId="2"/>
  </si>
  <si>
    <t>金額（経費別）</t>
  </si>
  <si>
    <t>PC入替作業　</t>
  </si>
  <si>
    <t>小計(経費別）</t>
    <rPh sb="0" eb="2">
      <t>ショウケイ</t>
    </rPh>
    <rPh sb="3" eb="5">
      <t>ケイヒ</t>
    </rPh>
    <rPh sb="5" eb="6">
      <t>ベツ</t>
    </rPh>
    <phoneticPr fontId="2"/>
  </si>
  <si>
    <t>金額（経費別）</t>
    <rPh sb="0" eb="2">
      <t>キンガク</t>
    </rPh>
    <rPh sb="3" eb="5">
      <t>ケイヒ</t>
    </rPh>
    <rPh sb="5" eb="6">
      <t>ベツ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</si>
</sst>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¥&quot;#,##0;&quot;¥&quot;\-#,##0"/>
    <numFmt numFmtId="165" formatCode="yyyy&quot;年&quot;m&quot;月&quot;d&quot;日&quot;;@"/>
    <numFmt numFmtId="166" formatCode="#,###"/>
  </numFmts>
  <fonts count="19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8"/>
      <color theme="1"/>
      <name val="ＭＳ Ｐゴシック"/>
      <family val="2"/>
      <charset val="128"/>
      <scheme val="minor"/>
    </font>
    <font>
      <sz val="2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6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3"/>
      <color theme="1"/>
      <name val="ＭＳ Ｐゴシック"/>
      <family val="2"/>
      <charset val="128"/>
      <scheme val="minor"/>
    </font>
    <font>
      <sz val="13"/>
      <color theme="1"/>
      <name val="ＭＳ Ｐゴシック"/>
      <family val="3"/>
      <charset val="128"/>
      <scheme val="minor"/>
    </font>
    <font>
      <sz val="14"/>
      <color indexed="8"/>
      <name val="ＭＳ Ｐゴシック"/>
      <family val="3"/>
      <charset val="128"/>
    </font>
    <font>
      <sz val="13"/>
      <color indexed="8"/>
      <name val="ＭＳ Ｐゴシック"/>
      <family val="3"/>
      <charset val="128"/>
    </font>
    <font>
      <sz val="11"/>
      <color rgb="FFFF000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0" fillId="0" borderId="1" xfId="0" applyBorder="1" applyAlignment="1" applyProtection="1">
      <alignment horizontal="right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5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10" fillId="0" borderId="0" xfId="0" applyFont="1" applyAlignment="1" applyProtection="1">
      <alignment horizontal="right" vertical="center"/>
      <protection locked="0"/>
    </xf>
    <xf numFmtId="0" fontId="10" fillId="0" borderId="0" xfId="0" applyFont="1" applyProtection="1">
      <alignment vertical="center"/>
      <protection locked="0"/>
    </xf>
    <xf numFmtId="0" fontId="10" fillId="0" borderId="1" xfId="0" applyFont="1" applyBorder="1" applyAlignment="1" applyProtection="1">
      <protection locked="0"/>
    </xf>
    <xf numFmtId="0" fontId="12" fillId="0" borderId="0" xfId="0" applyFont="1" applyProtection="1">
      <alignment vertical="center"/>
      <protection locked="0"/>
    </xf>
    <xf numFmtId="0" fontId="17" fillId="0" borderId="2" xfId="0" applyFont="1" applyBorder="1" applyProtection="1">
      <alignment vertical="center"/>
      <protection locked="0"/>
    </xf>
    <xf numFmtId="0" fontId="17" fillId="0" borderId="3" xfId="0" applyFont="1" applyBorder="1" applyAlignment="1" applyProtection="1">
      <alignment horizontal="right" vertical="center"/>
      <protection locked="0"/>
    </xf>
    <xf numFmtId="0" fontId="17" fillId="0" borderId="4" xfId="0" applyFont="1" applyBorder="1" applyProtection="1">
      <alignment vertical="center"/>
      <protection locked="0"/>
    </xf>
    <xf numFmtId="0" fontId="14" fillId="0" borderId="0" xfId="0" applyFont="1" applyProtection="1">
      <alignment vertical="center"/>
      <protection locked="0"/>
    </xf>
    <xf numFmtId="0" fontId="15" fillId="0" borderId="0" xfId="0" applyFont="1" applyAlignment="1" applyProtection="1">
      <alignment horizontal="right" vertical="center"/>
      <protection locked="0"/>
    </xf>
    <xf numFmtId="0" fontId="11" fillId="0" borderId="0" xfId="0" applyFont="1" applyProtection="1">
      <alignment vertical="center"/>
      <protection locked="0"/>
    </xf>
    <xf numFmtId="0" fontId="11" fillId="0" borderId="0" xfId="0" applyFont="1" applyAlignment="1" applyProtection="1">
      <alignment horizontal="right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38" fontId="9" fillId="2" borderId="11" xfId="1" applyFont="1" applyFill="1" applyBorder="1" applyAlignment="1" applyProtection="1">
      <alignment horizontal="center" vertical="center"/>
    </xf>
    <xf numFmtId="38" fontId="9" fillId="0" borderId="11" xfId="1" applyFont="1" applyBorder="1" applyAlignment="1" applyProtection="1">
      <alignment horizontal="center" vertical="center"/>
    </xf>
    <xf numFmtId="38" fontId="9" fillId="2" borderId="20" xfId="1" applyFont="1" applyFill="1" applyBorder="1" applyAlignment="1" applyProtection="1">
      <alignment horizontal="center" vertical="center"/>
    </xf>
    <xf numFmtId="38" fontId="0" fillId="0" borderId="0" xfId="1" applyFont="1" applyFill="1" applyProtection="1">
      <alignment vertical="center"/>
      <protection locked="0"/>
    </xf>
    <xf numFmtId="166" fontId="9" fillId="0" borderId="0" xfId="1" applyNumberFormat="1" applyFont="1" applyFill="1" applyProtection="1">
      <alignment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38" fontId="10" fillId="0" borderId="8" xfId="1" applyFont="1" applyFill="1" applyBorder="1" applyAlignment="1" applyProtection="1">
      <alignment horizontal="center" vertical="center"/>
      <protection locked="0"/>
    </xf>
    <xf numFmtId="14" fontId="0" fillId="0" borderId="11" xfId="0" applyNumberFormat="1" applyBorder="1" applyProtection="1">
      <alignment vertical="center"/>
      <protection locked="0"/>
    </xf>
    <xf numFmtId="38" fontId="0" fillId="0" borderId="11" xfId="1" applyFont="1" applyFill="1" applyBorder="1" applyProtection="1">
      <alignment vertical="center"/>
      <protection locked="0"/>
    </xf>
    <xf numFmtId="0" fontId="0" fillId="0" borderId="11" xfId="0" applyBorder="1" applyAlignment="1" applyProtection="1">
      <alignment horizontal="right" vertical="center"/>
      <protection locked="0"/>
    </xf>
    <xf numFmtId="0" fontId="0" fillId="0" borderId="11" xfId="0" applyBorder="1" applyProtection="1">
      <alignment vertical="center"/>
      <protection locked="0"/>
    </xf>
    <xf numFmtId="0" fontId="0" fillId="0" borderId="36" xfId="0" applyBorder="1" applyProtection="1">
      <alignment vertical="center"/>
      <protection locked="0"/>
    </xf>
    <xf numFmtId="38" fontId="0" fillId="0" borderId="36" xfId="1" applyFont="1" applyFill="1" applyBorder="1" applyProtection="1">
      <alignment vertical="center"/>
      <protection locked="0"/>
    </xf>
    <xf numFmtId="38" fontId="9" fillId="0" borderId="0" xfId="1" applyFont="1" applyFill="1" applyAlignment="1" applyProtection="1">
      <alignment horizontal="left" vertical="center"/>
      <protection locked="0"/>
    </xf>
    <xf numFmtId="166" fontId="10" fillId="0" borderId="0" xfId="1" applyNumberFormat="1" applyFont="1" applyFill="1" applyAlignment="1" applyProtection="1">
      <alignment horizontal="left" vertical="center"/>
      <protection locked="0"/>
    </xf>
    <xf numFmtId="38" fontId="10" fillId="0" borderId="0" xfId="1" applyFont="1" applyFill="1" applyProtection="1">
      <alignment vertical="center"/>
      <protection locked="0"/>
    </xf>
    <xf numFmtId="166" fontId="10" fillId="0" borderId="0" xfId="1" applyNumberFormat="1" applyFont="1" applyFill="1" applyProtection="1">
      <alignment vertical="center"/>
      <protection locked="0"/>
    </xf>
    <xf numFmtId="166" fontId="9" fillId="0" borderId="9" xfId="1" applyNumberFormat="1" applyFont="1" applyFill="1" applyBorder="1" applyAlignment="1" applyProtection="1">
      <alignment horizontal="center" vertical="center"/>
    </xf>
    <xf numFmtId="166" fontId="10" fillId="0" borderId="12" xfId="1" applyNumberFormat="1" applyFont="1" applyFill="1" applyBorder="1" applyProtection="1">
      <alignment vertical="center"/>
    </xf>
    <xf numFmtId="166" fontId="10" fillId="0" borderId="21" xfId="1" applyNumberFormat="1" applyFont="1" applyFill="1" applyBorder="1" applyProtection="1">
      <alignment vertical="center"/>
    </xf>
    <xf numFmtId="166" fontId="10" fillId="0" borderId="24" xfId="1" applyNumberFormat="1" applyFont="1" applyFill="1" applyBorder="1" applyProtection="1">
      <alignment vertical="center"/>
    </xf>
    <xf numFmtId="166" fontId="10" fillId="0" borderId="15" xfId="1" applyNumberFormat="1" applyFont="1" applyFill="1" applyBorder="1" applyProtection="1">
      <alignment vertical="center"/>
    </xf>
    <xf numFmtId="0" fontId="0" fillId="0" borderId="38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9" fillId="0" borderId="7" xfId="0" applyFont="1" applyBorder="1" applyAlignment="1" applyProtection="1">
      <alignment horizontal="center" vertical="center"/>
      <protection locked="0"/>
    </xf>
    <xf numFmtId="0" fontId="0" fillId="0" borderId="37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9" fillId="2" borderId="8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9" fillId="2" borderId="20" xfId="0" applyFont="1" applyFill="1" applyBorder="1" applyAlignment="1">
      <alignment horizontal="center" vertical="center"/>
    </xf>
    <xf numFmtId="38" fontId="9" fillId="2" borderId="8" xfId="1" applyFont="1" applyFill="1" applyBorder="1" applyAlignment="1" applyProtection="1">
      <alignment horizontal="right" vertical="center"/>
    </xf>
    <xf numFmtId="0" fontId="7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38" fontId="18" fillId="0" borderId="20" xfId="1" applyFont="1" applyBorder="1" applyAlignment="1" applyProtection="1">
      <alignment horizontal="right" vertical="center"/>
    </xf>
    <xf numFmtId="38" fontId="18" fillId="0" borderId="21" xfId="1" applyFont="1" applyBorder="1" applyAlignment="1" applyProtection="1">
      <alignment horizontal="right" vertical="center"/>
    </xf>
    <xf numFmtId="0" fontId="17" fillId="0" borderId="31" xfId="0" applyFont="1" applyBorder="1" applyAlignment="1" applyProtection="1">
      <alignment horizontal="left" vertical="center"/>
      <protection locked="0"/>
    </xf>
    <xf numFmtId="0" fontId="17" fillId="0" borderId="0" xfId="0" applyFont="1" applyAlignment="1" applyProtection="1">
      <alignment horizontal="left" vertical="center"/>
      <protection locked="0"/>
    </xf>
    <xf numFmtId="0" fontId="17" fillId="0" borderId="32" xfId="0" applyFont="1" applyBorder="1" applyAlignment="1" applyProtection="1">
      <alignment horizontal="left" vertical="center"/>
      <protection locked="0"/>
    </xf>
    <xf numFmtId="0" fontId="17" fillId="0" borderId="5" xfId="0" quotePrefix="1" applyFont="1" applyBorder="1" applyAlignment="1" applyProtection="1">
      <alignment horizontal="left" vertical="center"/>
      <protection locked="0"/>
    </xf>
    <xf numFmtId="0" fontId="17" fillId="0" borderId="1" xfId="0" applyFont="1" applyBorder="1" applyAlignment="1" applyProtection="1">
      <alignment horizontal="left" vertical="center"/>
      <protection locked="0"/>
    </xf>
    <xf numFmtId="0" fontId="17" fillId="0" borderId="6" xfId="0" applyFont="1" applyBorder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64" fontId="5" fillId="0" borderId="3" xfId="0" applyNumberFormat="1" applyFont="1" applyBorder="1" applyAlignment="1" applyProtection="1">
      <alignment horizontal="center" vertical="center"/>
      <protection locked="0"/>
    </xf>
    <xf numFmtId="164" fontId="5" fillId="0" borderId="4" xfId="0" applyNumberFormat="1" applyFont="1" applyBorder="1" applyAlignment="1" applyProtection="1">
      <alignment horizontal="center" vertical="center"/>
      <protection locked="0"/>
    </xf>
    <xf numFmtId="164" fontId="5" fillId="0" borderId="1" xfId="0" applyNumberFormat="1" applyFont="1" applyBorder="1" applyAlignment="1" applyProtection="1">
      <alignment horizontal="center" vertical="center"/>
      <protection locked="0"/>
    </xf>
    <xf numFmtId="164" fontId="5" fillId="0" borderId="6" xfId="0" applyNumberFormat="1" applyFont="1" applyBorder="1" applyAlignment="1" applyProtection="1">
      <alignment horizontal="center" vertical="center"/>
      <protection locked="0"/>
    </xf>
    <xf numFmtId="0" fontId="9" fillId="2" borderId="19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38" fontId="9" fillId="2" borderId="8" xfId="1" applyFont="1" applyFill="1" applyBorder="1" applyAlignment="1" applyProtection="1">
      <alignment horizontal="right" vertical="center"/>
    </xf>
    <xf numFmtId="38" fontId="9" fillId="2" borderId="9" xfId="1" applyFont="1" applyFill="1" applyBorder="1" applyAlignment="1" applyProtection="1">
      <alignment horizontal="right" vertical="center"/>
    </xf>
    <xf numFmtId="38" fontId="9" fillId="0" borderId="28" xfId="1" applyFont="1" applyBorder="1" applyAlignment="1" applyProtection="1">
      <alignment horizontal="right" vertical="center"/>
    </xf>
    <xf numFmtId="38" fontId="9" fillId="0" borderId="29" xfId="1" applyFont="1" applyBorder="1" applyAlignment="1" applyProtection="1">
      <alignment horizontal="right" vertical="center"/>
    </xf>
    <xf numFmtId="38" fontId="9" fillId="0" borderId="30" xfId="1" applyFont="1" applyBorder="1" applyAlignment="1" applyProtection="1">
      <alignment horizontal="right" vertical="center"/>
    </xf>
    <xf numFmtId="38" fontId="9" fillId="2" borderId="28" xfId="1" applyFont="1" applyFill="1" applyBorder="1" applyAlignment="1" applyProtection="1">
      <alignment horizontal="right" vertical="center"/>
    </xf>
    <xf numFmtId="38" fontId="9" fillId="2" borderId="29" xfId="1" applyFont="1" applyFill="1" applyBorder="1" applyAlignment="1" applyProtection="1">
      <alignment horizontal="right" vertical="center"/>
    </xf>
    <xf numFmtId="38" fontId="9" fillId="2" borderId="30" xfId="1" applyFont="1" applyFill="1" applyBorder="1" applyAlignment="1" applyProtection="1">
      <alignment horizontal="right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165" fontId="0" fillId="0" borderId="1" xfId="0" applyNumberForma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16" fillId="0" borderId="1" xfId="0" applyFont="1" applyBorder="1" applyAlignment="1" applyProtection="1">
      <alignment horizontal="center"/>
      <protection locked="0"/>
    </xf>
    <xf numFmtId="38" fontId="0" fillId="2" borderId="26" xfId="1" applyFont="1" applyFill="1" applyBorder="1" applyAlignment="1" applyProtection="1">
      <alignment horizontal="right" vertical="center"/>
    </xf>
    <xf numFmtId="38" fontId="0" fillId="2" borderId="27" xfId="1" applyFont="1" applyFill="1" applyBorder="1" applyAlignment="1" applyProtection="1">
      <alignment horizontal="right" vertical="center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/>
    </xf>
    <xf numFmtId="0" fontId="13" fillId="2" borderId="26" xfId="0" applyFont="1" applyFill="1" applyBorder="1" applyAlignment="1">
      <alignment horizontal="center" vertical="center"/>
    </xf>
    <xf numFmtId="38" fontId="0" fillId="0" borderId="23" xfId="1" applyFont="1" applyBorder="1" applyAlignment="1" applyProtection="1">
      <alignment horizontal="right" vertical="center"/>
    </xf>
    <xf numFmtId="38" fontId="0" fillId="0" borderId="24" xfId="1" applyFont="1" applyBorder="1" applyAlignment="1" applyProtection="1">
      <alignment horizontal="right" vertical="center"/>
    </xf>
    <xf numFmtId="38" fontId="0" fillId="2" borderId="11" xfId="1" applyFont="1" applyFill="1" applyBorder="1" applyAlignment="1" applyProtection="1">
      <alignment horizontal="right" vertical="center"/>
    </xf>
    <xf numFmtId="38" fontId="0" fillId="2" borderId="12" xfId="1" applyFont="1" applyFill="1" applyBorder="1" applyAlignment="1" applyProtection="1">
      <alignment horizontal="right" vertical="center"/>
    </xf>
    <xf numFmtId="0" fontId="7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0" fillId="0" borderId="18" xfId="0" applyBorder="1" applyAlignment="1" applyProtection="1">
      <alignment horizontal="center" vertical="center"/>
      <protection locked="0"/>
    </xf>
    <xf numFmtId="38" fontId="0" fillId="0" borderId="20" xfId="1" applyFont="1" applyBorder="1" applyAlignment="1" applyProtection="1">
      <alignment horizontal="right" vertical="center"/>
    </xf>
    <xf numFmtId="38" fontId="0" fillId="0" borderId="21" xfId="1" applyFont="1" applyBorder="1" applyAlignment="1" applyProtection="1">
      <alignment horizontal="right" vertical="center"/>
    </xf>
    <xf numFmtId="38" fontId="10" fillId="0" borderId="0" xfId="1" applyFont="1" applyFill="1" applyAlignment="1" applyProtection="1">
      <alignment horizontal="left" vertical="center"/>
      <protection locked="0"/>
    </xf>
    <xf numFmtId="38" fontId="6" fillId="0" borderId="0" xfId="1" applyFont="1" applyFill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10" fillId="0" borderId="14" xfId="0" applyFont="1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0" borderId="37" xfId="0" applyBorder="1" applyAlignment="1" applyProtection="1">
      <alignment horizontal="center" vertical="center" wrapText="1"/>
      <protection locked="0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abSelected="1" zoomScaleNormal="100" workbookViewId="0">
      <selection activeCell="L28" sqref="L28"/>
    </sheetView>
  </sheetViews>
  <sheetFormatPr defaultColWidth="8.7109375" defaultRowHeight="13.5"/>
  <cols>
    <col min="1" max="5" width="8.7109375" style="1"/>
    <col min="6" max="6" width="12" style="1" customWidth="1"/>
    <col min="7" max="7" width="14.140625" style="3" bestFit="1" customWidth="1"/>
    <col min="8" max="8" width="9" style="3"/>
    <col min="9" max="9" width="8.7109375" style="1"/>
    <col min="10" max="10" width="5.42578125" style="1" customWidth="1"/>
    <col min="11" max="16384" width="8.7109375" style="1"/>
  </cols>
  <sheetData>
    <row r="1" spans="1:9" ht="21" customHeight="1" thickBot="1">
      <c r="F1" s="2" t="s">
        <v>0</v>
      </c>
      <c r="G1" s="83">
        <v>45632</v>
      </c>
      <c r="H1" s="83"/>
      <c r="I1" s="83"/>
    </row>
    <row r="3" spans="1:9">
      <c r="C3" s="84" t="s">
        <v>1</v>
      </c>
      <c r="D3" s="85"/>
      <c r="E3" s="85"/>
      <c r="F3" s="85"/>
      <c r="G3" s="85"/>
    </row>
    <row r="4" spans="1:9">
      <c r="C4" s="85"/>
      <c r="D4" s="85"/>
      <c r="E4" s="85"/>
      <c r="F4" s="85"/>
      <c r="G4" s="85"/>
    </row>
    <row r="5" spans="1:9">
      <c r="C5" s="85"/>
      <c r="D5" s="85"/>
      <c r="E5" s="85"/>
      <c r="F5" s="85"/>
      <c r="G5" s="85"/>
    </row>
    <row r="7" spans="1:9">
      <c r="A7" s="86" t="s">
        <v>2</v>
      </c>
      <c r="B7" s="86"/>
      <c r="C7" s="86"/>
      <c r="D7" s="87" t="s">
        <v>3</v>
      </c>
    </row>
    <row r="8" spans="1:9" ht="13.5" customHeight="1" thickBot="1">
      <c r="A8" s="66"/>
      <c r="B8" s="66"/>
      <c r="C8" s="66"/>
      <c r="D8" s="88"/>
      <c r="E8" s="4"/>
    </row>
    <row r="9" spans="1:9" ht="13.5" customHeight="1">
      <c r="E9" s="4"/>
      <c r="F9" s="5"/>
      <c r="G9" s="6"/>
      <c r="H9" s="6"/>
    </row>
    <row r="10" spans="1:9" ht="21.75" customHeight="1">
      <c r="F10" s="7"/>
      <c r="G10" s="6"/>
      <c r="H10" s="6"/>
    </row>
    <row r="11" spans="1:9" ht="37.5" customHeight="1" thickBot="1">
      <c r="F11" s="8" t="s">
        <v>4</v>
      </c>
      <c r="G11" s="89" t="s">
        <v>5</v>
      </c>
      <c r="H11" s="89"/>
      <c r="I11" s="89"/>
    </row>
    <row r="12" spans="1:9" ht="14.25">
      <c r="F12" s="9"/>
      <c r="G12" s="9"/>
      <c r="H12" s="9"/>
    </row>
    <row r="13" spans="1:9" ht="17.25">
      <c r="F13" s="7"/>
      <c r="G13" s="6"/>
      <c r="H13" s="6"/>
    </row>
    <row r="14" spans="1:9" ht="17.25">
      <c r="F14" s="9"/>
      <c r="G14" s="61"/>
      <c r="H14" s="61"/>
      <c r="I14" s="61"/>
    </row>
    <row r="15" spans="1:9" ht="14.25">
      <c r="F15" s="62"/>
      <c r="G15" s="62"/>
      <c r="H15" s="62"/>
      <c r="I15" s="62"/>
    </row>
    <row r="16" spans="1:9">
      <c r="A16" s="1" t="s">
        <v>6</v>
      </c>
    </row>
    <row r="17" spans="1:10" ht="14.25" thickBot="1"/>
    <row r="18" spans="1:10">
      <c r="A18" s="63" t="s">
        <v>7</v>
      </c>
      <c r="B18" s="64"/>
      <c r="C18" s="64"/>
      <c r="D18" s="67">
        <f>G41</f>
        <v>0</v>
      </c>
      <c r="E18" s="67"/>
      <c r="F18" s="67"/>
      <c r="G18" s="68"/>
    </row>
    <row r="19" spans="1:10" ht="14.25" thickBot="1">
      <c r="A19" s="65"/>
      <c r="B19" s="66"/>
      <c r="C19" s="66"/>
      <c r="D19" s="69"/>
      <c r="E19" s="69"/>
      <c r="F19" s="69"/>
      <c r="G19" s="70"/>
    </row>
    <row r="22" spans="1:10" ht="14.25" thickBot="1"/>
    <row r="23" spans="1:10" ht="15">
      <c r="F23" s="10" t="s">
        <v>8</v>
      </c>
      <c r="G23" s="11" t="s">
        <v>5</v>
      </c>
      <c r="H23" s="11"/>
      <c r="I23" s="12"/>
      <c r="J23" s="13"/>
    </row>
    <row r="24" spans="1:10" ht="15">
      <c r="F24" s="55" t="s">
        <v>9</v>
      </c>
      <c r="G24" s="56"/>
      <c r="H24" s="56"/>
      <c r="I24" s="57"/>
      <c r="J24" s="13"/>
    </row>
    <row r="25" spans="1:10" ht="15">
      <c r="F25" s="55" t="s">
        <v>10</v>
      </c>
      <c r="G25" s="56"/>
      <c r="H25" s="56"/>
      <c r="I25" s="57"/>
      <c r="J25" s="13"/>
    </row>
    <row r="26" spans="1:10" ht="15.75" thickBot="1">
      <c r="F26" s="58" t="s">
        <v>11</v>
      </c>
      <c r="G26" s="59"/>
      <c r="H26" s="59"/>
      <c r="I26" s="60"/>
      <c r="J26" s="13"/>
    </row>
    <row r="27" spans="1:10" ht="15">
      <c r="F27" s="13"/>
      <c r="G27" s="14"/>
      <c r="H27" s="14"/>
      <c r="I27" s="13"/>
      <c r="J27" s="13"/>
    </row>
    <row r="28" spans="1:10" ht="15" thickBot="1">
      <c r="A28" s="15"/>
      <c r="B28" s="16" t="s">
        <v>12</v>
      </c>
      <c r="C28" s="9">
        <v>11</v>
      </c>
      <c r="D28" s="9" t="s">
        <v>13</v>
      </c>
    </row>
    <row r="29" spans="1:10" s="17" customFormat="1" ht="21.75" customHeight="1" thickBot="1">
      <c r="A29" s="92" t="s">
        <v>14</v>
      </c>
      <c r="B29" s="93"/>
      <c r="C29" s="93"/>
      <c r="D29" s="93"/>
      <c r="E29" s="44" t="s">
        <v>15</v>
      </c>
      <c r="F29" s="44" t="s">
        <v>16</v>
      </c>
      <c r="G29" s="93" t="s">
        <v>17</v>
      </c>
      <c r="H29" s="93"/>
      <c r="I29" s="108"/>
      <c r="J29" s="48"/>
    </row>
    <row r="30" spans="1:10" ht="30" customHeight="1">
      <c r="A30" s="94" t="s">
        <v>18</v>
      </c>
      <c r="B30" s="95"/>
      <c r="C30" s="95"/>
      <c r="D30" s="95"/>
      <c r="E30" s="45">
        <v>1</v>
      </c>
      <c r="F30" s="50">
        <f>作業明細!F28</f>
        <v>0</v>
      </c>
      <c r="G30" s="73">
        <f>F30</f>
        <v>0</v>
      </c>
      <c r="H30" s="73"/>
      <c r="I30" s="74"/>
    </row>
    <row r="31" spans="1:10" ht="30" customHeight="1">
      <c r="A31" s="96" t="s">
        <v>19</v>
      </c>
      <c r="B31" s="97"/>
      <c r="C31" s="97"/>
      <c r="D31" s="97"/>
      <c r="E31" s="46"/>
      <c r="F31" s="19"/>
      <c r="G31" s="75"/>
      <c r="H31" s="76"/>
      <c r="I31" s="77"/>
    </row>
    <row r="32" spans="1:10" ht="30" customHeight="1">
      <c r="A32" s="81"/>
      <c r="B32" s="82"/>
      <c r="C32" s="82"/>
      <c r="D32" s="82"/>
      <c r="E32" s="47"/>
      <c r="F32" s="18"/>
      <c r="G32" s="78"/>
      <c r="H32" s="79"/>
      <c r="I32" s="80"/>
    </row>
    <row r="33" spans="1:9" ht="30" customHeight="1">
      <c r="A33" s="96"/>
      <c r="B33" s="97"/>
      <c r="C33" s="97"/>
      <c r="D33" s="97"/>
      <c r="E33" s="46"/>
      <c r="F33" s="19"/>
      <c r="G33" s="75"/>
      <c r="H33" s="76"/>
      <c r="I33" s="77"/>
    </row>
    <row r="34" spans="1:9" ht="30" customHeight="1">
      <c r="A34" s="81"/>
      <c r="B34" s="82"/>
      <c r="C34" s="82"/>
      <c r="D34" s="82"/>
      <c r="E34" s="47"/>
      <c r="F34" s="18"/>
      <c r="G34" s="78"/>
      <c r="H34" s="79"/>
      <c r="I34" s="80"/>
    </row>
    <row r="35" spans="1:9" ht="30" customHeight="1">
      <c r="A35" s="96"/>
      <c r="B35" s="97"/>
      <c r="C35" s="97"/>
      <c r="D35" s="97"/>
      <c r="E35" s="46"/>
      <c r="F35" s="19"/>
      <c r="G35" s="75"/>
      <c r="H35" s="76"/>
      <c r="I35" s="77"/>
    </row>
    <row r="36" spans="1:9" ht="30" customHeight="1" thickBot="1">
      <c r="A36" s="71"/>
      <c r="B36" s="72"/>
      <c r="C36" s="72"/>
      <c r="D36" s="72"/>
      <c r="E36" s="49"/>
      <c r="F36" s="20"/>
      <c r="G36" s="78"/>
      <c r="H36" s="79"/>
      <c r="I36" s="80"/>
    </row>
    <row r="37" spans="1:9" ht="30" customHeight="1" thickTop="1">
      <c r="A37" s="104" t="s">
        <v>20</v>
      </c>
      <c r="B37" s="105"/>
      <c r="C37" s="105"/>
      <c r="D37" s="105"/>
      <c r="E37" s="105"/>
      <c r="F37" s="105"/>
      <c r="G37" s="100">
        <f>SUM(G30:I36)</f>
        <v>0</v>
      </c>
      <c r="H37" s="100"/>
      <c r="I37" s="101"/>
    </row>
    <row r="38" spans="1:9" ht="30" customHeight="1">
      <c r="A38" s="106" t="s">
        <v>21</v>
      </c>
      <c r="B38" s="107"/>
      <c r="C38" s="107"/>
      <c r="D38" s="107"/>
      <c r="E38" s="107"/>
      <c r="F38" s="107"/>
      <c r="G38" s="102">
        <f>G37*0.1</f>
        <v>0</v>
      </c>
      <c r="H38" s="102"/>
      <c r="I38" s="103"/>
    </row>
    <row r="39" spans="1:9" ht="30" customHeight="1">
      <c r="A39" s="51" t="s">
        <v>22</v>
      </c>
      <c r="B39" s="52"/>
      <c r="C39" s="52"/>
      <c r="D39" s="52"/>
      <c r="E39" s="52"/>
      <c r="F39" s="52"/>
      <c r="G39" s="109">
        <f>作業明細!F27</f>
        <v>0</v>
      </c>
      <c r="H39" s="109"/>
      <c r="I39" s="110"/>
    </row>
    <row r="40" spans="1:9" ht="30" customHeight="1" thickBot="1">
      <c r="A40" s="51" t="s">
        <v>23</v>
      </c>
      <c r="B40" s="52"/>
      <c r="C40" s="52"/>
      <c r="D40" s="52"/>
      <c r="E40" s="52"/>
      <c r="F40" s="52"/>
      <c r="G40" s="53">
        <f>(G38+(G39*0.1))*0.2</f>
        <v>0</v>
      </c>
      <c r="H40" s="53"/>
      <c r="I40" s="54"/>
    </row>
    <row r="41" spans="1:9" ht="30" customHeight="1" thickTop="1" thickBot="1">
      <c r="A41" s="98" t="s">
        <v>24</v>
      </c>
      <c r="B41" s="99"/>
      <c r="C41" s="99"/>
      <c r="D41" s="99"/>
      <c r="E41" s="99"/>
      <c r="F41" s="99"/>
      <c r="G41" s="90">
        <f>G37+G38+G39-G40</f>
        <v>0</v>
      </c>
      <c r="H41" s="90"/>
      <c r="I41" s="91"/>
    </row>
  </sheetData>
  <mergeCells count="38">
    <mergeCell ref="G41:I41"/>
    <mergeCell ref="A29:D29"/>
    <mergeCell ref="A30:D30"/>
    <mergeCell ref="A31:D31"/>
    <mergeCell ref="A32:D32"/>
    <mergeCell ref="A33:D33"/>
    <mergeCell ref="G33:I33"/>
    <mergeCell ref="A41:F41"/>
    <mergeCell ref="G37:I37"/>
    <mergeCell ref="G38:I38"/>
    <mergeCell ref="A37:F37"/>
    <mergeCell ref="A38:F38"/>
    <mergeCell ref="G29:I29"/>
    <mergeCell ref="A39:F39"/>
    <mergeCell ref="G39:I39"/>
    <mergeCell ref="A35:D35"/>
    <mergeCell ref="G36:I36"/>
    <mergeCell ref="G1:I1"/>
    <mergeCell ref="C3:G5"/>
    <mergeCell ref="A7:C8"/>
    <mergeCell ref="D7:D8"/>
    <mergeCell ref="G11:I11"/>
    <mergeCell ref="A40:F40"/>
    <mergeCell ref="G40:I40"/>
    <mergeCell ref="F25:I25"/>
    <mergeCell ref="F26:I26"/>
    <mergeCell ref="G14:I14"/>
    <mergeCell ref="F15:I15"/>
    <mergeCell ref="A18:C19"/>
    <mergeCell ref="D18:G19"/>
    <mergeCell ref="F24:I24"/>
    <mergeCell ref="A36:D36"/>
    <mergeCell ref="G30:I30"/>
    <mergeCell ref="G31:I31"/>
    <mergeCell ref="G32:I32"/>
    <mergeCell ref="A34:D34"/>
    <mergeCell ref="G34:I34"/>
    <mergeCell ref="G35:I35"/>
  </mergeCells>
  <phoneticPr fontId="2"/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7"/>
  <sheetViews>
    <sheetView zoomScaleNormal="100" workbookViewId="0">
      <selection activeCell="F2" sqref="F2"/>
    </sheetView>
  </sheetViews>
  <sheetFormatPr defaultColWidth="8.7109375" defaultRowHeight="17.25"/>
  <cols>
    <col min="1" max="1" width="30.7109375" style="1" customWidth="1"/>
    <col min="2" max="2" width="12.5703125" style="1" customWidth="1"/>
    <col min="3" max="3" width="11.85546875" style="21" customWidth="1"/>
    <col min="4" max="4" width="8.5703125" style="21" customWidth="1"/>
    <col min="5" max="5" width="9" style="21"/>
    <col min="6" max="6" width="27.7109375" style="22" customWidth="1"/>
    <col min="7" max="16384" width="8.7109375" style="1"/>
  </cols>
  <sheetData>
    <row r="1" spans="1:6" ht="18" thickBot="1"/>
    <row r="2" spans="1:6" s="17" customFormat="1" ht="21.95" customHeight="1">
      <c r="A2" s="42" t="s">
        <v>25</v>
      </c>
      <c r="B2" s="23" t="s">
        <v>26</v>
      </c>
      <c r="C2" s="24" t="s">
        <v>27</v>
      </c>
      <c r="D2" s="24" t="s">
        <v>15</v>
      </c>
      <c r="E2" s="24" t="s">
        <v>28</v>
      </c>
      <c r="F2" s="35" t="s">
        <v>29</v>
      </c>
    </row>
    <row r="3" spans="1:6" ht="21.95" customHeight="1">
      <c r="A3" s="119" t="s">
        <v>30</v>
      </c>
      <c r="B3" s="25">
        <v>45626</v>
      </c>
      <c r="C3" s="26"/>
      <c r="D3" s="26"/>
      <c r="E3" s="26"/>
      <c r="F3" s="36">
        <f>C3*D3</f>
        <v>0</v>
      </c>
    </row>
    <row r="4" spans="1:6" ht="21.95" customHeight="1">
      <c r="A4" s="119" t="s">
        <v>30</v>
      </c>
      <c r="B4" s="25">
        <v>45627</v>
      </c>
      <c r="C4" s="26"/>
      <c r="D4" s="26"/>
      <c r="E4" s="26"/>
      <c r="F4" s="36">
        <f t="shared" ref="F4:F26" si="0">C4*D4</f>
        <v>0</v>
      </c>
    </row>
    <row r="5" spans="1:6" ht="21.95" customHeight="1">
      <c r="A5" s="43"/>
      <c r="B5" s="25"/>
      <c r="C5" s="26"/>
      <c r="D5" s="26"/>
      <c r="E5" s="26"/>
      <c r="F5" s="36">
        <f t="shared" si="0"/>
        <v>0</v>
      </c>
    </row>
    <row r="6" spans="1:6" ht="21.95" customHeight="1">
      <c r="A6" s="43"/>
      <c r="B6" s="25"/>
      <c r="C6" s="26"/>
      <c r="D6" s="26"/>
      <c r="E6" s="26"/>
      <c r="F6" s="36">
        <f t="shared" si="0"/>
        <v>0</v>
      </c>
    </row>
    <row r="7" spans="1:6" ht="21.95" customHeight="1">
      <c r="A7" s="41"/>
      <c r="B7" s="27"/>
      <c r="C7" s="26"/>
      <c r="D7" s="26"/>
      <c r="E7" s="26"/>
      <c r="F7" s="36">
        <f t="shared" si="0"/>
        <v>0</v>
      </c>
    </row>
    <row r="8" spans="1:6" ht="21.95" customHeight="1">
      <c r="A8" s="41"/>
      <c r="B8" s="28"/>
      <c r="C8" s="26"/>
      <c r="D8" s="26"/>
      <c r="E8" s="26"/>
      <c r="F8" s="36">
        <f t="shared" si="0"/>
        <v>0</v>
      </c>
    </row>
    <row r="9" spans="1:6" ht="21.95" customHeight="1">
      <c r="A9" s="41"/>
      <c r="B9" s="28"/>
      <c r="C9" s="26"/>
      <c r="D9" s="26"/>
      <c r="E9" s="26"/>
      <c r="F9" s="36">
        <f t="shared" si="0"/>
        <v>0</v>
      </c>
    </row>
    <row r="10" spans="1:6" ht="21.95" customHeight="1">
      <c r="A10" s="41"/>
      <c r="B10" s="28"/>
      <c r="C10" s="26"/>
      <c r="D10" s="26"/>
      <c r="E10" s="26"/>
      <c r="F10" s="36">
        <f t="shared" si="0"/>
        <v>0</v>
      </c>
    </row>
    <row r="11" spans="1:6" ht="21.95" customHeight="1">
      <c r="A11" s="41"/>
      <c r="B11" s="28"/>
      <c r="C11" s="26"/>
      <c r="D11" s="26"/>
      <c r="E11" s="26"/>
      <c r="F11" s="36">
        <f t="shared" si="0"/>
        <v>0</v>
      </c>
    </row>
    <row r="12" spans="1:6" ht="21.95" customHeight="1">
      <c r="A12" s="41"/>
      <c r="B12" s="28"/>
      <c r="C12" s="26"/>
      <c r="D12" s="26"/>
      <c r="E12" s="26"/>
      <c r="F12" s="36">
        <f t="shared" si="0"/>
        <v>0</v>
      </c>
    </row>
    <row r="13" spans="1:6" ht="21.95" customHeight="1">
      <c r="A13" s="41"/>
      <c r="B13" s="28"/>
      <c r="C13" s="26"/>
      <c r="D13" s="26"/>
      <c r="E13" s="26"/>
      <c r="F13" s="36">
        <f t="shared" si="0"/>
        <v>0</v>
      </c>
    </row>
    <row r="14" spans="1:6" ht="21.95" customHeight="1">
      <c r="A14" s="41"/>
      <c r="B14" s="28"/>
      <c r="C14" s="26"/>
      <c r="D14" s="26"/>
      <c r="E14" s="26"/>
      <c r="F14" s="36">
        <f t="shared" si="0"/>
        <v>0</v>
      </c>
    </row>
    <row r="15" spans="1:6" ht="21.95" customHeight="1">
      <c r="A15" s="41"/>
      <c r="B15" s="28"/>
      <c r="C15" s="26"/>
      <c r="D15" s="26"/>
      <c r="E15" s="26"/>
      <c r="F15" s="36">
        <f t="shared" si="0"/>
        <v>0</v>
      </c>
    </row>
    <row r="16" spans="1:6" ht="21.95" customHeight="1">
      <c r="A16" s="41"/>
      <c r="B16" s="28"/>
      <c r="C16" s="26"/>
      <c r="D16" s="26"/>
      <c r="E16" s="26"/>
      <c r="F16" s="36">
        <f t="shared" si="0"/>
        <v>0</v>
      </c>
    </row>
    <row r="17" spans="1:6" ht="21.95" customHeight="1">
      <c r="A17" s="41"/>
      <c r="B17" s="28"/>
      <c r="C17" s="26"/>
      <c r="D17" s="26"/>
      <c r="E17" s="26"/>
      <c r="F17" s="36">
        <f t="shared" si="0"/>
        <v>0</v>
      </c>
    </row>
    <row r="18" spans="1:6" ht="21.95" customHeight="1">
      <c r="A18" s="41"/>
      <c r="B18" s="28"/>
      <c r="C18" s="26"/>
      <c r="D18" s="26"/>
      <c r="E18" s="26"/>
      <c r="F18" s="36">
        <f t="shared" si="0"/>
        <v>0</v>
      </c>
    </row>
    <row r="19" spans="1:6" ht="21.95" customHeight="1">
      <c r="A19" s="41"/>
      <c r="B19" s="28"/>
      <c r="C19" s="26"/>
      <c r="D19" s="26"/>
      <c r="E19" s="26"/>
      <c r="F19" s="36">
        <f t="shared" si="0"/>
        <v>0</v>
      </c>
    </row>
    <row r="20" spans="1:6" ht="21.95" customHeight="1">
      <c r="A20" s="41"/>
      <c r="B20" s="28"/>
      <c r="C20" s="26"/>
      <c r="D20" s="26"/>
      <c r="E20" s="26"/>
      <c r="F20" s="36">
        <f t="shared" si="0"/>
        <v>0</v>
      </c>
    </row>
    <row r="21" spans="1:6" ht="21.95" customHeight="1">
      <c r="A21" s="41"/>
      <c r="B21" s="28"/>
      <c r="C21" s="26"/>
      <c r="D21" s="26"/>
      <c r="E21" s="26"/>
      <c r="F21" s="36">
        <f t="shared" si="0"/>
        <v>0</v>
      </c>
    </row>
    <row r="22" spans="1:6" ht="21.95" customHeight="1">
      <c r="A22" s="41"/>
      <c r="B22" s="28"/>
      <c r="C22" s="26"/>
      <c r="D22" s="26"/>
      <c r="E22" s="26"/>
      <c r="F22" s="36">
        <f t="shared" si="0"/>
        <v>0</v>
      </c>
    </row>
    <row r="23" spans="1:6" ht="21.95" customHeight="1">
      <c r="A23" s="41"/>
      <c r="B23" s="28"/>
      <c r="C23" s="26"/>
      <c r="D23" s="26"/>
      <c r="E23" s="26"/>
      <c r="F23" s="36">
        <f t="shared" si="0"/>
        <v>0</v>
      </c>
    </row>
    <row r="24" spans="1:6" ht="21.95" customHeight="1">
      <c r="A24" s="41"/>
      <c r="B24" s="28"/>
      <c r="C24" s="26"/>
      <c r="D24" s="26"/>
      <c r="E24" s="26"/>
      <c r="F24" s="36">
        <f t="shared" si="0"/>
        <v>0</v>
      </c>
    </row>
    <row r="25" spans="1:6" ht="21.95" customHeight="1">
      <c r="A25" s="41"/>
      <c r="B25" s="28"/>
      <c r="C25" s="26"/>
      <c r="D25" s="26"/>
      <c r="E25" s="26"/>
      <c r="F25" s="36">
        <f t="shared" si="0"/>
        <v>0</v>
      </c>
    </row>
    <row r="26" spans="1:6" ht="21.95" customHeight="1" thickBot="1">
      <c r="A26" s="40"/>
      <c r="B26" s="29"/>
      <c r="C26" s="30"/>
      <c r="D26" s="30"/>
      <c r="E26" s="30"/>
      <c r="F26" s="37">
        <f t="shared" si="0"/>
        <v>0</v>
      </c>
    </row>
    <row r="27" spans="1:6" ht="21.95" customHeight="1" thickTop="1">
      <c r="A27" s="116" t="s">
        <v>22</v>
      </c>
      <c r="B27" s="117"/>
      <c r="C27" s="117"/>
      <c r="D27" s="117"/>
      <c r="E27" s="118"/>
      <c r="F27" s="38">
        <f>SUM(E3:E26)</f>
        <v>0</v>
      </c>
    </row>
    <row r="28" spans="1:6" ht="21.95" customHeight="1" thickBot="1">
      <c r="A28" s="114" t="s">
        <v>31</v>
      </c>
      <c r="B28" s="115"/>
      <c r="C28" s="115"/>
      <c r="D28" s="115"/>
      <c r="E28" s="115"/>
      <c r="F28" s="39">
        <f>SUM(F3:F26)</f>
        <v>0</v>
      </c>
    </row>
    <row r="32" spans="1:6">
      <c r="E32" s="31"/>
      <c r="F32" s="32"/>
    </row>
    <row r="33" spans="5:6" ht="17.25" customHeight="1">
      <c r="E33" s="111"/>
      <c r="F33" s="111"/>
    </row>
    <row r="34" spans="5:6" ht="26.25" customHeight="1">
      <c r="E34" s="112"/>
      <c r="F34" s="112"/>
    </row>
    <row r="35" spans="5:6" ht="17.25" customHeight="1">
      <c r="E35" s="113"/>
      <c r="F35" s="113"/>
    </row>
    <row r="36" spans="5:6">
      <c r="E36" s="33"/>
      <c r="F36" s="34"/>
    </row>
    <row r="37" spans="5:6">
      <c r="E37" s="33"/>
      <c r="F37" s="34"/>
    </row>
  </sheetData>
  <mergeCells count="5">
    <mergeCell ref="E33:F33"/>
    <mergeCell ref="E34:F34"/>
    <mergeCell ref="E35:F35"/>
    <mergeCell ref="A28:E28"/>
    <mergeCell ref="A27:E27"/>
  </mergeCells>
  <phoneticPr fontId="2"/>
  <pageMargins left="0.7" right="0.7" top="0.75" bottom="0.75" header="0.3" footer="0.3"/>
  <pageSetup paperSize="9" scale="93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CD4FF-36FF-4548-A680-D6D5E8A2C9D7}">
  <dimension ref="A1:F37"/>
  <sheetViews>
    <sheetView zoomScaleNormal="100" workbookViewId="0">
      <selection activeCell="A28" sqref="A28:E28"/>
    </sheetView>
  </sheetViews>
  <sheetFormatPr defaultColWidth="8.7109375" defaultRowHeight="17.25"/>
  <cols>
    <col min="1" max="1" width="30.7109375" style="1" customWidth="1"/>
    <col min="2" max="2" width="10.42578125" style="1" customWidth="1"/>
    <col min="3" max="3" width="11.85546875" style="21" customWidth="1"/>
    <col min="4" max="4" width="8.5703125" style="21" customWidth="1"/>
    <col min="5" max="5" width="8.7109375" style="21"/>
    <col min="6" max="6" width="27.7109375" style="22" customWidth="1"/>
    <col min="7" max="16384" width="8.7109375" style="1"/>
  </cols>
  <sheetData>
    <row r="1" spans="1:6" ht="18" thickBot="1"/>
    <row r="2" spans="1:6" s="17" customFormat="1" ht="21.95" customHeight="1">
      <c r="A2" s="42" t="s">
        <v>25</v>
      </c>
      <c r="B2" s="23" t="s">
        <v>26</v>
      </c>
      <c r="C2" s="24" t="s">
        <v>27</v>
      </c>
      <c r="D2" s="24" t="s">
        <v>15</v>
      </c>
      <c r="E2" s="24" t="s">
        <v>28</v>
      </c>
      <c r="F2" s="35" t="s">
        <v>32</v>
      </c>
    </row>
    <row r="3" spans="1:6" ht="21.95" customHeight="1">
      <c r="A3" s="43"/>
      <c r="B3" s="25"/>
      <c r="C3" s="26"/>
      <c r="D3" s="26"/>
      <c r="E3" s="26"/>
      <c r="F3" s="36">
        <f>C3*D3</f>
        <v>0</v>
      </c>
    </row>
    <row r="4" spans="1:6" ht="21.95" customHeight="1">
      <c r="A4" s="43"/>
      <c r="B4" s="25"/>
      <c r="C4" s="26"/>
      <c r="D4" s="26"/>
      <c r="E4" s="26"/>
      <c r="F4" s="36">
        <f t="shared" ref="F4:F26" si="0">C4*D4</f>
        <v>0</v>
      </c>
    </row>
    <row r="5" spans="1:6" ht="21.95" customHeight="1">
      <c r="A5" s="43"/>
      <c r="B5" s="25"/>
      <c r="C5" s="26"/>
      <c r="D5" s="26"/>
      <c r="E5" s="26"/>
      <c r="F5" s="36">
        <f t="shared" si="0"/>
        <v>0</v>
      </c>
    </row>
    <row r="6" spans="1:6" ht="21.95" customHeight="1">
      <c r="A6" s="43"/>
      <c r="B6" s="25"/>
      <c r="C6" s="26"/>
      <c r="D6" s="26"/>
      <c r="E6" s="26"/>
      <c r="F6" s="36">
        <f t="shared" si="0"/>
        <v>0</v>
      </c>
    </row>
    <row r="7" spans="1:6" ht="21.95" customHeight="1">
      <c r="A7" s="41"/>
      <c r="B7" s="27"/>
      <c r="C7" s="26"/>
      <c r="D7" s="26"/>
      <c r="E7" s="26"/>
      <c r="F7" s="36">
        <f t="shared" si="0"/>
        <v>0</v>
      </c>
    </row>
    <row r="8" spans="1:6" ht="21.95" customHeight="1">
      <c r="A8" s="41"/>
      <c r="B8" s="28"/>
      <c r="C8" s="26"/>
      <c r="D8" s="26"/>
      <c r="E8" s="26"/>
      <c r="F8" s="36">
        <f t="shared" si="0"/>
        <v>0</v>
      </c>
    </row>
    <row r="9" spans="1:6" ht="21.95" customHeight="1">
      <c r="A9" s="41"/>
      <c r="B9" s="28"/>
      <c r="C9" s="26"/>
      <c r="D9" s="26"/>
      <c r="E9" s="26"/>
      <c r="F9" s="36">
        <f t="shared" si="0"/>
        <v>0</v>
      </c>
    </row>
    <row r="10" spans="1:6" ht="21.95" customHeight="1">
      <c r="A10" s="41"/>
      <c r="B10" s="28"/>
      <c r="C10" s="26"/>
      <c r="D10" s="26"/>
      <c r="E10" s="26"/>
      <c r="F10" s="36">
        <f t="shared" si="0"/>
        <v>0</v>
      </c>
    </row>
    <row r="11" spans="1:6" ht="21.95" customHeight="1">
      <c r="A11" s="41"/>
      <c r="B11" s="28"/>
      <c r="C11" s="26"/>
      <c r="D11" s="26"/>
      <c r="E11" s="26"/>
      <c r="F11" s="36">
        <f t="shared" si="0"/>
        <v>0</v>
      </c>
    </row>
    <row r="12" spans="1:6" ht="21.95" customHeight="1">
      <c r="A12" s="41"/>
      <c r="B12" s="28"/>
      <c r="C12" s="26"/>
      <c r="D12" s="26"/>
      <c r="E12" s="26"/>
      <c r="F12" s="36">
        <f t="shared" si="0"/>
        <v>0</v>
      </c>
    </row>
    <row r="13" spans="1:6" ht="21.95" customHeight="1">
      <c r="A13" s="41"/>
      <c r="B13" s="28"/>
      <c r="C13" s="26"/>
      <c r="D13" s="26"/>
      <c r="E13" s="26"/>
      <c r="F13" s="36">
        <f t="shared" si="0"/>
        <v>0</v>
      </c>
    </row>
    <row r="14" spans="1:6" ht="21.95" customHeight="1">
      <c r="A14" s="41"/>
      <c r="B14" s="28"/>
      <c r="C14" s="26"/>
      <c r="D14" s="26"/>
      <c r="E14" s="26"/>
      <c r="F14" s="36">
        <f t="shared" si="0"/>
        <v>0</v>
      </c>
    </row>
    <row r="15" spans="1:6" ht="21.95" customHeight="1">
      <c r="A15" s="41"/>
      <c r="B15" s="28"/>
      <c r="C15" s="26"/>
      <c r="D15" s="26"/>
      <c r="E15" s="26"/>
      <c r="F15" s="36">
        <f t="shared" si="0"/>
        <v>0</v>
      </c>
    </row>
    <row r="16" spans="1:6" ht="21.95" customHeight="1">
      <c r="A16" s="41"/>
      <c r="B16" s="28"/>
      <c r="C16" s="26"/>
      <c r="D16" s="26"/>
      <c r="E16" s="26"/>
      <c r="F16" s="36">
        <f t="shared" si="0"/>
        <v>0</v>
      </c>
    </row>
    <row r="17" spans="1:6" ht="21.95" customHeight="1">
      <c r="A17" s="41"/>
      <c r="B17" s="28"/>
      <c r="C17" s="26"/>
      <c r="D17" s="26"/>
      <c r="E17" s="26"/>
      <c r="F17" s="36">
        <f t="shared" si="0"/>
        <v>0</v>
      </c>
    </row>
    <row r="18" spans="1:6" ht="21.95" customHeight="1">
      <c r="A18" s="41"/>
      <c r="B18" s="28"/>
      <c r="C18" s="26"/>
      <c r="D18" s="26"/>
      <c r="E18" s="26"/>
      <c r="F18" s="36">
        <f t="shared" si="0"/>
        <v>0</v>
      </c>
    </row>
    <row r="19" spans="1:6" ht="21.95" customHeight="1">
      <c r="A19" s="41"/>
      <c r="B19" s="28"/>
      <c r="C19" s="26"/>
      <c r="D19" s="26"/>
      <c r="E19" s="26"/>
      <c r="F19" s="36">
        <f t="shared" si="0"/>
        <v>0</v>
      </c>
    </row>
    <row r="20" spans="1:6" ht="21.95" customHeight="1">
      <c r="A20" s="41"/>
      <c r="B20" s="28"/>
      <c r="C20" s="26"/>
      <c r="D20" s="26"/>
      <c r="E20" s="26"/>
      <c r="F20" s="36">
        <f t="shared" si="0"/>
        <v>0</v>
      </c>
    </row>
    <row r="21" spans="1:6" ht="21.95" customHeight="1">
      <c r="A21" s="41"/>
      <c r="B21" s="28"/>
      <c r="C21" s="26"/>
      <c r="D21" s="26"/>
      <c r="E21" s="26"/>
      <c r="F21" s="36">
        <f t="shared" si="0"/>
        <v>0</v>
      </c>
    </row>
    <row r="22" spans="1:6" ht="21.95" customHeight="1">
      <c r="A22" s="41"/>
      <c r="B22" s="28"/>
      <c r="C22" s="26"/>
      <c r="D22" s="26"/>
      <c r="E22" s="26"/>
      <c r="F22" s="36">
        <f t="shared" si="0"/>
        <v>0</v>
      </c>
    </row>
    <row r="23" spans="1:6" ht="21.95" customHeight="1">
      <c r="A23" s="41"/>
      <c r="B23" s="28"/>
      <c r="C23" s="26"/>
      <c r="D23" s="26"/>
      <c r="E23" s="26"/>
      <c r="F23" s="36">
        <f t="shared" si="0"/>
        <v>0</v>
      </c>
    </row>
    <row r="24" spans="1:6" ht="21.95" customHeight="1">
      <c r="A24" s="41"/>
      <c r="B24" s="28"/>
      <c r="C24" s="26"/>
      <c r="D24" s="26"/>
      <c r="E24" s="26"/>
      <c r="F24" s="36">
        <f t="shared" si="0"/>
        <v>0</v>
      </c>
    </row>
    <row r="25" spans="1:6" ht="21.95" customHeight="1">
      <c r="A25" s="41"/>
      <c r="B25" s="28"/>
      <c r="C25" s="26"/>
      <c r="D25" s="26"/>
      <c r="E25" s="26"/>
      <c r="F25" s="36">
        <f t="shared" si="0"/>
        <v>0</v>
      </c>
    </row>
    <row r="26" spans="1:6" ht="21.95" customHeight="1" thickBot="1">
      <c r="A26" s="40"/>
      <c r="B26" s="29"/>
      <c r="C26" s="30"/>
      <c r="D26" s="30"/>
      <c r="E26" s="30"/>
      <c r="F26" s="37">
        <f t="shared" si="0"/>
        <v>0</v>
      </c>
    </row>
    <row r="27" spans="1:6" ht="21.95" customHeight="1" thickTop="1">
      <c r="A27" s="116" t="s">
        <v>22</v>
      </c>
      <c r="B27" s="117"/>
      <c r="C27" s="117"/>
      <c r="D27" s="117"/>
      <c r="E27" s="118"/>
      <c r="F27" s="38">
        <f>SUM(E3:E26)</f>
        <v>0</v>
      </c>
    </row>
    <row r="28" spans="1:6" ht="21.95" customHeight="1" thickBot="1">
      <c r="A28" s="114" t="s">
        <v>31</v>
      </c>
      <c r="B28" s="115"/>
      <c r="C28" s="115"/>
      <c r="D28" s="115"/>
      <c r="E28" s="115"/>
      <c r="F28" s="39">
        <f>SUM(F3:F26)</f>
        <v>0</v>
      </c>
    </row>
    <row r="32" spans="1:6">
      <c r="E32" s="31"/>
      <c r="F32" s="32"/>
    </row>
    <row r="33" spans="5:6" ht="17.25" customHeight="1">
      <c r="E33" s="111"/>
      <c r="F33" s="111"/>
    </row>
    <row r="34" spans="5:6" ht="26.25" customHeight="1">
      <c r="E34" s="112"/>
      <c r="F34" s="112"/>
    </row>
    <row r="35" spans="5:6" ht="17.25" customHeight="1">
      <c r="E35" s="113"/>
      <c r="F35" s="113"/>
    </row>
    <row r="36" spans="5:6">
      <c r="E36" s="33"/>
      <c r="F36" s="34"/>
    </row>
    <row r="37" spans="5:6">
      <c r="E37" s="33"/>
      <c r="F37" s="34"/>
    </row>
  </sheetData>
  <mergeCells count="5">
    <mergeCell ref="A27:E27"/>
    <mergeCell ref="A28:E28"/>
    <mergeCell ref="E33:F33"/>
    <mergeCell ref="E34:F34"/>
    <mergeCell ref="E35:F35"/>
  </mergeCells>
  <phoneticPr fontId="2"/>
  <pageMargins left="0.7" right="0.7" top="0.75" bottom="0.75" header="0.3" footer="0.3"/>
  <pageSetup paperSize="9" scale="93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 Company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hiroshi itakura</dc:creator>
  <cp:keywords/>
  <dc:description/>
  <cp:lastModifiedBy/>
  <cp:revision/>
  <dcterms:created xsi:type="dcterms:W3CDTF">2018-08-31T13:24:56Z</dcterms:created>
  <dcterms:modified xsi:type="dcterms:W3CDTF">2024-12-06T05:28:51Z</dcterms:modified>
  <cp:category/>
  <cp:contentStatus/>
</cp:coreProperties>
</file>